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624"/>
  <workbookPr filterPrivacy="1" defaultThemeVersion="124226"/>
  <xr:revisionPtr revIDLastSave="0" documentId="13_ncr:1_{F77D3E9F-66F0-4619-B9A9-327EEA620BDB}" xr6:coauthVersionLast="45" xr6:coauthVersionMax="45" xr10:uidLastSave="{00000000-0000-0000-0000-000000000000}"/>
  <bookViews>
    <workbookView xWindow="-120" yWindow="-120" windowWidth="29040" windowHeight="15840" tabRatio="867" xr2:uid="{00000000-000D-0000-FFFF-FFFF00000000}"/>
  </bookViews>
  <sheets>
    <sheet name="1. Отчет АТС" sheetId="1" r:id="rId1"/>
    <sheet name="2. Иные услуги" sheetId="4" r:id="rId2"/>
    <sheet name="3. Услуги по передаче" sheetId="5" r:id="rId3"/>
    <sheet name="4. СН (Установленные)" sheetId="11" r:id="rId4"/>
    <sheet name="1-2 ЦК (&lt;670 кВт)" sheetId="6" r:id="rId5"/>
    <sheet name="3-6 ЦК (&lt;670 кВт)" sheetId="12" r:id="rId6"/>
    <sheet name="1-2 ЦК (&lt;670 кВт)(ДКП)" sheetId="26" r:id="rId7"/>
    <sheet name="3-6 ЦК (&lt;670 кВт)(ДКП)" sheetId="27" r:id="rId8"/>
    <sheet name="3-6 ЦК (670 кВт-10 МВт)" sheetId="35" r:id="rId9"/>
    <sheet name="3-6 ЦК (670 кВт-10 МВт)(ДКП)" sheetId="37" r:id="rId10"/>
    <sheet name="3-6 ЦК (не менее 10 МВт)" sheetId="39" r:id="rId11"/>
    <sheet name="3-6 ЦК (не менее 10 МВт)(ДКП)" sheetId="41" r:id="rId12"/>
    <sheet name="ПУНЦ (Потери)" sheetId="33" r:id="rId13"/>
    <sheet name="Лист1" sheetId="9" state="hidden" r:id="rId14"/>
    <sheet name="Лист2" sheetId="10" state="hidden" r:id="rId15"/>
    <sheet name="Лист3" sheetId="3" state="hidden" r:id="rId16"/>
  </sheets>
  <definedNames>
    <definedName name="_xlnm.Print_Area" localSheetId="4">'1-2 ЦК (&lt;670 кВт)'!$A$1:$G$95</definedName>
    <definedName name="_xlnm.Print_Area" localSheetId="6">'1-2 ЦК (&lt;670 кВт)(ДКП)'!$A$1:$G$95</definedName>
    <definedName name="_xlnm.Print_Area" localSheetId="1">'2. Иные услуги'!$A$1:$F$16</definedName>
    <definedName name="_xlnm.Print_Area" localSheetId="2">'3. Услуги по передаче'!$A$1:$I$55</definedName>
    <definedName name="_xlnm.Print_Area" localSheetId="5">'3-6 ЦК (&lt;670 кВт)'!$A$1:$AA$147</definedName>
    <definedName name="_xlnm.Print_Area" localSheetId="7">'3-6 ЦК (&lt;670 кВт)(ДКП)'!$A$1:$AA$45</definedName>
    <definedName name="_xlnm.Print_Area" localSheetId="8">'3-6 ЦК (670 кВт-10 МВт)'!$A$1:$AA$147</definedName>
    <definedName name="_xlnm.Print_Area" localSheetId="9">'3-6 ЦК (670 кВт-10 МВт)(ДКП)'!$A$1:$AA$45</definedName>
    <definedName name="_xlnm.Print_Area" localSheetId="10">'3-6 ЦК (не менее 10 МВт)'!$A$1:$AA$147</definedName>
    <definedName name="_xlnm.Print_Area" localSheetId="11">'3-6 ЦК (не менее 10 МВт)(ДКП)'!$A$1:$AA$45</definedName>
    <definedName name="_xlnm.Print_Area" localSheetId="3">'4. СН (Установленные)'!$A$1:$G$16</definedName>
    <definedName name="_xlnm.Print_Area" localSheetId="12">'ПУНЦ (Потери)'!$A$1:$G$78</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13" i="4" l="1"/>
  <c r="A1" i="41" l="1"/>
  <c r="A1" i="39"/>
  <c r="A1" i="37" l="1"/>
  <c r="A1" i="35"/>
  <c r="E10" i="4" l="1"/>
  <c r="E11" i="4"/>
  <c r="E12" i="4"/>
  <c r="A1" i="4" l="1"/>
  <c r="A1" i="5"/>
  <c r="A1" i="11"/>
  <c r="A1" i="6"/>
  <c r="A1" i="33"/>
  <c r="A1" i="12"/>
  <c r="A1" i="26"/>
  <c r="A1" i="27"/>
</calcChain>
</file>

<file path=xl/sharedStrings.xml><?xml version="1.0" encoding="utf-8"?>
<sst xmlns="http://schemas.openxmlformats.org/spreadsheetml/2006/main" count="3563" uniqueCount="272">
  <si>
    <t>участника оптового рынка</t>
  </si>
  <si>
    <t>Дифференцированные по зонам суток расчетного периода средневзвешенные нерегулируемые цены на электрическую энергию (мощность) на оптовом рынке и средневзвешенные нерегулируемые цены на электрическую энергию на оптовом рынке, определяемые для соответствующих зон суток, руб/МВтч</t>
  </si>
  <si>
    <t>Дифференцированная по зонам суток расчетного периода средневзвешенная нерегулируемая цена на электрическую энергию (мощность) на оптовом рынке по трем зонам суток:</t>
  </si>
  <si>
    <t>Ночная зона</t>
  </si>
  <si>
    <t>Полупиковая зона</t>
  </si>
  <si>
    <t>Пиковая зона</t>
  </si>
  <si>
    <t>Дифференцированная по зонам суток расчетного периода средневзвешенная нерегулируемая цена на электрическую энергию (мощность) на оптовом рынке по двум зонам суток:</t>
  </si>
  <si>
    <t>Дневная зона</t>
  </si>
  <si>
    <t>Средневзвешенная нерегулируемая цена на электрическую энергию на оптовом рынке, определяемая для соответствующей зоны суток:</t>
  </si>
  <si>
    <t>Средневзвешенная нерегулируемая цена на мощность на оптовом рынке, руб/МВт</t>
  </si>
  <si>
    <t>Средневзвешенная нерегулируемая цена на электрическую энергию на оптовом рынке, определяемая по результатам конкурентного отбора ценовых заявок на сутки вперед и конкурентного отбора заявок для балансирования системы, руб/МВтч</t>
  </si>
  <si>
    <t>Объем электрической энергии, приобретенный участником оптового рынка за расчетный период по регулируемым ценам, МВтч</t>
  </si>
  <si>
    <t>Объем электрической энергии, приобретенный участником оптового рынка за расчетный период по результатам конкурентного отбора заявок на сутки вперед, МВтч</t>
  </si>
  <si>
    <t>Приходящаяся на единицу электрической энергии величина разницы предварительных требований и обязательств по результатам конкурентного отбора ценовых заявок на сутки вперед, руб/МВтч</t>
  </si>
  <si>
    <t>Приходящаяся на единицу электрической энергии величина разницы предварительных требований и обязательств по результатам конкурентного отбора заявок для балансирования системы, руб/МВтч</t>
  </si>
  <si>
    <t>дата</t>
  </si>
  <si>
    <t>час</t>
  </si>
  <si>
    <t>Дифференцированная по часам расчетного периода нерегулируемая цена на электрическую энергию на оптовом рынке, определяемая по результатам конкурентного отбора ценовых заявок на сутки вперед, руб/МВтч</t>
  </si>
  <si>
    <t>Дифференцированная по часам расчетного периода нерегулируемая цена на электрическую энергию на оптовом рынке, определяемая по результатам конкурентного отбора заявок для балансирования системы для объема превышения фактического потребления над плановым, руб/МВтч</t>
  </si>
  <si>
    <t>Дифференцированная по часам расчетного периода нерегулируемая цена на электрическую энергию на оптовом рынке, определяемая по результатам конкурентного отбора заявок для балансирования системы для объема превышения планового потребления над фактическим, руб/МВтч</t>
  </si>
  <si>
    <t>Дифференцированная по часам расчетного периода нерегулируемая цена на электрическую энергию на оптовом рынке, определяемая по результатам конкурентного отбора ценовых заявок на сутки вперед и конкурентного отбора заявок для балансирования системы, руб/МВтч</t>
  </si>
  <si>
    <t>№</t>
  </si>
  <si>
    <t>Наименование</t>
  </si>
  <si>
    <t>Единица измерения</t>
  </si>
  <si>
    <t>Величина показателя</t>
  </si>
  <si>
    <t>1.</t>
  </si>
  <si>
    <t>2.</t>
  </si>
  <si>
    <t>3.</t>
  </si>
  <si>
    <t>рублей</t>
  </si>
  <si>
    <t>Объем поставки электрической энергии потребителям за текущий расчетный период</t>
  </si>
  <si>
    <t>МВтч</t>
  </si>
  <si>
    <t>Плата за иные услуги, оказание которых является неотъемлемой частью процесса поставки электрической энергии</t>
  </si>
  <si>
    <t>4.</t>
  </si>
  <si>
    <t>5.</t>
  </si>
  <si>
    <t>рублей / МВтч</t>
  </si>
  <si>
    <t>5.1.</t>
  </si>
  <si>
    <t>5.2.</t>
  </si>
  <si>
    <t>5.3.</t>
  </si>
  <si>
    <t>плата за услуги АО «ЦФР»</t>
  </si>
  <si>
    <t>плата за услуги Коммерческого оператора</t>
  </si>
  <si>
    <t>плата за услуги АО «СО ЕЭС»</t>
  </si>
  <si>
    <t>Стоимость услуги по оперативно-диспетчерскому управлению в электроэнергетике, оказанной АО «СО ЕЭС» за предыдущий расчетный период</t>
  </si>
  <si>
    <t>Стоимость комплексной услуги по расчету требований и обязательств участников оптового рынка, оказанной организацией коммерческой инфраструктуры оптового рынка (АО «ЦФР») за предыдущий расчетный период</t>
  </si>
  <si>
    <t>Стоимость услуги по организации оптовой торговли электрической энергией, мощностью и иными допущенными к обращению на оптовом рынке товарами и услугами, оказанной Коммерческим оператором за предыдущий расчетный период</t>
  </si>
  <si>
    <t xml:space="preserve">Тарифные группы потребителей электрической энергии (мощности)     </t>
  </si>
  <si>
    <t>Диапазоны напряжения</t>
  </si>
  <si>
    <t>высокое напряжение                                                                                                                                                                                                                                                                                                                                                                                                                                                                                                                                                                                     (110 кВ и выше)</t>
  </si>
  <si>
    <t>среднее первое напряжение                                                                                                                                                                                                                                                                                                                                                                                                                                                                                                                                                             (35 кВ)</t>
  </si>
  <si>
    <t>среднее второе напряжение                                                                                                                                                                                                                                                                                                                                                                                                                                                                                                                                                                                                 (20 - 1 кВ)</t>
  </si>
  <si>
    <t>низкое напряжение                                                                                                                                                                                                                                                                                                                                                                                                                                                                                                                                                                                                                                                                                                             (0,4 кВ и ниже)</t>
  </si>
  <si>
    <t>1.1.</t>
  </si>
  <si>
    <t>1.1.1.</t>
  </si>
  <si>
    <t>1.1.2.</t>
  </si>
  <si>
    <t>1.2.</t>
  </si>
  <si>
    <t>Прочие потребители</t>
  </si>
  <si>
    <t>Двухставочный тариф</t>
  </si>
  <si>
    <t xml:space="preserve"> - cтавка на оплату технологического расхода (потерь) в электрических сетях</t>
  </si>
  <si>
    <t xml:space="preserve"> - ставка за содержание электрических сетей</t>
  </si>
  <si>
    <t>Одноставочный тариф</t>
  </si>
  <si>
    <t>руб./кВт∙ч</t>
  </si>
  <si>
    <t>руб./MВт∙ч</t>
  </si>
  <si>
    <t>руб./MВт·мес.</t>
  </si>
  <si>
    <t>2 полугодие</t>
  </si>
  <si>
    <t>2.1.</t>
  </si>
  <si>
    <t>2.1.1.</t>
  </si>
  <si>
    <t>2.1.2.</t>
  </si>
  <si>
    <t>2.2.</t>
  </si>
  <si>
    <t>3.1.</t>
  </si>
  <si>
    <t>Тарифная группа потребителей «население» и приравненные к нему категории потребителей</t>
  </si>
  <si>
    <t>Тарифная группа потребителей «сетевые организации, покупающие электрическую энергию для компенсации потерь электрической энергии»</t>
  </si>
  <si>
    <t>Тарифная группа «прочие потребители»</t>
  </si>
  <si>
    <t>3.2.</t>
  </si>
  <si>
    <t>3.3.</t>
  </si>
  <si>
    <t>подгруппа потребителей с максимальной мощностью энергопринимающих устройств                                                                                                                                                                                                                                                                                                                                                                                                                           от 670 кВт до 10 МВт</t>
  </si>
  <si>
    <t>подгруппа потребителей с максимальной мощностью энергопринимающих устройств                                                                                                                                                                                                                                                                                                                                                                                                            не менее 10 МВт</t>
  </si>
  <si>
    <t>I. Первая ценовая категория
(для объемов покупки электрической энергии (мощности), учет которых осуществляется в целом за расчетный период)</t>
  </si>
  <si>
    <t>1. Предельный уровень нерегулируемых цен</t>
  </si>
  <si>
    <t>Уровень напряжения</t>
  </si>
  <si>
    <t>BH</t>
  </si>
  <si>
    <t>CH I</t>
  </si>
  <si>
    <t>CH II</t>
  </si>
  <si>
    <t>HH</t>
  </si>
  <si>
    <t>Предельный уровень нерегулируемых цен, рублей/МВт·ч без НДС</t>
  </si>
  <si>
    <t xml:space="preserve">2. Средневзвешенная нерегулируемая цена на электрическую энергию (мощность), используемая для расчета предельного уровня нерегулируемых цен для </t>
  </si>
  <si>
    <t>первой ценовой категории, рублей/МВт·ч без НДС</t>
  </si>
  <si>
    <t>3. Составляющие расчета средневзвешенной нерегулируемой цены на электрическую энергию (мощность), используемой для расчета предельного уровня нерегулируемых цен для первой ценовой категории:</t>
  </si>
  <si>
    <t>а) средневзвешенная нерегулируемая цена на электрическую энергию на оптовом рынке, рублей/МВт·ч</t>
  </si>
  <si>
    <t>б) средневзвешенная нерегулируемая цена на мощность на оптовом рынке, рублей/МВт</t>
  </si>
  <si>
    <t>в) коэффициент оплаты мощности потребителями (покупателями), осуществляющими расчеты по первой ценовой категории, 1/час</t>
  </si>
  <si>
    <t>г) объем фактического пикового потребления гарантирующего поставщика на оптовом рынке, МВт</t>
  </si>
  <si>
    <t xml:space="preserve">д) величина мощности, соответствующей покупке электрической энергии гарантирующим поставщиком у производителей электрической энергии (мощности) на </t>
  </si>
  <si>
    <t>розничных рынках, МВт</t>
  </si>
  <si>
    <t xml:space="preserve">е) сумма величин мощности, оплачиваемой на розничном рынке потребителями (покупателями), осуществляющими расчеты по второй - шестой ценовым </t>
  </si>
  <si>
    <t>категориям, МВт</t>
  </si>
  <si>
    <t>в том числе:</t>
  </si>
  <si>
    <t>по второй ценовой категории, МВт</t>
  </si>
  <si>
    <t>по третьей ценовой категории, МВт</t>
  </si>
  <si>
    <t>по четвертой ценовой категории, МВт</t>
  </si>
  <si>
    <t>по пятой ценовой категории, МВт</t>
  </si>
  <si>
    <t>по шестой ценовой категории, МВт</t>
  </si>
  <si>
    <t>ж) объем потребления мощности населением и приравненными к нему категориями потребителей, МВт</t>
  </si>
  <si>
    <t>з) объем потребления электрической энергии потребителями (покупателями), осуществляющими расчеты по второй ценовой категории, МВт·ч</t>
  </si>
  <si>
    <t>для трех зон суток, МВт·ч</t>
  </si>
  <si>
    <t>по ночной зоне суток, МВт·ч</t>
  </si>
  <si>
    <t>по полупиковой зоне суток, МВт·ч</t>
  </si>
  <si>
    <t>по пиковой зоне суток, МВт·ч</t>
  </si>
  <si>
    <t>для двух зон суток, МВт·ч</t>
  </si>
  <si>
    <t>и) фактический объем потребления электрической энергии гарантирующим поставщиком на оптовом рынке, МВт·ч</t>
  </si>
  <si>
    <t>рынках, МВт·ч</t>
  </si>
  <si>
    <t xml:space="preserve">л) сумма объемов потребления электрической энергии потребителями (покупателями), осуществляющими расчеты по второй - шестой ценовым </t>
  </si>
  <si>
    <t>категориям, МВт·ч</t>
  </si>
  <si>
    <t>по второй ценовой категории, МВт·ч</t>
  </si>
  <si>
    <t>по третьей ценовой категории, МВт·ч</t>
  </si>
  <si>
    <t>по четвертой ценовой категории, МВт·ч</t>
  </si>
  <si>
    <t>по пятой ценовой категории, МВт·ч</t>
  </si>
  <si>
    <t>по шестой ценовой категории, МВт·ч</t>
  </si>
  <si>
    <t>м) объем потребления электрической энергии населением и приравненными к нему категориями потребителей, МВт·ч</t>
  </si>
  <si>
    <t>н) величина изменения средневзвешенной нерегулируемой цены на электрическую энергию (мощность), связанная с учетом данных за предыдущие расчетные</t>
  </si>
  <si>
    <t xml:space="preserve"> периоды, рублей/МВт·ч *</t>
  </si>
  <si>
    <r>
      <rPr>
        <sz val="10"/>
        <color theme="0"/>
        <rFont val="Arial Narrow"/>
        <family val="2"/>
        <charset val="204"/>
      </rPr>
      <t>____</t>
    </r>
    <r>
      <rPr>
        <sz val="10"/>
        <color theme="1"/>
        <rFont val="Arial Narrow"/>
        <family val="2"/>
        <charset val="204"/>
      </rPr>
      <t>*</t>
    </r>
    <r>
      <rPr>
        <sz val="10"/>
        <color theme="0"/>
        <rFont val="Arial Narrow"/>
        <family val="2"/>
        <charset val="204"/>
      </rPr>
      <t>_</t>
    </r>
    <r>
      <rPr>
        <sz val="10"/>
        <color theme="1"/>
        <rFont val="Arial Narrow"/>
        <family val="2"/>
        <charset val="204"/>
      </rPr>
      <t>В случае если величина изменения средневзвешенной нерегулируемой цены на электрическую энергию (мощность) не равна нулю, гарантирующий поставщик публикует также средневзвешенную нерегулируемую цену на электрическую энергию (мощность), используемую для расчета предельного уровня нерегулируемых цен для первой ценовой категории, и составляющие расчета указанной средневзвешенной нерегулируемой цены на электрическую энергию (мощность) за все периоды, предшествующие рассматриваемому, в которых изменились данные, необходимые для расчета средневзвешенной нерегулируемой цены на электрическую энергию (мощность), по сравнению с данными, используемыми для расчета в этих периодах.</t>
    </r>
  </si>
  <si>
    <t>II. Вторая ценовая категория
(для объемов покупки электрической энергии (мощности), 
учет которых осуществляется по зонам суток расчетного периода)</t>
  </si>
  <si>
    <t>1. Предельный уровень нерегулируемых цен для трех зон суток, рублей/МВт·ч без НДС</t>
  </si>
  <si>
    <t>Зоны суток</t>
  </si>
  <si>
    <t>Ночная</t>
  </si>
  <si>
    <t>Полупиковая</t>
  </si>
  <si>
    <t>Пиковая</t>
  </si>
  <si>
    <t>2. Предельный уровень нерегулируемых цен для двух зон суток, рублей/МВт·ч без НДС</t>
  </si>
  <si>
    <t>Дневная</t>
  </si>
  <si>
    <t>III. Третья ценовая категория
(для объемов покупки электрической энергии (мощности), в отношении которых за расчетный период осуществляется почасовой учет,
но не осуществляется почасовое планирование, а стоимость услуг по передаче электрической энергии определяется по тарифу на услуги по передаче электрической энергии в одноставочном выражении)</t>
  </si>
  <si>
    <t>1. Ставка за электрическую энергию предельного уровня нерегулируемых цен, рублей/МВт·ч без НДС</t>
  </si>
  <si>
    <t>Дата</t>
  </si>
  <si>
    <t>0:00 -
1:00</t>
  </si>
  <si>
    <t>1:00 -
2:00</t>
  </si>
  <si>
    <t>2:00 -
3:00</t>
  </si>
  <si>
    <t>3:00 -
4:00</t>
  </si>
  <si>
    <t>4:00 -
5:00</t>
  </si>
  <si>
    <t>5:00 -
6:00</t>
  </si>
  <si>
    <t>6:00 -
7:00</t>
  </si>
  <si>
    <t>7:00 -
8:00</t>
  </si>
  <si>
    <t>8:00 -
9:00</t>
  </si>
  <si>
    <t>9:00 -
10:00</t>
  </si>
  <si>
    <t>10:00 -
11:00</t>
  </si>
  <si>
    <t>11:00 -
12:00</t>
  </si>
  <si>
    <t>12:00 -
13:00</t>
  </si>
  <si>
    <t>13:00 -
14:00</t>
  </si>
  <si>
    <t>14:00 -
15:00</t>
  </si>
  <si>
    <t>15:00 -
16:00</t>
  </si>
  <si>
    <t>16:00 -
17:00</t>
  </si>
  <si>
    <t>17:00 -
18:00</t>
  </si>
  <si>
    <t>18:00 -
19:00</t>
  </si>
  <si>
    <t>19:00 -
20:00</t>
  </si>
  <si>
    <t>20:00 -
21:00</t>
  </si>
  <si>
    <t>21:00 -
22:00</t>
  </si>
  <si>
    <t>22:00 -
23:00</t>
  </si>
  <si>
    <t>23:00 -
0:00</t>
  </si>
  <si>
    <r>
      <t xml:space="preserve">Ставка для фактических почасовых объемов покупки электрической энергии, отпущенных на уровне напряжения </t>
    </r>
    <r>
      <rPr>
        <u/>
        <sz val="12"/>
        <color theme="1"/>
        <rFont val="Arial Narrow"/>
        <family val="2"/>
        <charset val="204"/>
      </rPr>
      <t>ВН</t>
    </r>
  </si>
  <si>
    <t>2. Ставка за мощность, приобретаемую потребителем (покупателем), предельного уровня нерегулируемых цен, рублей/МВт в месяц</t>
  </si>
  <si>
    <t>2. Ставка за мощность, приобретаемую потребителем (покупателем), предельного уровня нерегулируемых цен, рублей/МВт в месяц без НДС</t>
  </si>
  <si>
    <r>
      <t xml:space="preserve">Ставка для фактических почасовых объемов покупки электрической энергии, отпущенных на уровне напряжения </t>
    </r>
    <r>
      <rPr>
        <u/>
        <sz val="12"/>
        <color theme="1"/>
        <rFont val="Arial Narrow"/>
        <family val="2"/>
        <charset val="204"/>
      </rPr>
      <t>СН I</t>
    </r>
  </si>
  <si>
    <r>
      <t xml:space="preserve">Ставка для фактических почасовых объемов покупки электрической энергии, отпущенных на уровне напряжения </t>
    </r>
    <r>
      <rPr>
        <u/>
        <sz val="12"/>
        <color theme="1"/>
        <rFont val="Arial Narrow"/>
        <family val="2"/>
        <charset val="204"/>
      </rPr>
      <t>СН II</t>
    </r>
  </si>
  <si>
    <r>
      <t xml:space="preserve">Ставка для фактических почасовых объемов покупки электрической энергии, отпущенных на уровне напряжения </t>
    </r>
    <r>
      <rPr>
        <u/>
        <sz val="12"/>
        <color theme="1"/>
        <rFont val="Arial Narrow"/>
        <family val="2"/>
        <charset val="204"/>
      </rPr>
      <t>НН</t>
    </r>
  </si>
  <si>
    <t>IV. Четвертая ценовая категория
(для объемов покупки электрической энергии (мощности), в отношении которых за расчетный период осуществляется почасовой учет,
но не осуществляется почасовое планирование, а стоимость услуг по передаче электрической энергии определяется по тарифу на услуги по передаче электрической энергии в двухставочном выражении)</t>
  </si>
  <si>
    <t>Ставка тарифа на услуги по передаче электрической энергии за содержание электрических сетей</t>
  </si>
  <si>
    <t>V. Пятая ценовая категория
(для объемов покупки электрической энергии (мощности), в отношении которых за расчетный период осуществляются почасовое планирование и учет, а стоимость услуг по передаче электрической энергии определяется по тарифу на услуги по передаче электрической энергии в одноставочном выражении)</t>
  </si>
  <si>
    <t>Ставка для превышения фактического почасового объема покупки электрической энергии над соответствующим плановым почасовым объемом</t>
  </si>
  <si>
    <t>Ставка для превышения планового почасового объема покупки электрической энергии над соответствующим фактическим почасовым объемом</t>
  </si>
  <si>
    <t>Величина ставки</t>
  </si>
  <si>
    <t>Ставка для суммы плановых почасовых объемов покупки электрической энергии за расчетный период, рублей/МВт·ч без НДС</t>
  </si>
  <si>
    <t>Ставка для суммы абсолютных значений разностей фактических и плановых почасовых объемов покупки электрической энергии за расчетный период, рублей/МВт·ч без НДС</t>
  </si>
  <si>
    <t>VI. Шестая ценовая категория
(для объемов покупки электрической энергии (мощности), в отношении которых за расчетный период осуществляются почасовое планирование и учет, а стоимость услуг по передаче электрической энергии определяется по тарифу на  услуги по передаче электрической энергии в двухставочном выражении)</t>
  </si>
  <si>
    <t>3. Дифференцированная по уровням напряжения ставка тарифа на услуги по передаче электрической энергии за содержание электрических сетей предельного уровня нерегулируемых цен, рублей/МВт в месяц без НДС</t>
  </si>
  <si>
    <t>Ставка для фактических почасовых объемов покупки электрической энергии</t>
  </si>
  <si>
    <r>
      <t xml:space="preserve">Сбытовая надбавка </t>
    </r>
    <r>
      <rPr>
        <b/>
        <vertAlign val="superscript"/>
        <sz val="12"/>
        <color theme="1"/>
        <rFont val="Arial Narrow"/>
        <family val="2"/>
        <charset val="204"/>
      </rPr>
      <t>2</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</si>
  <si>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потребителей «сетевые организации, покупающие электрическую энергию для компенсации потерь электрической энергии»</t>
    </r>
  </si>
  <si>
    <t>Предельные уровни нерегулируемых цен на электрическую энергию (мощность), приобретаемую в целях компенсации потерь в сетях сетевых организаций:</t>
  </si>
  <si>
    <r>
      <rPr>
        <sz val="12"/>
        <color theme="0"/>
        <rFont val="Arial Narrow"/>
        <family val="2"/>
        <charset val="204"/>
      </rPr>
      <t>"</t>
    </r>
    <r>
      <rPr>
        <sz val="12"/>
        <color theme="1"/>
        <rFont val="Arial Narrow"/>
        <family val="2"/>
        <charset val="204"/>
      </rPr>
      <t>- к величинам непревышения фактических объемов потерь электрической энергии над объемами потерь, учтенными в сводном прогнозном балансе в соответствующем расчетном периоде в отношении сетевой организации, рублей/МВт·ч без НДС</t>
    </r>
  </si>
  <si>
    <r>
      <rPr>
        <sz val="12"/>
        <color theme="0"/>
        <rFont val="Arial Narrow"/>
        <family val="2"/>
        <charset val="204"/>
      </rPr>
      <t>"</t>
    </r>
    <r>
      <rPr>
        <sz val="12"/>
        <color theme="1"/>
        <rFont val="Arial Narrow"/>
        <family val="2"/>
        <charset val="204"/>
      </rPr>
      <t>- к величинам превышения фактических объемов потерь электрической энергии над объемами потерь, учтенными в сводном прогнозном балансе в соответствующем расчетном периоде в отношении сетевой организации, рублей/МВт·ч без НДС</t>
    </r>
  </si>
  <si>
    <t>Население и приравненные к нему категории потребителей</t>
  </si>
  <si>
    <t>исполнители коммунальных услуг (товарищества собственников жилья, жилищно-строительные, жилищные или иные специализированные потребительские кооперативы либо управляющие организации), приобретающие электрическую энергию (мощность) для предоставления коммунальных услуг собственникам и пользователям жилых помещений и содержания общего имущества многоквартирных домов; наймодатели (или уполномоченные ими лица), предоставляющие гражданам жилые помещения специализированного жилищного фонда, включая жилые помещения в общежитиях, жилые помещения маневренного фонда, жилые помещения в домах системы социального обслуживания населения, жилые помещения фонда для временного поселения вынужденных переселенцев, жилые помещения фонда для временного проживания лиц, признанных беженцами, а также жилые помещения для социальной защиты отдельных категорий граждан, приобретающие электрическую энергию (мощность) для предоставления коммунальных услуг пользователям таких жилых помещений в объемах потребления электрической энергии населением и содержания мест общего пользования в домах, в которых имеются жилые помещения специализированного жилого фонда;</t>
  </si>
  <si>
    <t>юридические и физические лица, приобретающие электрическую энергию (мощность) в целях потребления на коммунально-бытовые нужды в населенных пунктах и жилых зонах при воинских частях и рассчитывающиеся по договору энергоснабжения по показаниям общего прибора учета электрической энергии.</t>
  </si>
  <si>
    <t>Одноставочный тариф (в том числе дифференцированный по двум и по трем зонам суток)</t>
  </si>
  <si>
    <t>руб./кВт·ч</t>
  </si>
  <si>
    <t>1.3.</t>
  </si>
  <si>
    <t>1.4.</t>
  </si>
  <si>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«прочие потребители» с максимальной мощностью энергопринимающих устройств менее 670 кВт, приобретающих электрическую энергию (мощность) по договору энергоснабжения</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</si>
  <si>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«прочие потребители» с максимальной мощностью энергопринимающих устройств менее 670 кВт, приобретающих электрическую энергию (мощность) по договору купли-продажи (поставки) электрической энергии (мощности)</t>
    </r>
  </si>
  <si>
    <r>
      <t xml:space="preserve">Предельные уровни нерегулируемых цен на электрическую энергию (мощность), поставляемую потребителям (покупателям) </t>
    </r>
    <r>
      <rPr>
        <b/>
        <vertAlign val="superscript"/>
        <sz val="14"/>
        <rFont val="Arial Narrow"/>
        <family val="2"/>
        <charset val="204"/>
      </rPr>
      <t>1, 2</t>
    </r>
  </si>
  <si>
    <r>
      <t>Расчет платы за иные услуги, оказание которых является неотъемлемой частью процесса поставки электрической энергии</t>
    </r>
    <r>
      <rPr>
        <b/>
        <i/>
        <vertAlign val="superscript"/>
        <sz val="14"/>
        <color theme="1"/>
        <rFont val="Arial Narrow"/>
        <family val="2"/>
        <charset val="204"/>
      </rPr>
      <t>1</t>
    </r>
  </si>
  <si>
    <t>подгруппа потребителей с максимальной мощностью энергопринимающих устройств                                                                                                                                                                                                                                                                                                                                                                                                                                            менее 670 кВт</t>
  </si>
  <si>
    <t>В случае если результатом расчета составляющей предельных уровней нерегулируемых цен (кроме приходящейся на единицу электрической энергии величины разницы предварительных требований и обязательств по результатам конкурентного отбора ценовых заявок на сутки вперед и приходящейся на единицу электрической энергии величины разницы предварительных требований и обязательств по результатам конкурентного отбора заявок для балансирования системы) и иных подлежащих публикации величин в соответствии с подпунктами 1 и 3.3 п. 10.8 Регламента Финансовых расчетов на оптовом рынке э/э является отрицательная величина, то КО публикует вместо отрицательной величины 0</t>
  </si>
  <si>
    <t>В случае если результатом расчета составляющей предельных уровней нерегулируемых цен и иных, подлежащих публикации величин в соответствии с подпунктами 1 и 3.3 п. 10.8 Регламента Финансовых расчетов на оптовом рынке э/э является неопределенность, то КО публикует вместо неопределенности 0</t>
  </si>
  <si>
    <t xml:space="preserve">                                             (наименование гарантирующего поставщика)                                (месяц)         (год)</t>
  </si>
  <si>
    <t xml:space="preserve">                                             (наименование гарантирующего поставщика)                            (месяц)         (год)</t>
  </si>
  <si>
    <t>Составляющие предельных уровней нерегулируемых цен</t>
  </si>
  <si>
    <t>за расчетный период</t>
  </si>
  <si>
    <t>для ГТП</t>
  </si>
  <si>
    <t>PROSKOM1</t>
  </si>
  <si>
    <t>АО "НТЭСК"</t>
  </si>
  <si>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информация указана в отношении зоны деятельности в границах частей территории города Нижний Тагил, Невьянского городского округа и Горноуральского городского округа, в границах балансовой принадлежности, определенных постановлением РЭК Свердловской области от 17.10.2006 № 130-ПК (с изменениями) в отношении АО «Нижнетагильская Энергосбытовая компания» по данным территориям</t>
    </r>
  </si>
  <si>
    <r>
      <rPr>
        <i/>
        <sz val="12"/>
        <color theme="0"/>
        <rFont val="Arial Narrow"/>
        <family val="2"/>
        <charset val="204"/>
      </rPr>
      <t>___</t>
    </r>
    <r>
      <rPr>
        <i/>
        <vertAlign val="superscript"/>
        <sz val="12"/>
        <rFont val="Arial Narrow"/>
        <family val="2"/>
        <charset val="204"/>
      </rPr>
      <t>2</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информация указана в отношении зоны деятельности в границах частей территории города Нижний Тагил, Невьянского городского округа и Горноуральского городского округа в границах балансовой принадлежности, определенных постановлением РЭК Свердловской области от 17.10.2006 № 130-ПК (с изменениями) в отношении АО «Нижнетагильская Энергосбытовая компания» по данным территориям</t>
    </r>
  </si>
  <si>
    <r>
      <rPr>
        <i/>
        <sz val="12"/>
        <color theme="0"/>
        <rFont val="Arial Narrow"/>
        <family val="2"/>
        <charset val="204"/>
      </rPr>
      <t>___</t>
    </r>
    <r>
      <rPr>
        <i/>
        <vertAlign val="superscript"/>
        <sz val="12"/>
        <color theme="1"/>
        <rFont val="Arial Narrow"/>
        <family val="2"/>
        <charset val="204"/>
      </rPr>
      <t>2</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сбытовые надбавки указаны в отношении АО "Нижнетагильская Энергосбытовая компания". </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</si>
  <si>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«прочие потребители» с максимальной мощностью энергопринимающих устройств от 670 кВт до 10 МВт, приобретающих электрическую энергию (мощность) по договору энергоснабжения</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</si>
  <si>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«прочие потребители» с максимальной мощностью энергопринимающих устройств от 670 кВт до 10 МВт, приобретающих электрическую энергию (мощность) по договору купли-продажи (поставки) электрической энергии (мощности)</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</si>
  <si>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«прочие потребители» с максимальной мощностью энергопринимающих устройств не менее 10 МВт, приобретающих электрическую энергию (мощность) по договору энергоснабжения</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</si>
  <si>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«прочие потребители» с максимальной мощностью энергопринимающих устройств не менее 10 МВт, приобретающих электрическую энергию (мощность) по договору купли-продажи (поставки) электрической энергии (мощности)</t>
    </r>
  </si>
  <si>
    <t xml:space="preserve">к) совокупный объем покупки электрической энергии гарантирующим поставщиком у производителей электрической энергии (мощности) на розничных </t>
  </si>
  <si>
    <t xml:space="preserve">       в т.ч. у собственников и иных законных владельцев объектов микрогенерации, МВт·ч</t>
  </si>
  <si>
    <t>Дифференцированная по зонам суток расчетного периода средневзвешенная нерегулируемая цена на электрическую энергию на оптовом рынке, определяемая по результатам конкурентного отбора ценовых заявок на сутки вперед для соответствующих зон суток, руб/МВтч</t>
  </si>
  <si>
    <t>Дифференцированная по зонам суток расчетного периода средневзвешенная нерегулируемая цена на электрическую энергию на оптовом рынке, определяемая по результатам конкурентного отбора ценовых заявок на сутки вперед по трем зонам суток:</t>
  </si>
  <si>
    <t>Дифференцированная по зонам суток расчетного периода средневзвешенная нерегулируемая цена на электрическую энергию на оптовом рынке, определяемая по результатам конкурентного отбора ценовых заявок на сутки вперед по двум зонам суток:</t>
  </si>
  <si>
    <t>Средневзвешенная нерегулируемая цена на электрическую энергию на оптовом рынке, определяемая по результатам конкурентных отборов на сутки вперед, руб/МВтч</t>
  </si>
  <si>
    <t/>
  </si>
  <si>
    <t>с 01.12.2022 г. по 31.12.2023 г.</t>
  </si>
  <si>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sz val="12"/>
        <color theme="1"/>
        <rFont val="Arial Narrow"/>
        <family val="2"/>
        <charset val="204"/>
      </rPr>
      <t xml:space="preserve"> </t>
    </r>
    <r>
      <rPr>
        <i/>
        <u/>
        <sz val="12"/>
        <color theme="1"/>
        <rFont val="Arial Narrow"/>
        <family val="2"/>
        <charset val="204"/>
      </rPr>
      <t>Примечание:</t>
    </r>
    <r>
      <rPr>
        <i/>
        <sz val="12"/>
        <color theme="1"/>
        <rFont val="Arial Narrow"/>
        <family val="2"/>
        <charset val="204"/>
      </rPr>
      <t xml:space="preserve"> утверждены постановлением РЭК Свердловской области от 28.11.2022 № 240-ПК</t>
    </r>
  </si>
  <si>
    <r>
      <t xml:space="preserve">Единые (котловые) тарифы на услуги по передаче электрической энергии по сетям Свердловской области                  на 2022, 2023 годы (без НДС) </t>
    </r>
    <r>
      <rPr>
        <b/>
        <i/>
        <vertAlign val="superscript"/>
        <sz val="14"/>
        <color theme="1"/>
        <rFont val="Arial Narrow"/>
        <family val="2"/>
        <charset val="204"/>
      </rPr>
      <t>1</t>
    </r>
  </si>
  <si>
    <t>Население и приравненные к нему категории потребителей, за исключением указанного в пунктах 1.2 - 1.5:</t>
  </si>
  <si>
    <t>Население, проживающее в городских населенных пунктах в домах, оборудованных стационарными электроплитами и электроотопительными установками и приравненные к нему:</t>
  </si>
  <si>
    <t>Население, проживающее в городских населенных пунктах в домах, оборудованных стационарными электроплитами и не оборудованных электроотопительными установками и приравненные к нему:</t>
  </si>
  <si>
    <t>Население, проживающее в городских населенных пунктах в домах, оборудованных электроотопительными установками и не оборудованных стационарными электроплитами и приравненные к нему:</t>
  </si>
  <si>
    <t>1.5.</t>
  </si>
  <si>
    <t>Население, проживающее в сельских населенных пунктах и приравненные к нему:</t>
  </si>
  <si>
    <t>1.6.</t>
  </si>
  <si>
    <t xml:space="preserve">Потребители, приравненные к населению </t>
  </si>
  <si>
    <t>1.6.1.</t>
  </si>
  <si>
    <t xml:space="preserve">Исполнителям коммунальных услуг (товариществам собственников жилья, жилищно-строительным, жилищным или иным специализированным потребительским кооперативам либо управляющим организациям), наймодателям (или уполномоченным ими лицам), предоставляющим гражданам жилые помещения специализированного жилищного фонда, включая жилые помещения в общежитиях, жилые помещения маневренного фонда, жилые помещения в домах системы социального обслуживания населения, жилые помещения фонда для временного поселения вынужденных переселенцев, для временного поселения лиц, признанных беженцами, а также жилые помещения для социальной защиты отдельных категорий граждан, приобретающим электрическую энергию (мощность) для коммунально-бытового потребления населения в объемах фактического потребления электрической энергии населением и объемах электрической энергии, израсходованной на места общего пользования, за исключением:
исполнителей коммунальных услуг (товариществ собственников жилья, жилищно-строительных, жилищных или иных специализированных потребительских кооперативов либо управляющих организаций), приобретающих электрическую энергию (мощность) для предоставления коммунальных услуг собственникам и пользователям жилых помещений и содержания общего имущества многоквартирных домов; наймодателей (или уполномоченных ими лиц), предоставляющих гражданам жилые помещения специализированного жилищного фонда, включая жилые помещения в общежитиях, жилые помещения маневренного фонда, жилые помещения в домах системы социального обслуживания населения, жилые помещения фонда для временного поселения вынужденных переселенцев, жилые помещения фонда для временного поселения лиц, признанных беженцами, а также жилые помещения для социальной защиты отдельных категорий граждан, приобретающих электрическую энергию (мощность) для предоставления коммунальных услуг пользователям таких жилых помещений в объемах потребления электрической энергии населением и содержания мест общего пользования в домах, в которых имеются жилые помещения специализированного жилого фонда.
</t>
  </si>
  <si>
    <t>Садоводческие некоммерческие товарищества и огороднические некоммерческие товарищества.</t>
  </si>
  <si>
    <t>1.6.2.</t>
  </si>
  <si>
    <t>1.6.3.</t>
  </si>
  <si>
    <t>Юридические лица, приобретающие электрическую энергию (мощность) в целях потребления осужденными в помещениях для их содержания при условии наличия раздельного учета электрической энергии для указанных помещений.</t>
  </si>
  <si>
    <t>Содержащиеся за счет прихожан религиозные организации.</t>
  </si>
  <si>
    <t>1.6.4.</t>
  </si>
  <si>
    <t>1.6.5.</t>
  </si>
  <si>
    <t>Гарантирующие поставщики, энергосбытовые, энергоснабжающие организации, приобретающие электрическую энергию (мощность) в целях дальнейшей продажи приравненным к населению категориям потребителей в объемах фактического потребления населения и приравненных к нему категорий потребителей, и объемах электроэнергии, израсходованной на местах общего пользования в целях потребления на коммунально-бытовые нужды граждан и не используемой для осуществления коммерческой (профессиональной) деятельности</t>
  </si>
  <si>
    <t>Объединения граждан, приобретающих электрическую энергию (мощность) для использования в принадлежащих им хозяйственных постройках (погреба, сараи). 
Некоммерческие объединения граждан (гаражно-строительные, гаражные кооперативы) приобретающие электрическую энергию (мощность) в целях потребления на коммунально-бытовые нужды и не используемую для осуществления коммерческой деятельности.</t>
  </si>
  <si>
    <t>1.6.6.</t>
  </si>
  <si>
    <t>-</t>
  </si>
  <si>
    <r>
      <t xml:space="preserve">Сбытовые надбавки гарантирующего поставщика электрической энергии, поставляющего электрическую энергию (мощность) на розничном рынке на территории Свердловской области, на 2022, 2023 годы (без НДС) </t>
    </r>
    <r>
      <rPr>
        <b/>
        <i/>
        <vertAlign val="superscript"/>
        <sz val="14"/>
        <color theme="1"/>
        <rFont val="Arial Narrow"/>
        <family val="2"/>
        <charset val="204"/>
      </rPr>
      <t>1</t>
    </r>
    <r>
      <rPr>
        <b/>
        <i/>
        <sz val="14"/>
        <color theme="1"/>
        <rFont val="Arial Narrow"/>
        <family val="2"/>
        <charset val="204"/>
      </rPr>
      <t xml:space="preserve"> </t>
    </r>
  </si>
  <si>
    <t>с 01.12.2022 по 31.12.2023</t>
  </si>
  <si>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утверждены постановлением РЭК Свердловской области 28.11.2022 № 237-ПК</t>
    </r>
  </si>
  <si>
    <r>
      <t xml:space="preserve">АО «Нижнетагильская Энергосбытовая компания» </t>
    </r>
    <r>
      <rPr>
        <b/>
        <u/>
        <sz val="14"/>
        <rFont val="Arial Narrow"/>
        <family val="2"/>
        <charset val="204"/>
      </rPr>
      <t>в Мае 2023 г.</t>
    </r>
  </si>
  <si>
    <t>май 2023</t>
  </si>
  <si>
    <t>01.05.2023</t>
  </si>
  <si>
    <t>02.05.2023</t>
  </si>
  <si>
    <t>03.05.2023</t>
  </si>
  <si>
    <t>04.05.2023</t>
  </si>
  <si>
    <t>05.05.2023</t>
  </si>
  <si>
    <t>06.05.2023</t>
  </si>
  <si>
    <t>07.05.2023</t>
  </si>
  <si>
    <t>08.05.2023</t>
  </si>
  <si>
    <t>09.05.2023</t>
  </si>
  <si>
    <t>10.05.2023</t>
  </si>
  <si>
    <t>11.05.2023</t>
  </si>
  <si>
    <t>12.05.2023</t>
  </si>
  <si>
    <t>13.05.2023</t>
  </si>
  <si>
    <t>14.05.2023</t>
  </si>
  <si>
    <t>15.05.2023</t>
  </si>
  <si>
    <t>16.05.2023</t>
  </si>
  <si>
    <t>17.05.2023</t>
  </si>
  <si>
    <t>18.05.2023</t>
  </si>
  <si>
    <t>19.05.2023</t>
  </si>
  <si>
    <t>20.05.2023</t>
  </si>
  <si>
    <t>21.05.2023</t>
  </si>
  <si>
    <t>22.05.2023</t>
  </si>
  <si>
    <t>23.05.2023</t>
  </si>
  <si>
    <t>24.05.2023</t>
  </si>
  <si>
    <t>25.05.2023</t>
  </si>
  <si>
    <t>26.05.2023</t>
  </si>
  <si>
    <t>27.05.2023</t>
  </si>
  <si>
    <t>28.05.2023</t>
  </si>
  <si>
    <t>29.05.2023</t>
  </si>
  <si>
    <t>30.05.2023</t>
  </si>
  <si>
    <t>31.05.2023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</si>
</sst>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0"/>
    <numFmt numFmtId="165" formatCode="#,##0.00000"/>
    <numFmt numFmtId="166" formatCode="#,##0.00000000000"/>
    <numFmt numFmtId="167" formatCode="_-* #,##0.00_р_._-;\-* #,##0.00_р_._-;_-* &quot;-&quot;??_р_._-;_-@_-"/>
  </numFmts>
  <fonts count="35" x14ac:knownFonts="1">
    <font>
      <sz val="11"/>
      <color theme="1"/>
      <name val="Calibri"/>
      <family val="2"/>
      <scheme val="minor"/>
    </font>
    <font>
      <sz val="12"/>
      <color theme="1"/>
      <name val="Arial Narrow"/>
      <family val="2"/>
      <charset val="204"/>
    </font>
    <font>
      <b/>
      <sz val="12"/>
      <name val="Arial Cyr"/>
      <charset val="204"/>
    </font>
    <font>
      <sz val="11"/>
      <color indexed="8"/>
      <name val="Arial Cyr"/>
      <charset val="204"/>
    </font>
    <font>
      <b/>
      <sz val="12"/>
      <color indexed="30"/>
      <name val="Arial Cyr"/>
      <charset val="204"/>
    </font>
    <font>
      <sz val="10"/>
      <color indexed="8"/>
      <name val="Arial Cyr"/>
      <charset val="204"/>
    </font>
    <font>
      <sz val="10"/>
      <name val="Arial Cyr"/>
      <charset val="204"/>
    </font>
    <font>
      <sz val="11"/>
      <color indexed="8"/>
      <name val="Calibri"/>
      <family val="2"/>
      <charset val="204"/>
    </font>
    <font>
      <sz val="12"/>
      <name val="Arial Cyr"/>
      <charset val="204"/>
    </font>
    <font>
      <i/>
      <sz val="12"/>
      <color theme="1"/>
      <name val="Arial Narrow"/>
      <family val="2"/>
      <charset val="204"/>
    </font>
    <font>
      <b/>
      <sz val="12"/>
      <color theme="1"/>
      <name val="Arial Narrow"/>
      <family val="2"/>
      <charset val="204"/>
    </font>
    <font>
      <b/>
      <i/>
      <sz val="12"/>
      <color theme="3"/>
      <name val="Arial Narrow"/>
      <family val="2"/>
      <charset val="204"/>
    </font>
    <font>
      <u/>
      <sz val="12"/>
      <color theme="1"/>
      <name val="Arial Narrow"/>
      <family val="2"/>
      <charset val="204"/>
    </font>
    <font>
      <b/>
      <i/>
      <sz val="14"/>
      <color theme="1"/>
      <name val="Arial Narrow"/>
      <family val="2"/>
      <charset val="204"/>
    </font>
    <font>
      <b/>
      <vertAlign val="superscript"/>
      <sz val="12"/>
      <color theme="1"/>
      <name val="Arial Narrow"/>
      <family val="2"/>
      <charset val="204"/>
    </font>
    <font>
      <vertAlign val="superscript"/>
      <sz val="12"/>
      <color theme="1"/>
      <name val="Arial Narrow"/>
      <family val="2"/>
      <charset val="204"/>
    </font>
    <font>
      <sz val="14"/>
      <color theme="1"/>
      <name val="Arial Narrow"/>
      <family val="2"/>
      <charset val="204"/>
    </font>
    <font>
      <u/>
      <sz val="14"/>
      <name val="Arial Narrow"/>
      <family val="2"/>
      <charset val="204"/>
    </font>
    <font>
      <b/>
      <sz val="14"/>
      <name val="Arial Narrow"/>
      <family val="2"/>
      <charset val="204"/>
    </font>
    <font>
      <sz val="10"/>
      <name val="Helv"/>
    </font>
    <font>
      <sz val="10"/>
      <name val="Arial"/>
      <family val="2"/>
      <charset val="204"/>
    </font>
    <font>
      <sz val="11"/>
      <color theme="1"/>
      <name val="Arial Narrow"/>
      <family val="2"/>
      <charset val="204"/>
    </font>
    <font>
      <sz val="10"/>
      <color theme="1"/>
      <name val="Arial Narrow"/>
      <family val="2"/>
      <charset val="204"/>
    </font>
    <font>
      <sz val="10"/>
      <color theme="0"/>
      <name val="Arial Narrow"/>
      <family val="2"/>
      <charset val="204"/>
    </font>
    <font>
      <sz val="12"/>
      <name val="Arial Narrow"/>
      <family val="2"/>
      <charset val="204"/>
    </font>
    <font>
      <b/>
      <vertAlign val="superscript"/>
      <sz val="14"/>
      <name val="Arial Narrow"/>
      <family val="2"/>
      <charset val="204"/>
    </font>
    <font>
      <b/>
      <i/>
      <vertAlign val="superscript"/>
      <sz val="14"/>
      <color theme="1"/>
      <name val="Arial Narrow"/>
      <family val="2"/>
      <charset val="204"/>
    </font>
    <font>
      <i/>
      <sz val="12"/>
      <color theme="0"/>
      <name val="Arial Narrow"/>
      <family val="2"/>
      <charset val="204"/>
    </font>
    <font>
      <i/>
      <vertAlign val="superscript"/>
      <sz val="12"/>
      <color theme="1"/>
      <name val="Arial Narrow"/>
      <family val="2"/>
      <charset val="204"/>
    </font>
    <font>
      <i/>
      <u/>
      <sz val="12"/>
      <color theme="1"/>
      <name val="Arial Narrow"/>
      <family val="2"/>
      <charset val="204"/>
    </font>
    <font>
      <sz val="12"/>
      <color theme="0"/>
      <name val="Arial Narrow"/>
      <family val="2"/>
      <charset val="204"/>
    </font>
    <font>
      <i/>
      <vertAlign val="superscript"/>
      <sz val="12"/>
      <name val="Arial Narrow"/>
      <family val="2"/>
      <charset val="204"/>
    </font>
    <font>
      <b/>
      <u/>
      <sz val="14"/>
      <name val="Arial Narrow"/>
      <family val="2"/>
      <charset val="204"/>
    </font>
    <font>
      <b/>
      <sz val="12"/>
      <color indexed="8"/>
      <name val="Arial Cyr"/>
      <charset val="204"/>
    </font>
    <font>
      <sz val="11"/>
      <color theme="1"/>
      <name val="Calibri"/>
      <family val="2"/>
      <scheme val="minor"/>
    </font>
  </fonts>
  <fills count="4">
    <fill>
      <patternFill patternType="none"/>
    </fill>
    <fill>
      <patternFill patternType="gray125"/>
    </fill>
    <fill>
      <patternFill patternType="solid">
        <fgColor theme="0"/>
        <bgColor indexed="64"/>
      </patternFill>
    </fill>
    <fill>
      <patternFill patternType="solid">
        <fgColor indexed="42"/>
        <bgColor indexed="64"/>
      </patternFill>
    </fill>
  </fills>
  <borders count="7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double">
        <color indexed="64"/>
      </left>
      <right style="hair">
        <color indexed="64"/>
      </right>
      <top style="double">
        <color indexed="64"/>
      </top>
      <bottom style="hair">
        <color indexed="64"/>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thin">
        <color indexed="64"/>
      </bottom>
      <diagonal/>
    </border>
    <border>
      <left style="medium">
        <color indexed="64"/>
      </left>
      <right style="double">
        <color indexed="64"/>
      </right>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double">
        <color indexed="64"/>
      </left>
      <right style="medium">
        <color indexed="64"/>
      </right>
      <top/>
      <bottom/>
      <diagonal/>
    </border>
    <border>
      <left/>
      <right style="thin">
        <color indexed="64"/>
      </right>
      <top style="thin">
        <color indexed="64"/>
      </top>
      <bottom/>
      <diagonal/>
    </border>
    <border>
      <left/>
      <right style="thin">
        <color indexed="64"/>
      </right>
      <top/>
      <bottom/>
      <diagonal/>
    </border>
    <border>
      <left style="medium">
        <color indexed="64"/>
      </left>
      <right style="thin">
        <color indexed="64"/>
      </right>
      <top style="thin">
        <color indexed="64"/>
      </top>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style="thin">
        <color indexed="64"/>
      </bottom>
      <diagonal/>
    </border>
  </borders>
  <cellStyleXfs count="6">
    <xf numFmtId="0" fontId="0" fillId="0" borderId="0"/>
    <xf numFmtId="0" fontId="6" fillId="0" borderId="0"/>
    <xf numFmtId="0" fontId="19" fillId="0" borderId="0"/>
    <xf numFmtId="0" fontId="20" fillId="0" borderId="0"/>
    <xf numFmtId="167" fontId="7" fillId="0" borderId="0" applyFont="0" applyFill="0" applyBorder="0" applyAlignment="0" applyProtection="0"/>
    <xf numFmtId="9" fontId="34" fillId="0" borderId="0" applyFont="0" applyFill="0" applyBorder="0" applyAlignment="0" applyProtection="0"/>
  </cellStyleXfs>
  <cellXfs count="333">
    <xf numFmtId="0" fontId="0" fillId="0" borderId="0" xfId="0"/>
    <xf numFmtId="164" fontId="1" fillId="2" borderId="0" xfId="0" applyNumberFormat="1" applyFont="1" applyFill="1" applyAlignment="1">
      <alignment horizontal="center" vertical="center"/>
    </xf>
    <xf numFmtId="0" fontId="3" fillId="0" borderId="0" xfId="0" applyFont="1"/>
    <xf numFmtId="0" fontId="5" fillId="3" borderId="1" xfId="0" applyFont="1" applyFill="1" applyBorder="1" applyAlignment="1">
      <alignment horizontal="left" vertical="center" wrapText="1"/>
    </xf>
    <xf numFmtId="0" fontId="5" fillId="3" borderId="1" xfId="0" applyFont="1" applyFill="1" applyBorder="1" applyAlignment="1">
      <alignment horizontal="center" vertical="center" wrapText="1"/>
    </xf>
    <xf numFmtId="0" fontId="5" fillId="3" borderId="1" xfId="0" applyFont="1" applyFill="1" applyBorder="1" applyAlignment="1">
      <alignment vertical="center" wrapText="1"/>
    </xf>
    <xf numFmtId="49" fontId="6" fillId="3" borderId="1" xfId="1" applyNumberFormat="1" applyFill="1" applyBorder="1" applyAlignment="1">
      <alignment horizontal="center" vertical="center"/>
    </xf>
    <xf numFmtId="164" fontId="1" fillId="2" borderId="0" xfId="0" applyNumberFormat="1" applyFont="1" applyFill="1" applyAlignment="1">
      <alignment horizontal="center" vertical="center"/>
    </xf>
    <xf numFmtId="164" fontId="1" fillId="2" borderId="1" xfId="0" applyNumberFormat="1" applyFont="1" applyFill="1" applyBorder="1" applyAlignment="1">
      <alignment horizontal="left" vertical="center" wrapText="1"/>
    </xf>
    <xf numFmtId="164" fontId="10" fillId="2" borderId="0" xfId="0" applyNumberFormat="1" applyFont="1" applyFill="1" applyAlignment="1">
      <alignment horizontal="center" vertical="center"/>
    </xf>
    <xf numFmtId="164" fontId="10" fillId="2" borderId="5" xfId="0" applyNumberFormat="1" applyFont="1" applyFill="1" applyBorder="1" applyAlignment="1">
      <alignment horizontal="center" vertical="center" wrapText="1"/>
    </xf>
    <xf numFmtId="164" fontId="10" fillId="2" borderId="6" xfId="0" applyNumberFormat="1" applyFont="1" applyFill="1" applyBorder="1" applyAlignment="1">
      <alignment horizontal="center" vertical="center" wrapText="1"/>
    </xf>
    <xf numFmtId="164" fontId="10" fillId="2" borderId="7" xfId="0" applyNumberFormat="1" applyFont="1" applyFill="1" applyBorder="1" applyAlignment="1">
      <alignment horizontal="center" vertical="center" wrapText="1"/>
    </xf>
    <xf numFmtId="164" fontId="1" fillId="2" borderId="9" xfId="0" applyNumberFormat="1" applyFont="1" applyFill="1" applyBorder="1" applyAlignment="1">
      <alignment horizontal="left" vertical="center" wrapText="1"/>
    </xf>
    <xf numFmtId="164" fontId="1" fillId="2" borderId="11" xfId="0" applyNumberFormat="1" applyFont="1" applyFill="1" applyBorder="1" applyAlignment="1">
      <alignment horizontal="center" vertical="center"/>
    </xf>
    <xf numFmtId="164" fontId="1" fillId="2" borderId="12" xfId="0" applyNumberFormat="1" applyFont="1" applyFill="1" applyBorder="1" applyAlignment="1">
      <alignment horizontal="center" vertical="center"/>
    </xf>
    <xf numFmtId="164" fontId="1" fillId="2" borderId="14" xfId="0" applyNumberFormat="1" applyFont="1" applyFill="1" applyBorder="1" applyAlignment="1">
      <alignment horizontal="left" vertical="center" wrapText="1"/>
    </xf>
    <xf numFmtId="164" fontId="10" fillId="2" borderId="8" xfId="0" applyNumberFormat="1" applyFont="1" applyFill="1" applyBorder="1" applyAlignment="1">
      <alignment horizontal="center" vertical="center"/>
    </xf>
    <xf numFmtId="164" fontId="10" fillId="2" borderId="9" xfId="0" applyNumberFormat="1" applyFont="1" applyFill="1" applyBorder="1" applyAlignment="1">
      <alignment horizontal="left" vertical="center" wrapText="1"/>
    </xf>
    <xf numFmtId="164" fontId="10" fillId="2" borderId="9" xfId="0" applyNumberFormat="1" applyFont="1" applyFill="1" applyBorder="1" applyAlignment="1">
      <alignment horizontal="center" vertical="center"/>
    </xf>
    <xf numFmtId="4" fontId="10" fillId="2" borderId="10" xfId="0" applyNumberFormat="1" applyFont="1" applyFill="1" applyBorder="1" applyAlignment="1">
      <alignment horizontal="center" vertical="center"/>
    </xf>
    <xf numFmtId="164" fontId="9" fillId="2" borderId="0" xfId="0" applyNumberFormat="1" applyFont="1" applyFill="1" applyAlignment="1">
      <alignment horizontal="center" vertical="center"/>
    </xf>
    <xf numFmtId="164" fontId="9" fillId="2" borderId="16" xfId="0" applyNumberFormat="1" applyFont="1" applyFill="1" applyBorder="1" applyAlignment="1">
      <alignment horizontal="center" vertical="center"/>
    </xf>
    <xf numFmtId="164" fontId="9" fillId="2" borderId="4" xfId="0" applyNumberFormat="1" applyFont="1" applyFill="1" applyBorder="1" applyAlignment="1">
      <alignment horizontal="center" vertical="center"/>
    </xf>
    <xf numFmtId="164" fontId="9" fillId="2" borderId="11" xfId="0" applyNumberFormat="1" applyFont="1" applyFill="1" applyBorder="1" applyAlignment="1">
      <alignment horizontal="center" vertical="center"/>
    </xf>
    <xf numFmtId="164" fontId="9" fillId="2" borderId="1" xfId="0" applyNumberFormat="1" applyFont="1" applyFill="1" applyBorder="1" applyAlignment="1">
      <alignment horizontal="center" vertical="center"/>
    </xf>
    <xf numFmtId="164" fontId="9" fillId="2" borderId="13" xfId="0" applyNumberFormat="1" applyFont="1" applyFill="1" applyBorder="1" applyAlignment="1">
      <alignment horizontal="center" vertical="center"/>
    </xf>
    <xf numFmtId="164" fontId="9" fillId="2" borderId="14" xfId="0" applyNumberFormat="1" applyFont="1" applyFill="1" applyBorder="1" applyAlignment="1">
      <alignment horizontal="center" vertical="center"/>
    </xf>
    <xf numFmtId="164" fontId="9" fillId="2" borderId="4" xfId="0" applyNumberFormat="1" applyFont="1" applyFill="1" applyBorder="1" applyAlignment="1">
      <alignment horizontal="left" vertical="center" wrapText="1" indent="2"/>
    </xf>
    <xf numFmtId="164" fontId="9" fillId="2" borderId="1" xfId="0" applyNumberFormat="1" applyFont="1" applyFill="1" applyBorder="1" applyAlignment="1">
      <alignment horizontal="left" vertical="center" wrapText="1" indent="2"/>
    </xf>
    <xf numFmtId="164" fontId="9" fillId="2" borderId="14" xfId="0" applyNumberFormat="1" applyFont="1" applyFill="1" applyBorder="1" applyAlignment="1">
      <alignment horizontal="left" vertical="center" wrapText="1" indent="2"/>
    </xf>
    <xf numFmtId="164" fontId="1" fillId="2" borderId="18" xfId="0" applyNumberFormat="1" applyFont="1" applyFill="1" applyBorder="1" applyAlignment="1">
      <alignment horizontal="center" vertical="center"/>
    </xf>
    <xf numFmtId="164" fontId="1" fillId="2" borderId="19" xfId="0" applyNumberFormat="1" applyFont="1" applyFill="1" applyBorder="1" applyAlignment="1">
      <alignment horizontal="center" vertical="center"/>
    </xf>
    <xf numFmtId="164" fontId="1" fillId="2" borderId="1" xfId="0" applyNumberFormat="1" applyFont="1" applyFill="1" applyBorder="1" applyAlignment="1">
      <alignment horizontal="center" vertical="center"/>
    </xf>
    <xf numFmtId="164" fontId="1" fillId="2" borderId="28" xfId="0" applyNumberFormat="1" applyFont="1" applyFill="1" applyBorder="1" applyAlignment="1">
      <alignment horizontal="center" vertical="center" wrapText="1"/>
    </xf>
    <xf numFmtId="164" fontId="1" fillId="2" borderId="29" xfId="0" applyNumberFormat="1" applyFont="1" applyFill="1" applyBorder="1" applyAlignment="1">
      <alignment horizontal="center" vertical="center" wrapText="1"/>
    </xf>
    <xf numFmtId="164" fontId="1" fillId="2" borderId="30" xfId="0" applyNumberFormat="1" applyFont="1" applyFill="1" applyBorder="1" applyAlignment="1">
      <alignment horizontal="center" vertical="center" wrapText="1"/>
    </xf>
    <xf numFmtId="165" fontId="1" fillId="2" borderId="13" xfId="0" applyNumberFormat="1" applyFont="1" applyFill="1" applyBorder="1" applyAlignment="1">
      <alignment horizontal="center" vertical="center"/>
    </xf>
    <xf numFmtId="165" fontId="1" fillId="2" borderId="14" xfId="0" applyNumberFormat="1" applyFont="1" applyFill="1" applyBorder="1" applyAlignment="1">
      <alignment horizontal="center" vertical="center"/>
    </xf>
    <xf numFmtId="165" fontId="1" fillId="2" borderId="15" xfId="0" applyNumberFormat="1" applyFont="1" applyFill="1" applyBorder="1" applyAlignment="1">
      <alignment horizontal="center" vertical="center"/>
    </xf>
    <xf numFmtId="164" fontId="10" fillId="2" borderId="18" xfId="0" applyNumberFormat="1" applyFont="1" applyFill="1" applyBorder="1" applyAlignment="1">
      <alignment horizontal="center" vertical="center"/>
    </xf>
    <xf numFmtId="164" fontId="1" fillId="2" borderId="20" xfId="0" applyNumberFormat="1" applyFont="1" applyFill="1" applyBorder="1" applyAlignment="1">
      <alignment horizontal="center" vertical="center"/>
    </xf>
    <xf numFmtId="164" fontId="1" fillId="2" borderId="23" xfId="0" applyNumberFormat="1" applyFont="1" applyFill="1" applyBorder="1" applyAlignment="1">
      <alignment horizontal="center" vertical="center"/>
    </xf>
    <xf numFmtId="164" fontId="1" fillId="2" borderId="19" xfId="0" applyNumberFormat="1" applyFont="1" applyFill="1" applyBorder="1" applyAlignment="1">
      <alignment horizontal="left" vertical="center"/>
    </xf>
    <xf numFmtId="164" fontId="1" fillId="2" borderId="19" xfId="0" applyNumberFormat="1" applyFont="1" applyFill="1" applyBorder="1" applyAlignment="1">
      <alignment horizontal="left" vertical="center" wrapText="1"/>
    </xf>
    <xf numFmtId="164" fontId="1" fillId="2" borderId="33" xfId="0" applyNumberFormat="1" applyFont="1" applyFill="1" applyBorder="1" applyAlignment="1">
      <alignment horizontal="center" vertical="center"/>
    </xf>
    <xf numFmtId="164" fontId="1" fillId="2" borderId="20" xfId="0" applyNumberFormat="1" applyFont="1" applyFill="1" applyBorder="1" applyAlignment="1">
      <alignment horizontal="left" vertical="center"/>
    </xf>
    <xf numFmtId="164" fontId="10" fillId="2" borderId="21" xfId="0" applyNumberFormat="1" applyFont="1" applyFill="1" applyBorder="1" applyAlignment="1">
      <alignment horizontal="center" vertical="center"/>
    </xf>
    <xf numFmtId="164" fontId="1" fillId="2" borderId="18" xfId="0" applyNumberFormat="1" applyFont="1" applyFill="1" applyBorder="1" applyAlignment="1">
      <alignment horizontal="left" vertical="center" wrapText="1"/>
    </xf>
    <xf numFmtId="164" fontId="1" fillId="2" borderId="19" xfId="0" applyNumberFormat="1" applyFont="1" applyFill="1" applyBorder="1" applyAlignment="1">
      <alignment horizontal="left" vertical="center" wrapText="1" indent="2"/>
    </xf>
    <xf numFmtId="164" fontId="1" fillId="2" borderId="20" xfId="0" applyNumberFormat="1" applyFont="1" applyFill="1" applyBorder="1" applyAlignment="1">
      <alignment horizontal="left" vertical="center" wrapText="1" indent="2"/>
    </xf>
    <xf numFmtId="164" fontId="1" fillId="2" borderId="0" xfId="0" applyNumberFormat="1" applyFont="1" applyFill="1" applyBorder="1" applyAlignment="1">
      <alignment horizontal="center" vertical="center"/>
    </xf>
    <xf numFmtId="164" fontId="1" fillId="2" borderId="0" xfId="0" applyNumberFormat="1" applyFont="1" applyFill="1" applyBorder="1" applyAlignment="1">
      <alignment horizontal="left" vertical="center" wrapText="1" indent="2"/>
    </xf>
    <xf numFmtId="165" fontId="1" fillId="2" borderId="0" xfId="0" applyNumberFormat="1" applyFont="1" applyFill="1" applyBorder="1" applyAlignment="1">
      <alignment horizontal="center" vertical="center"/>
    </xf>
    <xf numFmtId="4" fontId="1" fillId="2" borderId="8" xfId="0" applyNumberFormat="1" applyFont="1" applyFill="1" applyBorder="1" applyAlignment="1">
      <alignment horizontal="center" vertical="center"/>
    </xf>
    <xf numFmtId="164" fontId="16" fillId="2" borderId="0" xfId="0" applyNumberFormat="1" applyFont="1" applyFill="1" applyAlignment="1">
      <alignment horizontal="center" vertical="center"/>
    </xf>
    <xf numFmtId="4" fontId="21" fillId="2" borderId="1" xfId="0" applyNumberFormat="1" applyFont="1" applyFill="1" applyBorder="1" applyAlignment="1">
      <alignment horizontal="center" vertical="center"/>
    </xf>
    <xf numFmtId="164" fontId="1" fillId="2" borderId="0" xfId="0" applyNumberFormat="1" applyFont="1" applyFill="1" applyBorder="1" applyAlignment="1">
      <alignment vertical="center" wrapText="1"/>
    </xf>
    <xf numFmtId="164" fontId="1" fillId="2" borderId="0" xfId="0" applyNumberFormat="1" applyFont="1" applyFill="1" applyBorder="1" applyAlignment="1">
      <alignment horizontal="left" vertical="center" indent="5"/>
    </xf>
    <xf numFmtId="164" fontId="1" fillId="2" borderId="0" xfId="0" applyNumberFormat="1" applyFont="1" applyFill="1" applyBorder="1" applyAlignment="1">
      <alignment horizontal="left" vertical="center" indent="8"/>
    </xf>
    <xf numFmtId="164" fontId="1" fillId="2" borderId="0" xfId="0" applyNumberFormat="1" applyFont="1" applyFill="1" applyBorder="1" applyAlignment="1">
      <alignment vertical="center"/>
    </xf>
    <xf numFmtId="164" fontId="11" fillId="2" borderId="42" xfId="0" applyNumberFormat="1" applyFont="1" applyFill="1" applyBorder="1" applyAlignment="1">
      <alignment horizontal="center" vertical="center" wrapText="1"/>
    </xf>
    <xf numFmtId="164" fontId="1" fillId="2" borderId="43" xfId="0" applyNumberFormat="1" applyFont="1" applyFill="1" applyBorder="1" applyAlignment="1">
      <alignment horizontal="center" vertical="center"/>
    </xf>
    <xf numFmtId="164" fontId="1" fillId="2" borderId="44" xfId="0" applyNumberFormat="1" applyFont="1" applyFill="1" applyBorder="1" applyAlignment="1">
      <alignment horizontal="center" vertical="center"/>
    </xf>
    <xf numFmtId="164" fontId="1" fillId="2" borderId="45" xfId="0" applyNumberFormat="1" applyFont="1" applyFill="1" applyBorder="1" applyAlignment="1">
      <alignment horizontal="center" vertical="center"/>
    </xf>
    <xf numFmtId="164" fontId="1" fillId="2" borderId="46" xfId="0" applyNumberFormat="1" applyFont="1" applyFill="1" applyBorder="1" applyAlignment="1">
      <alignment horizontal="center" vertical="center"/>
    </xf>
    <xf numFmtId="164" fontId="10" fillId="2" borderId="45" xfId="0" applyNumberFormat="1" applyFont="1" applyFill="1" applyBorder="1" applyAlignment="1">
      <alignment horizontal="center" vertical="center"/>
    </xf>
    <xf numFmtId="164" fontId="10" fillId="2" borderId="46" xfId="0" applyNumberFormat="1" applyFont="1" applyFill="1" applyBorder="1" applyAlignment="1">
      <alignment horizontal="center" vertical="center"/>
    </xf>
    <xf numFmtId="164" fontId="1" fillId="2" borderId="47" xfId="0" applyNumberFormat="1" applyFont="1" applyFill="1" applyBorder="1" applyAlignment="1">
      <alignment horizontal="center" vertical="center"/>
    </xf>
    <xf numFmtId="164" fontId="1" fillId="2" borderId="48" xfId="0" applyNumberFormat="1" applyFont="1" applyFill="1" applyBorder="1" applyAlignment="1">
      <alignment horizontal="center" vertical="center"/>
    </xf>
    <xf numFmtId="164" fontId="1" fillId="2" borderId="49" xfId="0" applyNumberFormat="1" applyFont="1" applyFill="1" applyBorder="1" applyAlignment="1">
      <alignment horizontal="center" vertical="center"/>
    </xf>
    <xf numFmtId="164" fontId="9" fillId="2" borderId="43" xfId="0" applyNumberFormat="1" applyFont="1" applyFill="1" applyBorder="1" applyAlignment="1">
      <alignment horizontal="center" vertical="center" wrapText="1"/>
    </xf>
    <xf numFmtId="164" fontId="9" fillId="2" borderId="45" xfId="0" applyNumberFormat="1" applyFont="1" applyFill="1" applyBorder="1" applyAlignment="1">
      <alignment horizontal="center" vertical="center"/>
    </xf>
    <xf numFmtId="164" fontId="9" fillId="2" borderId="46" xfId="0" applyNumberFormat="1" applyFont="1" applyFill="1" applyBorder="1" applyAlignment="1">
      <alignment horizontal="center" vertical="center"/>
    </xf>
    <xf numFmtId="164" fontId="16" fillId="2" borderId="45" xfId="0" applyNumberFormat="1" applyFont="1" applyFill="1" applyBorder="1" applyAlignment="1">
      <alignment horizontal="center" vertical="center"/>
    </xf>
    <xf numFmtId="164" fontId="16" fillId="2" borderId="46" xfId="0" applyNumberFormat="1" applyFont="1" applyFill="1" applyBorder="1" applyAlignment="1">
      <alignment horizontal="center" vertical="center"/>
    </xf>
    <xf numFmtId="4" fontId="21" fillId="2" borderId="12" xfId="0" applyNumberFormat="1" applyFont="1" applyFill="1" applyBorder="1" applyAlignment="1">
      <alignment horizontal="center" vertical="center"/>
    </xf>
    <xf numFmtId="4" fontId="21" fillId="2" borderId="14" xfId="0" applyNumberFormat="1" applyFont="1" applyFill="1" applyBorder="1" applyAlignment="1">
      <alignment horizontal="center" vertical="center"/>
    </xf>
    <xf numFmtId="4" fontId="21" fillId="2" borderId="15" xfId="0" applyNumberFormat="1" applyFont="1" applyFill="1" applyBorder="1" applyAlignment="1">
      <alignment horizontal="center" vertical="center"/>
    </xf>
    <xf numFmtId="4" fontId="21" fillId="2" borderId="4" xfId="0" applyNumberFormat="1" applyFont="1" applyFill="1" applyBorder="1" applyAlignment="1">
      <alignment horizontal="center" vertical="center"/>
    </xf>
    <xf numFmtId="4" fontId="21" fillId="2" borderId="17" xfId="0" applyNumberFormat="1" applyFont="1" applyFill="1" applyBorder="1" applyAlignment="1">
      <alignment horizontal="center" vertical="center"/>
    </xf>
    <xf numFmtId="164" fontId="1" fillId="2" borderId="14" xfId="0" applyNumberFormat="1" applyFont="1" applyFill="1" applyBorder="1" applyAlignment="1">
      <alignment horizontal="center" vertical="center" wrapText="1"/>
    </xf>
    <xf numFmtId="164" fontId="1" fillId="2" borderId="15" xfId="0" applyNumberFormat="1" applyFont="1" applyFill="1" applyBorder="1" applyAlignment="1">
      <alignment horizontal="center" vertical="center" wrapText="1"/>
    </xf>
    <xf numFmtId="4" fontId="21" fillId="2" borderId="38" xfId="0" applyNumberFormat="1" applyFont="1" applyFill="1" applyBorder="1" applyAlignment="1">
      <alignment horizontal="center" vertical="center"/>
    </xf>
    <xf numFmtId="4" fontId="21" fillId="2" borderId="2" xfId="0" applyNumberFormat="1" applyFont="1" applyFill="1" applyBorder="1" applyAlignment="1">
      <alignment horizontal="center" vertical="center"/>
    </xf>
    <xf numFmtId="4" fontId="21" fillId="2" borderId="51" xfId="0" applyNumberFormat="1" applyFont="1" applyFill="1" applyBorder="1" applyAlignment="1">
      <alignment horizontal="center" vertical="center"/>
    </xf>
    <xf numFmtId="164" fontId="1" fillId="2" borderId="51" xfId="0" applyNumberFormat="1" applyFont="1" applyFill="1" applyBorder="1" applyAlignment="1">
      <alignment horizontal="center" vertical="center" wrapText="1"/>
    </xf>
    <xf numFmtId="3" fontId="1" fillId="2" borderId="18" xfId="0" applyNumberFormat="1" applyFont="1" applyFill="1" applyBorder="1" applyAlignment="1">
      <alignment horizontal="center" vertical="center"/>
    </xf>
    <xf numFmtId="3" fontId="1" fillId="2" borderId="19" xfId="0" applyNumberFormat="1" applyFont="1" applyFill="1" applyBorder="1" applyAlignment="1">
      <alignment horizontal="center" vertical="center"/>
    </xf>
    <xf numFmtId="3" fontId="1" fillId="2" borderId="20" xfId="0" applyNumberFormat="1" applyFont="1" applyFill="1" applyBorder="1" applyAlignment="1">
      <alignment horizontal="center" vertical="center"/>
    </xf>
    <xf numFmtId="4" fontId="21" fillId="2" borderId="9" xfId="0" applyNumberFormat="1" applyFont="1" applyFill="1" applyBorder="1" applyAlignment="1">
      <alignment horizontal="center" vertical="center"/>
    </xf>
    <xf numFmtId="4" fontId="21" fillId="2" borderId="10" xfId="0" applyNumberFormat="1" applyFont="1" applyFill="1" applyBorder="1" applyAlignment="1">
      <alignment horizontal="center" vertical="center"/>
    </xf>
    <xf numFmtId="4" fontId="21" fillId="2" borderId="53" xfId="0" applyNumberFormat="1" applyFont="1" applyFill="1" applyBorder="1" applyAlignment="1">
      <alignment horizontal="center" vertical="center"/>
    </xf>
    <xf numFmtId="3" fontId="1" fillId="2" borderId="21" xfId="0" applyNumberFormat="1" applyFont="1" applyFill="1" applyBorder="1" applyAlignment="1">
      <alignment horizontal="center" vertical="center"/>
    </xf>
    <xf numFmtId="4" fontId="21" fillId="2" borderId="8" xfId="0" applyNumberFormat="1" applyFont="1" applyFill="1" applyBorder="1" applyAlignment="1">
      <alignment horizontal="center" vertical="center"/>
    </xf>
    <xf numFmtId="4" fontId="21" fillId="2" borderId="11" xfId="0" applyNumberFormat="1" applyFont="1" applyFill="1" applyBorder="1" applyAlignment="1">
      <alignment horizontal="center" vertical="center"/>
    </xf>
    <xf numFmtId="4" fontId="21" fillId="2" borderId="13"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4" fontId="1" fillId="2" borderId="0" xfId="0" applyNumberFormat="1" applyFont="1" applyFill="1" applyBorder="1" applyAlignment="1">
      <alignment horizontal="center" vertical="center"/>
    </xf>
    <xf numFmtId="164" fontId="1" fillId="2" borderId="54" xfId="0" applyNumberFormat="1" applyFont="1" applyFill="1" applyBorder="1" applyAlignment="1">
      <alignment horizontal="center" vertical="center"/>
    </xf>
    <xf numFmtId="4" fontId="1" fillId="2" borderId="2" xfId="0" applyNumberFormat="1" applyFont="1" applyFill="1" applyBorder="1" applyAlignment="1">
      <alignment horizontal="center" vertical="center"/>
    </xf>
    <xf numFmtId="164" fontId="1" fillId="2" borderId="57" xfId="0" applyNumberFormat="1" applyFont="1" applyFill="1" applyBorder="1" applyAlignment="1">
      <alignment horizontal="left" vertical="center"/>
    </xf>
    <xf numFmtId="4" fontId="1" fillId="2" borderId="38" xfId="0" applyNumberFormat="1" applyFont="1" applyFill="1" applyBorder="1" applyAlignment="1">
      <alignment horizontal="center" vertical="center"/>
    </xf>
    <xf numFmtId="164" fontId="10" fillId="2" borderId="18" xfId="0" applyNumberFormat="1" applyFont="1" applyFill="1" applyBorder="1" applyAlignment="1">
      <alignment horizontal="left" vertical="center" wrapText="1"/>
    </xf>
    <xf numFmtId="164" fontId="1" fillId="2" borderId="21" xfId="0" applyNumberFormat="1" applyFont="1" applyFill="1" applyBorder="1" applyAlignment="1">
      <alignment horizontal="left" vertical="center" wrapText="1" indent="2"/>
    </xf>
    <xf numFmtId="164" fontId="1" fillId="2" borderId="59" xfId="0" applyNumberFormat="1" applyFont="1" applyFill="1" applyBorder="1" applyAlignment="1">
      <alignment horizontal="left" vertical="center" wrapText="1" indent="2"/>
    </xf>
    <xf numFmtId="4" fontId="1" fillId="2" borderId="51" xfId="0" applyNumberFormat="1" applyFont="1" applyFill="1" applyBorder="1" applyAlignment="1">
      <alignment horizontal="center" vertical="center"/>
    </xf>
    <xf numFmtId="164" fontId="1" fillId="2" borderId="18" xfId="0" applyNumberFormat="1" applyFont="1" applyFill="1" applyBorder="1" applyAlignment="1">
      <alignment horizontal="left" vertical="center"/>
    </xf>
    <xf numFmtId="164" fontId="1" fillId="2" borderId="21" xfId="0" applyNumberFormat="1" applyFont="1" applyFill="1" applyBorder="1" applyAlignment="1">
      <alignment horizontal="left" vertical="center"/>
    </xf>
    <xf numFmtId="164" fontId="1" fillId="2" borderId="20" xfId="0" applyNumberFormat="1" applyFont="1" applyFill="1" applyBorder="1" applyAlignment="1">
      <alignment horizontal="center" vertical="center"/>
    </xf>
    <xf numFmtId="4" fontId="1" fillId="2" borderId="11" xfId="0" applyNumberFormat="1" applyFont="1" applyFill="1" applyBorder="1" applyAlignment="1">
      <alignment horizontal="center" vertical="center"/>
    </xf>
    <xf numFmtId="4" fontId="1" fillId="2" borderId="1" xfId="0" applyNumberFormat="1" applyFont="1" applyFill="1" applyBorder="1" applyAlignment="1">
      <alignment horizontal="center" vertical="center"/>
    </xf>
    <xf numFmtId="4" fontId="1" fillId="2" borderId="12"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14" xfId="0" applyNumberFormat="1" applyFont="1" applyFill="1" applyBorder="1" applyAlignment="1">
      <alignment horizontal="center" vertical="center"/>
    </xf>
    <xf numFmtId="164" fontId="1" fillId="2" borderId="62" xfId="0" applyNumberFormat="1" applyFont="1" applyFill="1" applyBorder="1" applyAlignment="1">
      <alignment horizontal="center" vertical="center"/>
    </xf>
    <xf numFmtId="164" fontId="10" fillId="2" borderId="38" xfId="0" applyNumberFormat="1" applyFont="1" applyFill="1" applyBorder="1" applyAlignment="1">
      <alignment horizontal="center" vertical="center"/>
    </xf>
    <xf numFmtId="164" fontId="1" fillId="2" borderId="2" xfId="0" applyNumberFormat="1" applyFont="1" applyFill="1" applyBorder="1" applyAlignment="1">
      <alignment horizontal="center" vertical="center"/>
    </xf>
    <xf numFmtId="164" fontId="1" fillId="2" borderId="51" xfId="0" applyNumberFormat="1" applyFont="1" applyFill="1" applyBorder="1" applyAlignment="1">
      <alignment horizontal="center" vertical="center"/>
    </xf>
    <xf numFmtId="4" fontId="1" fillId="2" borderId="1" xfId="0" applyNumberFormat="1" applyFont="1" applyFill="1" applyBorder="1" applyAlignment="1">
      <alignment horizontal="center" vertical="center"/>
    </xf>
    <xf numFmtId="4" fontId="1" fillId="2" borderId="12" xfId="0" applyNumberFormat="1" applyFont="1" applyFill="1" applyBorder="1" applyAlignment="1">
      <alignment horizontal="center" vertical="center"/>
    </xf>
    <xf numFmtId="4" fontId="1" fillId="2" borderId="14" xfId="0" applyNumberFormat="1" applyFont="1" applyFill="1" applyBorder="1" applyAlignment="1">
      <alignment horizontal="center" vertical="center"/>
    </xf>
    <xf numFmtId="4" fontId="1" fillId="2" borderId="15" xfId="0" applyNumberFormat="1" applyFont="1" applyFill="1" applyBorder="1" applyAlignment="1">
      <alignment horizontal="center" vertical="center"/>
    </xf>
    <xf numFmtId="4" fontId="1" fillId="2" borderId="4" xfId="0" applyNumberFormat="1" applyFont="1" applyFill="1" applyBorder="1" applyAlignment="1">
      <alignment horizontal="center" vertical="center"/>
    </xf>
    <xf numFmtId="4" fontId="1" fillId="2" borderId="17" xfId="0" applyNumberFormat="1" applyFont="1" applyFill="1" applyBorder="1" applyAlignment="1">
      <alignment horizontal="center" vertical="center"/>
    </xf>
    <xf numFmtId="4" fontId="1" fillId="2" borderId="29" xfId="0" applyNumberFormat="1" applyFont="1" applyFill="1" applyBorder="1" applyAlignment="1">
      <alignment horizontal="center" vertical="center"/>
    </xf>
    <xf numFmtId="4" fontId="1" fillId="2" borderId="30"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14" xfId="0" applyNumberFormat="1" applyFont="1" applyFill="1" applyBorder="1" applyAlignment="1">
      <alignment horizontal="center" vertical="center"/>
    </xf>
    <xf numFmtId="164" fontId="1" fillId="2" borderId="15" xfId="0" applyNumberFormat="1" applyFont="1" applyFill="1" applyBorder="1" applyAlignment="1">
      <alignment horizontal="center" vertical="center"/>
    </xf>
    <xf numFmtId="4" fontId="1" fillId="2" borderId="28" xfId="0" applyNumberFormat="1" applyFont="1" applyFill="1" applyBorder="1" applyAlignment="1">
      <alignment horizontal="center" vertical="center"/>
    </xf>
    <xf numFmtId="4" fontId="1" fillId="2" borderId="25" xfId="0" applyNumberFormat="1" applyFont="1" applyFill="1" applyBorder="1" applyAlignment="1">
      <alignment horizontal="center" vertical="center"/>
    </xf>
    <xf numFmtId="164" fontId="24" fillId="2" borderId="15" xfId="0" applyNumberFormat="1" applyFont="1" applyFill="1" applyBorder="1" applyAlignment="1">
      <alignment horizontal="center" vertical="center"/>
    </xf>
    <xf numFmtId="164" fontId="1" fillId="2" borderId="25" xfId="0" applyNumberFormat="1" applyFont="1" applyFill="1" applyBorder="1" applyAlignment="1">
      <alignment horizontal="center" vertical="center"/>
    </xf>
    <xf numFmtId="164" fontId="24" fillId="2" borderId="25" xfId="0" applyNumberFormat="1" applyFont="1" applyFill="1" applyBorder="1" applyAlignment="1">
      <alignment horizontal="center" vertical="center"/>
    </xf>
    <xf numFmtId="164" fontId="1" fillId="2" borderId="48" xfId="0" applyNumberFormat="1" applyFont="1" applyFill="1" applyBorder="1" applyAlignment="1">
      <alignment horizontal="left" vertical="center"/>
    </xf>
    <xf numFmtId="4" fontId="1" fillId="2" borderId="48" xfId="0" applyNumberFormat="1" applyFont="1" applyFill="1" applyBorder="1" applyAlignment="1">
      <alignment horizontal="center" vertical="center"/>
    </xf>
    <xf numFmtId="164" fontId="1" fillId="2" borderId="51" xfId="0" applyNumberFormat="1" applyFont="1" applyFill="1" applyBorder="1" applyAlignment="1">
      <alignment horizontal="center" vertical="center"/>
    </xf>
    <xf numFmtId="4" fontId="1" fillId="2" borderId="11" xfId="0" applyNumberFormat="1" applyFont="1" applyFill="1" applyBorder="1" applyAlignment="1">
      <alignment horizontal="center" vertical="center"/>
    </xf>
    <xf numFmtId="4" fontId="1" fillId="2" borderId="13" xfId="0" applyNumberFormat="1" applyFont="1" applyFill="1" applyBorder="1" applyAlignment="1">
      <alignment horizontal="center" vertical="center"/>
    </xf>
    <xf numFmtId="4" fontId="1" fillId="2" borderId="35" xfId="0" applyNumberFormat="1" applyFont="1" applyFill="1" applyBorder="1" applyAlignment="1">
      <alignment horizontal="center" vertical="center"/>
    </xf>
    <xf numFmtId="4" fontId="1" fillId="2" borderId="41"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9" xfId="0" applyNumberFormat="1" applyFont="1" applyFill="1" applyBorder="1" applyAlignment="1">
      <alignment horizontal="center" vertical="center"/>
    </xf>
    <xf numFmtId="164" fontId="1" fillId="2" borderId="10" xfId="0" applyNumberFormat="1" applyFont="1" applyFill="1" applyBorder="1" applyAlignment="1">
      <alignment horizontal="center" vertical="center"/>
    </xf>
    <xf numFmtId="4" fontId="1" fillId="2" borderId="24" xfId="0" applyNumberFormat="1" applyFont="1" applyFill="1" applyBorder="1" applyAlignment="1">
      <alignment horizontal="center" vertical="center"/>
    </xf>
    <xf numFmtId="4" fontId="1" fillId="2" borderId="28" xfId="0" applyNumberFormat="1" applyFont="1" applyFill="1" applyBorder="1" applyAlignment="1">
      <alignment horizontal="center" vertical="center"/>
    </xf>
    <xf numFmtId="164" fontId="1" fillId="2" borderId="8" xfId="0" applyNumberFormat="1" applyFont="1" applyFill="1" applyBorder="1" applyAlignment="1">
      <alignment horizontal="center" vertical="center"/>
    </xf>
    <xf numFmtId="164" fontId="1" fillId="2" borderId="14" xfId="0" applyNumberFormat="1" applyFont="1" applyFill="1" applyBorder="1" applyAlignment="1">
      <alignment horizontal="center" vertical="center"/>
    </xf>
    <xf numFmtId="164" fontId="1" fillId="2" borderId="15" xfId="0" applyNumberFormat="1" applyFont="1" applyFill="1" applyBorder="1" applyAlignment="1">
      <alignment horizontal="center" vertical="center"/>
    </xf>
    <xf numFmtId="164" fontId="9" fillId="2" borderId="0" xfId="0" applyNumberFormat="1" applyFont="1" applyFill="1" applyBorder="1" applyAlignment="1">
      <alignment vertical="center" wrapText="1"/>
    </xf>
    <xf numFmtId="164" fontId="9" fillId="2" borderId="46" xfId="0" applyNumberFormat="1" applyFont="1" applyFill="1" applyBorder="1" applyAlignment="1">
      <alignment vertical="center" wrapText="1"/>
    </xf>
    <xf numFmtId="0" fontId="0" fillId="0" borderId="0" xfId="0" applyAlignment="1">
      <alignment wrapText="1"/>
    </xf>
    <xf numFmtId="0" fontId="5" fillId="0" borderId="1" xfId="0" applyFont="1" applyBorder="1" applyAlignment="1">
      <alignment horizontal="right" vertical="top" wrapText="1"/>
    </xf>
    <xf numFmtId="0" fontId="6" fillId="0" borderId="1" xfId="1" applyBorder="1" applyAlignment="1">
      <alignment horizontal="right" vertical="top" wrapText="1"/>
    </xf>
    <xf numFmtId="0" fontId="0" fillId="0" borderId="3" xfId="0" applyBorder="1" applyAlignment="1">
      <alignment vertical="top" wrapText="1"/>
    </xf>
    <xf numFmtId="0" fontId="0" fillId="0" borderId="3" xfId="0" applyBorder="1" applyAlignment="1">
      <alignment horizontal="right"/>
    </xf>
    <xf numFmtId="0" fontId="8" fillId="0" borderId="0" xfId="0" applyFont="1" applyAlignment="1">
      <alignment horizontal="left"/>
    </xf>
    <xf numFmtId="0" fontId="5" fillId="0" borderId="1" xfId="0" applyFont="1" applyBorder="1" applyAlignment="1">
      <alignment horizontal="center" wrapText="1"/>
    </xf>
    <xf numFmtId="0" fontId="3" fillId="0" borderId="0" xfId="0" applyFont="1" applyAlignment="1">
      <alignment wrapText="1"/>
    </xf>
    <xf numFmtId="166" fontId="1" fillId="2" borderId="25" xfId="0" applyNumberFormat="1" applyFont="1" applyFill="1" applyBorder="1" applyAlignment="1">
      <alignment horizontal="center" vertical="center"/>
    </xf>
    <xf numFmtId="164" fontId="1" fillId="2" borderId="46" xfId="0" applyNumberFormat="1" applyFont="1" applyFill="1" applyBorder="1" applyAlignment="1">
      <alignment horizontal="left" vertical="center"/>
    </xf>
    <xf numFmtId="4" fontId="1" fillId="2" borderId="5" xfId="0" applyNumberFormat="1" applyFont="1" applyFill="1" applyBorder="1" applyAlignment="1">
      <alignment horizontal="center" vertical="center"/>
    </xf>
    <xf numFmtId="4" fontId="1" fillId="2" borderId="10"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0" xfId="0" applyNumberFormat="1" applyFont="1" applyFill="1" applyBorder="1" applyAlignment="1">
      <alignment horizontal="left" vertical="center"/>
    </xf>
    <xf numFmtId="4" fontId="1" fillId="2" borderId="57" xfId="0" applyNumberFormat="1" applyFont="1" applyFill="1" applyBorder="1" applyAlignment="1">
      <alignment horizontal="center" vertical="center"/>
    </xf>
    <xf numFmtId="4" fontId="1" fillId="2" borderId="18" xfId="0" applyNumberFormat="1" applyFont="1" applyFill="1" applyBorder="1" applyAlignment="1">
      <alignment horizontal="center" vertical="center"/>
    </xf>
    <xf numFmtId="4" fontId="1" fillId="2" borderId="19" xfId="0" applyNumberFormat="1" applyFont="1" applyFill="1" applyBorder="1" applyAlignment="1">
      <alignment horizontal="center" vertical="center"/>
    </xf>
    <xf numFmtId="4" fontId="1" fillId="2" borderId="20"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4" fontId="1" fillId="2" borderId="34"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26" xfId="0" applyNumberFormat="1" applyFont="1" applyFill="1" applyBorder="1" applyAlignment="1">
      <alignment horizontal="center" vertical="center"/>
    </xf>
    <xf numFmtId="164" fontId="1" fillId="2" borderId="37" xfId="0" applyNumberFormat="1" applyFont="1" applyFill="1" applyBorder="1" applyAlignment="1">
      <alignment horizontal="center" vertical="center"/>
    </xf>
    <xf numFmtId="164" fontId="1" fillId="2" borderId="50" xfId="0" applyNumberFormat="1" applyFont="1" applyFill="1" applyBorder="1" applyAlignment="1">
      <alignment horizontal="center" vertical="center"/>
    </xf>
    <xf numFmtId="3" fontId="1" fillId="2" borderId="0" xfId="0" applyNumberFormat="1" applyFont="1" applyFill="1" applyBorder="1" applyAlignment="1">
      <alignment horizontal="center" vertical="center"/>
    </xf>
    <xf numFmtId="4" fontId="21" fillId="2" borderId="0" xfId="0" applyNumberFormat="1" applyFont="1" applyFill="1" applyBorder="1" applyAlignment="1">
      <alignment horizontal="center" vertical="center"/>
    </xf>
    <xf numFmtId="164" fontId="1" fillId="2" borderId="67" xfId="0" applyNumberFormat="1" applyFont="1" applyFill="1" applyBorder="1" applyAlignment="1">
      <alignment horizontal="center" vertical="center"/>
    </xf>
    <xf numFmtId="164" fontId="1" fillId="2" borderId="68" xfId="0" applyNumberFormat="1" applyFont="1" applyFill="1" applyBorder="1" applyAlignment="1">
      <alignment horizontal="center" vertical="center"/>
    </xf>
    <xf numFmtId="4" fontId="9" fillId="0" borderId="17" xfId="0" applyNumberFormat="1" applyFont="1" applyFill="1" applyBorder="1" applyAlignment="1">
      <alignment horizontal="center" vertical="center"/>
    </xf>
    <xf numFmtId="4" fontId="9" fillId="2" borderId="12" xfId="0" applyNumberFormat="1" applyFont="1" applyFill="1" applyBorder="1" applyAlignment="1">
      <alignment horizontal="center" vertical="center"/>
    </xf>
    <xf numFmtId="0" fontId="2" fillId="0" borderId="0" xfId="0" applyFont="1" applyAlignment="1">
      <alignment horizontal="right" vertical="top"/>
    </xf>
    <xf numFmtId="0" fontId="4" fillId="0" borderId="0" xfId="0" applyFont="1" applyAlignment="1">
      <alignment vertical="top"/>
    </xf>
    <xf numFmtId="0" fontId="2" fillId="0" borderId="0" xfId="0" applyFont="1" applyAlignment="1">
      <alignment vertical="top"/>
    </xf>
    <xf numFmtId="2" fontId="5" fillId="0" borderId="1" xfId="1" applyNumberFormat="1" applyFont="1" applyBorder="1" applyAlignment="1">
      <alignment horizontal="right" vertical="center" wrapText="1"/>
    </xf>
    <xf numFmtId="0" fontId="5" fillId="0" borderId="1" xfId="1" applyFont="1" applyBorder="1" applyAlignment="1">
      <alignment horizontal="center" vertical="center" wrapText="1"/>
    </xf>
    <xf numFmtId="0" fontId="6" fillId="0" borderId="2" xfId="1" applyBorder="1" applyAlignment="1">
      <alignment horizontal="center" vertical="center"/>
    </xf>
    <xf numFmtId="0" fontId="6" fillId="0" borderId="1" xfId="1" applyBorder="1" applyAlignment="1">
      <alignment horizontal="center" vertical="center"/>
    </xf>
    <xf numFmtId="0" fontId="0" fillId="0" borderId="0" xfId="0" applyAlignment="1">
      <alignment vertical="top" wrapText="1"/>
    </xf>
    <xf numFmtId="0" fontId="0" fillId="0" borderId="0" xfId="0" applyAlignment="1">
      <alignment horizontal="center"/>
    </xf>
    <xf numFmtId="0" fontId="0" fillId="0" borderId="0" xfId="0" applyAlignment="1">
      <alignment horizontal="right"/>
    </xf>
    <xf numFmtId="164" fontId="1" fillId="2" borderId="0" xfId="0" applyNumberFormat="1" applyFont="1" applyFill="1" applyBorder="1" applyAlignment="1">
      <alignment horizontal="left" vertical="center"/>
    </xf>
    <xf numFmtId="164" fontId="1" fillId="2" borderId="0" xfId="0" applyNumberFormat="1" applyFont="1" applyFill="1" applyBorder="1" applyAlignment="1">
      <alignment horizontal="left" vertical="center"/>
    </xf>
    <xf numFmtId="164" fontId="1" fillId="2" borderId="9" xfId="0" applyNumberFormat="1" applyFont="1" applyFill="1" applyBorder="1" applyAlignment="1">
      <alignment horizontal="center" vertical="center"/>
    </xf>
    <xf numFmtId="164" fontId="1" fillId="2" borderId="8" xfId="0" applyNumberFormat="1" applyFont="1" applyFill="1" applyBorder="1" applyAlignment="1">
      <alignment horizontal="center" vertical="center"/>
    </xf>
    <xf numFmtId="164" fontId="1" fillId="2" borderId="13" xfId="0" applyNumberFormat="1" applyFont="1" applyFill="1" applyBorder="1" applyAlignment="1">
      <alignment horizontal="center" vertical="center"/>
    </xf>
    <xf numFmtId="164" fontId="1" fillId="2" borderId="14" xfId="0" applyNumberFormat="1" applyFont="1" applyFill="1" applyBorder="1" applyAlignment="1">
      <alignment horizontal="center" vertical="center"/>
    </xf>
    <xf numFmtId="4" fontId="9" fillId="2" borderId="15"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67" xfId="0" applyNumberFormat="1" applyFont="1" applyFill="1" applyBorder="1" applyAlignment="1">
      <alignment horizontal="center" vertical="center"/>
    </xf>
    <xf numFmtId="164" fontId="1" fillId="2" borderId="68" xfId="0" applyNumberFormat="1" applyFont="1" applyFill="1" applyBorder="1" applyAlignment="1">
      <alignment horizontal="center" vertical="center"/>
    </xf>
    <xf numFmtId="164" fontId="1" fillId="2" borderId="67" xfId="0" applyNumberFormat="1" applyFont="1" applyFill="1" applyBorder="1" applyAlignment="1">
      <alignment horizontal="center" vertical="center"/>
    </xf>
    <xf numFmtId="164" fontId="1" fillId="2" borderId="68" xfId="0" applyNumberFormat="1" applyFont="1" applyFill="1" applyBorder="1" applyAlignment="1">
      <alignment horizontal="center" vertical="center"/>
    </xf>
    <xf numFmtId="0" fontId="33" fillId="0" borderId="0" xfId="0" applyFont="1"/>
    <xf numFmtId="164" fontId="1" fillId="2" borderId="0" xfId="0" applyNumberFormat="1" applyFont="1" applyFill="1" applyBorder="1" applyAlignment="1">
      <alignment horizontal="left" vertical="center"/>
    </xf>
    <xf numFmtId="164" fontId="1" fillId="2" borderId="0" xfId="0" applyNumberFormat="1" applyFont="1" applyFill="1" applyBorder="1" applyAlignment="1">
      <alignment horizontal="left" vertical="center"/>
    </xf>
    <xf numFmtId="4" fontId="1" fillId="2" borderId="25" xfId="0" applyNumberFormat="1" applyFont="1" applyFill="1" applyBorder="1" applyAlignment="1">
      <alignment horizontal="center" vertical="center"/>
    </xf>
    <xf numFmtId="164" fontId="13" fillId="2" borderId="0" xfId="0" applyNumberFormat="1" applyFont="1" applyFill="1" applyBorder="1" applyAlignment="1">
      <alignment horizontal="center" vertical="center" wrapText="1"/>
    </xf>
    <xf numFmtId="164" fontId="9" fillId="2" borderId="0" xfId="0" applyNumberFormat="1" applyFont="1" applyFill="1" applyBorder="1" applyAlignment="1">
      <alignment horizontal="left" vertical="center" wrapText="1"/>
    </xf>
    <xf numFmtId="164" fontId="1" fillId="2" borderId="36" xfId="0" applyNumberFormat="1" applyFont="1" applyFill="1" applyBorder="1" applyAlignment="1">
      <alignment horizontal="left" vertical="center" wrapText="1"/>
    </xf>
    <xf numFmtId="164" fontId="1" fillId="2" borderId="37" xfId="0" applyNumberFormat="1" applyFont="1" applyFill="1" applyBorder="1" applyAlignment="1">
      <alignment horizontal="left" vertical="center" wrapText="1"/>
    </xf>
    <xf numFmtId="164" fontId="1" fillId="2" borderId="23" xfId="0" applyNumberFormat="1" applyFont="1" applyFill="1" applyBorder="1" applyAlignment="1">
      <alignment horizontal="left" vertical="center" wrapText="1"/>
    </xf>
    <xf numFmtId="165" fontId="1" fillId="2" borderId="36" xfId="0" applyNumberFormat="1" applyFont="1" applyFill="1" applyBorder="1" applyAlignment="1">
      <alignment horizontal="center" vertical="center"/>
    </xf>
    <xf numFmtId="165" fontId="1" fillId="2" borderId="37" xfId="0" applyNumberFormat="1" applyFont="1" applyFill="1" applyBorder="1" applyAlignment="1">
      <alignment horizontal="center" vertical="center"/>
    </xf>
    <xf numFmtId="165" fontId="1" fillId="2" borderId="23" xfId="0" applyNumberFormat="1" applyFont="1" applyFill="1" applyBorder="1" applyAlignment="1">
      <alignment horizontal="center" vertical="center"/>
    </xf>
    <xf numFmtId="164" fontId="1" fillId="2" borderId="63" xfId="0" applyNumberFormat="1" applyFont="1" applyFill="1" applyBorder="1" applyAlignment="1">
      <alignment horizontal="center" vertical="center"/>
    </xf>
    <xf numFmtId="164" fontId="1" fillId="2" borderId="38" xfId="0" applyNumberFormat="1" applyFont="1" applyFill="1" applyBorder="1" applyAlignment="1">
      <alignment horizontal="center" vertical="center"/>
    </xf>
    <xf numFmtId="164" fontId="1" fillId="2" borderId="64" xfId="0" applyNumberFormat="1" applyFont="1" applyFill="1" applyBorder="1" applyAlignment="1">
      <alignment horizontal="center" vertical="center"/>
    </xf>
    <xf numFmtId="164" fontId="1" fillId="2" borderId="65" xfId="0" applyNumberFormat="1" applyFont="1" applyFill="1" applyBorder="1" applyAlignment="1">
      <alignment horizontal="center" vertical="center"/>
    </xf>
    <xf numFmtId="164" fontId="1" fillId="2" borderId="35" xfId="0" applyNumberFormat="1" applyFont="1" applyFill="1" applyBorder="1" applyAlignment="1">
      <alignment horizontal="center" vertical="center"/>
    </xf>
    <xf numFmtId="164" fontId="9" fillId="2" borderId="22" xfId="0" applyNumberFormat="1" applyFont="1" applyFill="1" applyBorder="1" applyAlignment="1">
      <alignment horizontal="left" vertical="center" wrapText="1"/>
    </xf>
    <xf numFmtId="165" fontId="1" fillId="2" borderId="56" xfId="0" applyNumberFormat="1" applyFont="1" applyFill="1" applyBorder="1" applyAlignment="1">
      <alignment horizontal="center" vertical="center"/>
    </xf>
    <xf numFmtId="165" fontId="1" fillId="2" borderId="50" xfId="0" applyNumberFormat="1" applyFont="1" applyFill="1" applyBorder="1" applyAlignment="1">
      <alignment horizontal="center" vertical="center"/>
    </xf>
    <xf numFmtId="165" fontId="1" fillId="2" borderId="33" xfId="0" applyNumberFormat="1" applyFont="1" applyFill="1" applyBorder="1" applyAlignment="1">
      <alignment horizontal="center" vertical="center"/>
    </xf>
    <xf numFmtId="164" fontId="1" fillId="2" borderId="16" xfId="0" applyNumberFormat="1" applyFont="1" applyFill="1" applyBorder="1" applyAlignment="1">
      <alignment horizontal="center" vertical="center"/>
    </xf>
    <xf numFmtId="164" fontId="1" fillId="2" borderId="36" xfId="0" applyNumberFormat="1" applyFont="1" applyFill="1" applyBorder="1" applyAlignment="1">
      <alignment horizontal="left" vertical="center"/>
    </xf>
    <xf numFmtId="164" fontId="1" fillId="2" borderId="37" xfId="0" applyNumberFormat="1" applyFont="1" applyFill="1" applyBorder="1" applyAlignment="1">
      <alignment horizontal="left" vertical="center"/>
    </xf>
    <xf numFmtId="164" fontId="1" fillId="2" borderId="23" xfId="0" applyNumberFormat="1" applyFont="1" applyFill="1" applyBorder="1" applyAlignment="1">
      <alignment horizontal="left" vertical="center"/>
    </xf>
    <xf numFmtId="164" fontId="10" fillId="2" borderId="31" xfId="0" applyNumberFormat="1" applyFont="1" applyFill="1" applyBorder="1" applyAlignment="1">
      <alignment horizontal="center" vertical="center" wrapText="1"/>
    </xf>
    <xf numFmtId="164" fontId="10" fillId="2" borderId="32" xfId="0" applyNumberFormat="1" applyFont="1" applyFill="1" applyBorder="1" applyAlignment="1">
      <alignment horizontal="center" vertical="center" wrapText="1"/>
    </xf>
    <xf numFmtId="164" fontId="10" fillId="2" borderId="18" xfId="0" applyNumberFormat="1" applyFont="1" applyFill="1" applyBorder="1" applyAlignment="1">
      <alignment horizontal="center" vertical="center" wrapText="1"/>
    </xf>
    <xf numFmtId="164" fontId="10" fillId="2" borderId="20" xfId="0" applyNumberFormat="1" applyFont="1" applyFill="1" applyBorder="1" applyAlignment="1">
      <alignment horizontal="center" vertical="center" wrapText="1"/>
    </xf>
    <xf numFmtId="164" fontId="10" fillId="2" borderId="60" xfId="0" applyNumberFormat="1" applyFont="1" applyFill="1" applyBorder="1" applyAlignment="1">
      <alignment horizontal="center" vertical="center" wrapText="1"/>
    </xf>
    <xf numFmtId="164" fontId="10" fillId="2" borderId="22" xfId="0" applyNumberFormat="1" applyFont="1" applyFill="1" applyBorder="1" applyAlignment="1">
      <alignment horizontal="center" vertical="center" wrapText="1"/>
    </xf>
    <xf numFmtId="164" fontId="10" fillId="2" borderId="61" xfId="0" applyNumberFormat="1" applyFont="1" applyFill="1" applyBorder="1" applyAlignment="1">
      <alignment horizontal="center" vertical="center" wrapText="1"/>
    </xf>
    <xf numFmtId="164" fontId="10" fillId="2" borderId="39" xfId="0" applyNumberFormat="1" applyFont="1" applyFill="1" applyBorder="1" applyAlignment="1">
      <alignment horizontal="center" vertical="center" wrapText="1"/>
    </xf>
    <xf numFmtId="164" fontId="10" fillId="2" borderId="40" xfId="0" applyNumberFormat="1" applyFont="1" applyFill="1" applyBorder="1" applyAlignment="1">
      <alignment horizontal="center" vertical="center" wrapText="1"/>
    </xf>
    <xf numFmtId="164" fontId="10" fillId="2" borderId="41" xfId="0" applyNumberFormat="1" applyFont="1" applyFill="1" applyBorder="1" applyAlignment="1">
      <alignment horizontal="center" vertical="center" wrapText="1"/>
    </xf>
    <xf numFmtId="164" fontId="10" fillId="2" borderId="9" xfId="0" applyNumberFormat="1" applyFont="1" applyFill="1" applyBorder="1" applyAlignment="1">
      <alignment horizontal="left" vertical="center"/>
    </xf>
    <xf numFmtId="164" fontId="10" fillId="2" borderId="10" xfId="0" applyNumberFormat="1" applyFont="1" applyFill="1" applyBorder="1" applyAlignment="1">
      <alignment horizontal="left" vertical="center"/>
    </xf>
    <xf numFmtId="164" fontId="10" fillId="2" borderId="25" xfId="0" applyNumberFormat="1" applyFont="1" applyFill="1" applyBorder="1" applyAlignment="1">
      <alignment horizontal="left" vertical="center"/>
    </xf>
    <xf numFmtId="164" fontId="10" fillId="2" borderId="24" xfId="0" applyNumberFormat="1" applyFont="1" applyFill="1" applyBorder="1" applyAlignment="1">
      <alignment horizontal="left" vertical="center"/>
    </xf>
    <xf numFmtId="164" fontId="10" fillId="2" borderId="31" xfId="0" applyNumberFormat="1" applyFont="1" applyFill="1" applyBorder="1" applyAlignment="1">
      <alignment horizontal="center" vertical="center"/>
    </xf>
    <xf numFmtId="164" fontId="10" fillId="2" borderId="26" xfId="0" applyNumberFormat="1" applyFont="1" applyFill="1" applyBorder="1" applyAlignment="1">
      <alignment horizontal="center" vertical="center"/>
    </xf>
    <xf numFmtId="164" fontId="10" fillId="2" borderId="27" xfId="0" applyNumberFormat="1" applyFont="1" applyFill="1" applyBorder="1" applyAlignment="1">
      <alignment horizontal="center" vertical="center"/>
    </xf>
    <xf numFmtId="164" fontId="10" fillId="2" borderId="34" xfId="0" applyNumberFormat="1" applyFont="1" applyFill="1" applyBorder="1" applyAlignment="1">
      <alignment horizontal="center" vertical="center"/>
    </xf>
    <xf numFmtId="164" fontId="10" fillId="2" borderId="25" xfId="0" applyNumberFormat="1" applyFont="1" applyFill="1" applyBorder="1" applyAlignment="1">
      <alignment horizontal="center" vertical="center"/>
    </xf>
    <xf numFmtId="164" fontId="10" fillId="2" borderId="24" xfId="0" applyNumberFormat="1" applyFont="1" applyFill="1" applyBorder="1" applyAlignment="1">
      <alignment horizontal="center" vertical="center"/>
    </xf>
    <xf numFmtId="164" fontId="10" fillId="2" borderId="26" xfId="0" applyNumberFormat="1" applyFont="1" applyFill="1" applyBorder="1" applyAlignment="1">
      <alignment horizontal="center" vertical="center" wrapText="1"/>
    </xf>
    <xf numFmtId="164" fontId="10" fillId="2" borderId="27" xfId="0" applyNumberFormat="1" applyFont="1" applyFill="1" applyBorder="1" applyAlignment="1">
      <alignment horizontal="center" vertical="center" wrapText="1"/>
    </xf>
    <xf numFmtId="164" fontId="9" fillId="2" borderId="48" xfId="0" applyNumberFormat="1" applyFont="1" applyFill="1" applyBorder="1" applyAlignment="1">
      <alignment horizontal="left" vertical="center" wrapText="1"/>
    </xf>
    <xf numFmtId="164" fontId="1" fillId="2" borderId="70" xfId="0" applyNumberFormat="1" applyFont="1" applyFill="1" applyBorder="1" applyAlignment="1">
      <alignment horizontal="center" vertical="center"/>
    </xf>
    <xf numFmtId="164" fontId="1" fillId="2" borderId="71" xfId="0" applyNumberFormat="1" applyFont="1" applyFill="1" applyBorder="1" applyAlignment="1">
      <alignment horizontal="center" vertical="center"/>
    </xf>
    <xf numFmtId="164" fontId="10" fillId="2" borderId="67" xfId="0" applyNumberFormat="1" applyFont="1" applyFill="1" applyBorder="1" applyAlignment="1">
      <alignment horizontal="center" vertical="center" wrapText="1"/>
    </xf>
    <xf numFmtId="164" fontId="10" fillId="2" borderId="69" xfId="0" applyNumberFormat="1" applyFont="1" applyFill="1" applyBorder="1" applyAlignment="1">
      <alignment horizontal="center" vertical="center" wrapText="1"/>
    </xf>
    <xf numFmtId="165" fontId="1" fillId="2" borderId="31" xfId="0" applyNumberFormat="1" applyFont="1" applyFill="1" applyBorder="1" applyAlignment="1">
      <alignment horizontal="center" vertical="center"/>
    </xf>
    <xf numFmtId="165" fontId="1" fillId="2" borderId="27" xfId="0" applyNumberFormat="1" applyFont="1" applyFill="1" applyBorder="1" applyAlignment="1">
      <alignment horizontal="center" vertical="center"/>
    </xf>
    <xf numFmtId="165" fontId="1" fillId="2" borderId="32" xfId="0" applyNumberFormat="1" applyFont="1" applyFill="1" applyBorder="1" applyAlignment="1">
      <alignment horizontal="center" vertical="center"/>
    </xf>
    <xf numFmtId="165" fontId="1" fillId="2" borderId="72"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58" xfId="0" applyNumberFormat="1" applyFont="1" applyFill="1" applyBorder="1" applyAlignment="1">
      <alignment horizontal="center" vertical="center"/>
    </xf>
    <xf numFmtId="164" fontId="1" fillId="2" borderId="59" xfId="0" applyNumberFormat="1" applyFont="1" applyFill="1" applyBorder="1" applyAlignment="1">
      <alignment horizontal="center" vertical="center"/>
    </xf>
    <xf numFmtId="164" fontId="1" fillId="2" borderId="53" xfId="0" applyNumberFormat="1" applyFont="1" applyFill="1" applyBorder="1" applyAlignment="1">
      <alignment horizontal="center" vertical="center"/>
    </xf>
    <xf numFmtId="164" fontId="1" fillId="2" borderId="9" xfId="0" applyNumberFormat="1" applyFont="1" applyFill="1" applyBorder="1" applyAlignment="1">
      <alignment horizontal="center" vertical="center"/>
    </xf>
    <xf numFmtId="164" fontId="1" fillId="2" borderId="10" xfId="0" applyNumberFormat="1" applyFont="1" applyFill="1" applyBorder="1" applyAlignment="1">
      <alignment horizontal="center" vertical="center"/>
    </xf>
    <xf numFmtId="164" fontId="22" fillId="2" borderId="0" xfId="0" applyNumberFormat="1" applyFont="1" applyFill="1" applyBorder="1" applyAlignment="1">
      <alignment horizontal="left" vertical="center" wrapText="1"/>
    </xf>
    <xf numFmtId="164" fontId="10" fillId="2" borderId="0" xfId="0" applyNumberFormat="1" applyFont="1" applyFill="1" applyBorder="1" applyAlignment="1">
      <alignment horizontal="center" vertical="center" wrapText="1"/>
    </xf>
    <xf numFmtId="164" fontId="1" fillId="2" borderId="0" xfId="0" applyNumberFormat="1" applyFont="1" applyFill="1" applyBorder="1" applyAlignment="1">
      <alignment horizontal="left" vertical="center" wrapText="1"/>
    </xf>
    <xf numFmtId="164" fontId="18" fillId="2" borderId="0" xfId="0" applyNumberFormat="1" applyFont="1" applyFill="1" applyBorder="1" applyAlignment="1">
      <alignment horizontal="center" vertical="center" wrapText="1"/>
    </xf>
    <xf numFmtId="164" fontId="17" fillId="2" borderId="0" xfId="0" applyNumberFormat="1" applyFont="1" applyFill="1" applyBorder="1" applyAlignment="1">
      <alignment horizontal="center" vertical="center"/>
    </xf>
    <xf numFmtId="164" fontId="15" fillId="2" borderId="0" xfId="0" applyNumberFormat="1" applyFont="1" applyFill="1" applyBorder="1" applyAlignment="1">
      <alignment horizontal="center" vertical="center"/>
    </xf>
    <xf numFmtId="164" fontId="1" fillId="2" borderId="26" xfId="0" applyNumberFormat="1" applyFont="1" applyFill="1" applyBorder="1" applyAlignment="1">
      <alignment horizontal="center" vertical="center" wrapText="1"/>
    </xf>
    <xf numFmtId="164" fontId="1" fillId="2" borderId="27" xfId="0" applyNumberFormat="1" applyFont="1" applyFill="1" applyBorder="1" applyAlignment="1">
      <alignment horizontal="center" vertical="center" wrapText="1"/>
    </xf>
    <xf numFmtId="164" fontId="1" fillId="2" borderId="18" xfId="0" applyNumberFormat="1" applyFont="1" applyFill="1" applyBorder="1" applyAlignment="1">
      <alignment horizontal="center" vertical="center"/>
    </xf>
    <xf numFmtId="164" fontId="1" fillId="2" borderId="20" xfId="0" applyNumberFormat="1" applyFont="1" applyFill="1" applyBorder="1" applyAlignment="1">
      <alignment horizontal="center" vertical="center"/>
    </xf>
    <xf numFmtId="4" fontId="1" fillId="2" borderId="25" xfId="0" applyNumberFormat="1" applyFont="1" applyFill="1" applyBorder="1" applyAlignment="1">
      <alignment horizontal="center" vertical="center"/>
    </xf>
    <xf numFmtId="164" fontId="1" fillId="2" borderId="60" xfId="0" applyNumberFormat="1" applyFont="1" applyFill="1" applyBorder="1" applyAlignment="1">
      <alignment horizontal="center" vertical="center"/>
    </xf>
    <xf numFmtId="164" fontId="1" fillId="2" borderId="22" xfId="0" applyNumberFormat="1" applyFont="1" applyFill="1" applyBorder="1" applyAlignment="1">
      <alignment horizontal="center" vertical="center"/>
    </xf>
    <xf numFmtId="164" fontId="1" fillId="2" borderId="61" xfId="0" applyNumberFormat="1" applyFont="1" applyFill="1" applyBorder="1" applyAlignment="1">
      <alignment horizontal="center" vertical="center"/>
    </xf>
    <xf numFmtId="164" fontId="1" fillId="2" borderId="39" xfId="0" applyNumberFormat="1" applyFont="1" applyFill="1" applyBorder="1" applyAlignment="1">
      <alignment horizontal="center" vertical="center"/>
    </xf>
    <xf numFmtId="164" fontId="1" fillId="2" borderId="40" xfId="0" applyNumberFormat="1" applyFont="1" applyFill="1" applyBorder="1" applyAlignment="1">
      <alignment horizontal="center" vertical="center"/>
    </xf>
    <xf numFmtId="164" fontId="1" fillId="2" borderId="41" xfId="0" applyNumberFormat="1" applyFont="1" applyFill="1" applyBorder="1" applyAlignment="1">
      <alignment horizontal="center" vertical="center"/>
    </xf>
    <xf numFmtId="164" fontId="1" fillId="2" borderId="31" xfId="0" applyNumberFormat="1" applyFont="1" applyFill="1" applyBorder="1" applyAlignment="1">
      <alignment horizontal="center" vertical="center"/>
    </xf>
    <xf numFmtId="164" fontId="1" fillId="2" borderId="26" xfId="0" applyNumberFormat="1" applyFont="1" applyFill="1" applyBorder="1" applyAlignment="1">
      <alignment horizontal="center" vertical="center"/>
    </xf>
    <xf numFmtId="164" fontId="1" fillId="2" borderId="27" xfId="0" applyNumberFormat="1" applyFont="1" applyFill="1" applyBorder="1" applyAlignment="1">
      <alignment horizontal="center" vertical="center"/>
    </xf>
    <xf numFmtId="164" fontId="1" fillId="2" borderId="32" xfId="0" applyNumberFormat="1" applyFont="1" applyFill="1" applyBorder="1" applyAlignment="1">
      <alignment horizontal="center" vertical="center"/>
    </xf>
    <xf numFmtId="164" fontId="1" fillId="2" borderId="51" xfId="0" applyNumberFormat="1" applyFont="1" applyFill="1" applyBorder="1" applyAlignment="1">
      <alignment horizontal="center" vertical="center"/>
    </xf>
    <xf numFmtId="164" fontId="1" fillId="2" borderId="56" xfId="0" applyNumberFormat="1" applyFont="1" applyFill="1" applyBorder="1" applyAlignment="1">
      <alignment horizontal="center" vertical="center"/>
    </xf>
    <xf numFmtId="164" fontId="1" fillId="2" borderId="33" xfId="0" applyNumberFormat="1" applyFont="1" applyFill="1" applyBorder="1" applyAlignment="1">
      <alignment horizontal="center" vertical="center"/>
    </xf>
    <xf numFmtId="164" fontId="1" fillId="2" borderId="67" xfId="0" applyNumberFormat="1" applyFont="1" applyFill="1" applyBorder="1" applyAlignment="1">
      <alignment horizontal="left" vertical="center"/>
    </xf>
    <xf numFmtId="164" fontId="1" fillId="2" borderId="68" xfId="0" applyNumberFormat="1" applyFont="1" applyFill="1" applyBorder="1" applyAlignment="1">
      <alignment horizontal="left" vertical="center"/>
    </xf>
    <xf numFmtId="164" fontId="1" fillId="2" borderId="69" xfId="0" applyNumberFormat="1" applyFont="1" applyFill="1" applyBorder="1" applyAlignment="1">
      <alignment horizontal="left" vertical="center"/>
    </xf>
    <xf numFmtId="4" fontId="1" fillId="2" borderId="67" xfId="0" applyNumberFormat="1" applyFont="1" applyFill="1" applyBorder="1" applyAlignment="1">
      <alignment horizontal="center" vertical="center"/>
    </xf>
    <xf numFmtId="4" fontId="1" fillId="2" borderId="68" xfId="0" applyNumberFormat="1" applyFont="1" applyFill="1" applyBorder="1" applyAlignment="1">
      <alignment horizontal="center" vertical="center"/>
    </xf>
    <xf numFmtId="4" fontId="1" fillId="2" borderId="52" xfId="0" applyNumberFormat="1" applyFont="1" applyFill="1" applyBorder="1" applyAlignment="1">
      <alignment horizontal="center" vertical="center"/>
    </xf>
    <xf numFmtId="4" fontId="1" fillId="2" borderId="66" xfId="0" applyNumberFormat="1" applyFont="1" applyFill="1" applyBorder="1" applyAlignment="1">
      <alignment horizontal="center" vertical="center"/>
    </xf>
    <xf numFmtId="4" fontId="1" fillId="2" borderId="69" xfId="0" applyNumberFormat="1" applyFont="1" applyFill="1" applyBorder="1" applyAlignment="1">
      <alignment horizontal="center" vertical="center"/>
    </xf>
    <xf numFmtId="164" fontId="1" fillId="2" borderId="5" xfId="0" applyNumberFormat="1" applyFont="1" applyFill="1" applyBorder="1" applyAlignment="1">
      <alignment horizontal="center" vertical="center"/>
    </xf>
    <xf numFmtId="164" fontId="1" fillId="2" borderId="6" xfId="0" applyNumberFormat="1" applyFont="1" applyFill="1" applyBorder="1" applyAlignment="1">
      <alignment horizontal="center" vertical="center"/>
    </xf>
    <xf numFmtId="164" fontId="1" fillId="2" borderId="52" xfId="0" applyNumberFormat="1" applyFont="1" applyFill="1" applyBorder="1" applyAlignment="1">
      <alignment horizontal="center" vertical="center"/>
    </xf>
    <xf numFmtId="164" fontId="1" fillId="2" borderId="7" xfId="0" applyNumberFormat="1" applyFont="1" applyFill="1" applyBorder="1" applyAlignment="1">
      <alignment horizontal="center" vertical="center"/>
    </xf>
    <xf numFmtId="164" fontId="1" fillId="2" borderId="34" xfId="0" applyNumberFormat="1" applyFont="1" applyFill="1" applyBorder="1" applyAlignment="1">
      <alignment horizontal="left" vertical="center" wrapText="1"/>
    </xf>
    <xf numFmtId="164" fontId="1" fillId="2" borderId="25" xfId="0" applyNumberFormat="1" applyFont="1" applyFill="1" applyBorder="1" applyAlignment="1">
      <alignment horizontal="left" vertical="center" wrapText="1"/>
    </xf>
    <xf numFmtId="4" fontId="1" fillId="2" borderId="34" xfId="0" applyNumberFormat="1" applyFont="1" applyFill="1" applyBorder="1" applyAlignment="1">
      <alignment horizontal="center" vertical="center"/>
    </xf>
    <xf numFmtId="4" fontId="1" fillId="2" borderId="24" xfId="0" applyNumberFormat="1" applyFont="1" applyFill="1" applyBorder="1" applyAlignment="1">
      <alignment horizontal="center" vertical="center"/>
    </xf>
    <xf numFmtId="164" fontId="1" fillId="2" borderId="32" xfId="0" applyNumberFormat="1" applyFont="1" applyFill="1" applyBorder="1" applyAlignment="1">
      <alignment horizontal="left" vertical="center" wrapText="1"/>
    </xf>
    <xf numFmtId="164" fontId="1" fillId="2" borderId="50" xfId="0" applyNumberFormat="1" applyFont="1" applyFill="1" applyBorder="1" applyAlignment="1">
      <alignment horizontal="left" vertical="center" wrapText="1"/>
    </xf>
    <xf numFmtId="4" fontId="1" fillId="2" borderId="32" xfId="0" applyNumberFormat="1" applyFont="1" applyFill="1" applyBorder="1" applyAlignment="1">
      <alignment horizontal="center" vertical="center"/>
    </xf>
    <xf numFmtId="4" fontId="1" fillId="2" borderId="50" xfId="0" applyNumberFormat="1" applyFont="1" applyFill="1" applyBorder="1" applyAlignment="1">
      <alignment horizontal="center" vertical="center"/>
    </xf>
    <xf numFmtId="4" fontId="1" fillId="2" borderId="33" xfId="0" applyNumberFormat="1" applyFont="1" applyFill="1" applyBorder="1" applyAlignment="1">
      <alignment horizontal="center" vertical="center"/>
    </xf>
    <xf numFmtId="164" fontId="1" fillId="2" borderId="31" xfId="0" applyNumberFormat="1" applyFont="1" applyFill="1" applyBorder="1" applyAlignment="1">
      <alignment horizontal="left" vertical="center" wrapText="1"/>
    </xf>
    <xf numFmtId="164" fontId="1" fillId="2" borderId="26" xfId="0" applyNumberFormat="1" applyFont="1" applyFill="1" applyBorder="1" applyAlignment="1">
      <alignment horizontal="left" vertical="center" wrapText="1"/>
    </xf>
    <xf numFmtId="164" fontId="1" fillId="2" borderId="27" xfId="0" applyNumberFormat="1" applyFont="1" applyFill="1" applyBorder="1" applyAlignment="1">
      <alignment horizontal="left" vertical="center" wrapText="1"/>
    </xf>
    <xf numFmtId="4" fontId="1" fillId="2" borderId="26" xfId="0" applyNumberFormat="1" applyFont="1" applyFill="1" applyBorder="1" applyAlignment="1">
      <alignment horizontal="center" vertical="center"/>
    </xf>
    <xf numFmtId="4" fontId="1" fillId="2" borderId="27" xfId="0" applyNumberFormat="1" applyFont="1" applyFill="1" applyBorder="1" applyAlignment="1">
      <alignment horizontal="center" vertical="center"/>
    </xf>
    <xf numFmtId="164" fontId="1" fillId="2" borderId="33" xfId="0" applyNumberFormat="1" applyFont="1" applyFill="1" applyBorder="1" applyAlignment="1">
      <alignment horizontal="left" vertical="center" wrapText="1"/>
    </xf>
    <xf numFmtId="164" fontId="1" fillId="2" borderId="8" xfId="0" applyNumberFormat="1" applyFont="1" applyFill="1" applyBorder="1" applyAlignment="1">
      <alignment horizontal="center" vertical="center"/>
    </xf>
    <xf numFmtId="164" fontId="1" fillId="2" borderId="13" xfId="0" applyNumberFormat="1" applyFont="1" applyFill="1" applyBorder="1" applyAlignment="1">
      <alignment horizontal="center" vertical="center"/>
    </xf>
    <xf numFmtId="164" fontId="1" fillId="2" borderId="14" xfId="0" applyNumberFormat="1" applyFont="1" applyFill="1" applyBorder="1" applyAlignment="1">
      <alignment horizontal="center" vertical="center"/>
    </xf>
    <xf numFmtId="164" fontId="1" fillId="2" borderId="15" xfId="0" applyNumberFormat="1" applyFont="1" applyFill="1" applyBorder="1" applyAlignment="1">
      <alignment horizontal="center" vertical="center"/>
    </xf>
    <xf numFmtId="164" fontId="1" fillId="2" borderId="39" xfId="0" applyNumberFormat="1" applyFont="1" applyFill="1" applyBorder="1" applyAlignment="1">
      <alignment horizontal="left" vertical="center"/>
    </xf>
    <xf numFmtId="164" fontId="1" fillId="2" borderId="40" xfId="0" applyNumberFormat="1" applyFont="1" applyFill="1" applyBorder="1" applyAlignment="1">
      <alignment horizontal="left" vertical="center"/>
    </xf>
    <xf numFmtId="164" fontId="1" fillId="2" borderId="41" xfId="0" applyNumberFormat="1" applyFont="1" applyFill="1" applyBorder="1" applyAlignment="1">
      <alignment horizontal="left" vertical="center"/>
    </xf>
    <xf numFmtId="4" fontId="1" fillId="2" borderId="28" xfId="0" applyNumberFormat="1" applyFont="1" applyFill="1" applyBorder="1" applyAlignment="1">
      <alignment horizontal="center" vertical="center"/>
    </xf>
    <xf numFmtId="4" fontId="1" fillId="2" borderId="29" xfId="0" applyNumberFormat="1" applyFont="1" applyFill="1" applyBorder="1" applyAlignment="1">
      <alignment horizontal="center" vertical="center"/>
    </xf>
    <xf numFmtId="4" fontId="1" fillId="2" borderId="30" xfId="0" applyNumberFormat="1" applyFont="1" applyFill="1" applyBorder="1" applyAlignment="1">
      <alignment horizontal="center" vertical="center"/>
    </xf>
    <xf numFmtId="164" fontId="1" fillId="2" borderId="24" xfId="0" applyNumberFormat="1" applyFont="1" applyFill="1" applyBorder="1" applyAlignment="1">
      <alignment horizontal="left" vertical="center" wrapText="1"/>
    </xf>
    <xf numFmtId="4" fontId="1" fillId="2" borderId="31" xfId="0" applyNumberFormat="1" applyFont="1" applyFill="1" applyBorder="1" applyAlignment="1">
      <alignment horizontal="center" vertical="center"/>
    </xf>
    <xf numFmtId="164" fontId="1" fillId="2" borderId="55" xfId="0" applyNumberFormat="1" applyFont="1" applyFill="1" applyBorder="1" applyAlignment="1">
      <alignment horizontal="center" vertical="center"/>
    </xf>
    <xf numFmtId="4" fontId="1" fillId="2" borderId="35" xfId="0" applyNumberFormat="1" applyFont="1" applyFill="1" applyBorder="1" applyAlignment="1">
      <alignment horizontal="center" vertical="center"/>
    </xf>
    <xf numFmtId="9" fontId="1" fillId="2" borderId="18" xfId="5" applyFont="1" applyFill="1" applyBorder="1" applyAlignment="1">
      <alignment horizontal="center" vertical="center"/>
    </xf>
    <xf numFmtId="9" fontId="1" fillId="2" borderId="20" xfId="5" applyFont="1" applyFill="1" applyBorder="1" applyAlignment="1">
      <alignment horizontal="center" vertical="center"/>
    </xf>
  </cellXfs>
  <cellStyles count="6">
    <cellStyle name="Обычный" xfId="0" builtinId="0"/>
    <cellStyle name="Обычный 2" xfId="3" xr:uid="{00000000-0005-0000-0000-000001000000}"/>
    <cellStyle name="Обычный 2 2" xfId="1" xr:uid="{00000000-0005-0000-0000-000002000000}"/>
    <cellStyle name="Процентный" xfId="5" builtinId="5"/>
    <cellStyle name="Стиль 1" xfId="2" xr:uid="{00000000-0005-0000-0000-000003000000}"/>
    <cellStyle name="Финансовый 2" xfId="4" xr:uid="{00000000-0005-0000-0000-000004000000}"/>
  </cellStyles>
  <dxfs count="30">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Medium9"/>
  <colors>
    <mruColors>
      <color rgb="FFFFFFCC"/>
      <color rgb="FFCCFFFF"/>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CFFCC"/>
  </sheetPr>
  <dimension ref="A1:F798"/>
  <sheetViews>
    <sheetView tabSelected="1" zoomScale="70" zoomScaleNormal="70" workbookViewId="0">
      <selection activeCell="A9" sqref="A9"/>
    </sheetView>
  </sheetViews>
  <sheetFormatPr defaultRowHeight="14.25" x14ac:dyDescent="0.2"/>
  <cols>
    <col min="1" max="1" width="76.85546875" style="2" customWidth="1"/>
    <col min="2" max="2" width="52.42578125" style="2" customWidth="1"/>
    <col min="3" max="3" width="26.85546875" style="2" customWidth="1"/>
    <col min="4" max="5" width="34" style="2" customWidth="1"/>
    <col min="6" max="6" width="28.7109375" style="2" customWidth="1"/>
    <col min="7" max="256" width="9.140625" style="2"/>
    <col min="257" max="257" width="76.85546875" style="2" customWidth="1"/>
    <col min="258" max="258" width="52.42578125" style="2" customWidth="1"/>
    <col min="259" max="259" width="26.85546875" style="2" customWidth="1"/>
    <col min="260" max="261" width="34" style="2" customWidth="1"/>
    <col min="262" max="262" width="28.7109375" style="2" customWidth="1"/>
    <col min="263" max="512" width="9.140625" style="2"/>
    <col min="513" max="513" width="76.85546875" style="2" customWidth="1"/>
    <col min="514" max="514" width="52.42578125" style="2" customWidth="1"/>
    <col min="515" max="515" width="26.85546875" style="2" customWidth="1"/>
    <col min="516" max="517" width="34" style="2" customWidth="1"/>
    <col min="518" max="518" width="28.7109375" style="2" customWidth="1"/>
    <col min="519" max="768" width="9.140625" style="2"/>
    <col min="769" max="769" width="76.85546875" style="2" customWidth="1"/>
    <col min="770" max="770" width="52.42578125" style="2" customWidth="1"/>
    <col min="771" max="771" width="26.85546875" style="2" customWidth="1"/>
    <col min="772" max="773" width="34" style="2" customWidth="1"/>
    <col min="774" max="774" width="28.7109375" style="2" customWidth="1"/>
    <col min="775" max="1024" width="9.140625" style="2"/>
    <col min="1025" max="1025" width="76.85546875" style="2" customWidth="1"/>
    <col min="1026" max="1026" width="52.42578125" style="2" customWidth="1"/>
    <col min="1027" max="1027" width="26.85546875" style="2" customWidth="1"/>
    <col min="1028" max="1029" width="34" style="2" customWidth="1"/>
    <col min="1030" max="1030" width="28.7109375" style="2" customWidth="1"/>
    <col min="1031" max="1280" width="9.140625" style="2"/>
    <col min="1281" max="1281" width="76.85546875" style="2" customWidth="1"/>
    <col min="1282" max="1282" width="52.42578125" style="2" customWidth="1"/>
    <col min="1283" max="1283" width="26.85546875" style="2" customWidth="1"/>
    <col min="1284" max="1285" width="34" style="2" customWidth="1"/>
    <col min="1286" max="1286" width="28.7109375" style="2" customWidth="1"/>
    <col min="1287" max="1536" width="9.140625" style="2"/>
    <col min="1537" max="1537" width="76.85546875" style="2" customWidth="1"/>
    <col min="1538" max="1538" width="52.42578125" style="2" customWidth="1"/>
    <col min="1539" max="1539" width="26.85546875" style="2" customWidth="1"/>
    <col min="1540" max="1541" width="34" style="2" customWidth="1"/>
    <col min="1542" max="1542" width="28.7109375" style="2" customWidth="1"/>
    <col min="1543" max="1792" width="9.140625" style="2"/>
    <col min="1793" max="1793" width="76.85546875" style="2" customWidth="1"/>
    <col min="1794" max="1794" width="52.42578125" style="2" customWidth="1"/>
    <col min="1795" max="1795" width="26.85546875" style="2" customWidth="1"/>
    <col min="1796" max="1797" width="34" style="2" customWidth="1"/>
    <col min="1798" max="1798" width="28.7109375" style="2" customWidth="1"/>
    <col min="1799" max="2048" width="9.140625" style="2"/>
    <col min="2049" max="2049" width="76.85546875" style="2" customWidth="1"/>
    <col min="2050" max="2050" width="52.42578125" style="2" customWidth="1"/>
    <col min="2051" max="2051" width="26.85546875" style="2" customWidth="1"/>
    <col min="2052" max="2053" width="34" style="2" customWidth="1"/>
    <col min="2054" max="2054" width="28.7109375" style="2" customWidth="1"/>
    <col min="2055" max="2304" width="9.140625" style="2"/>
    <col min="2305" max="2305" width="76.85546875" style="2" customWidth="1"/>
    <col min="2306" max="2306" width="52.42578125" style="2" customWidth="1"/>
    <col min="2307" max="2307" width="26.85546875" style="2" customWidth="1"/>
    <col min="2308" max="2309" width="34" style="2" customWidth="1"/>
    <col min="2310" max="2310" width="28.7109375" style="2" customWidth="1"/>
    <col min="2311" max="2560" width="9.140625" style="2"/>
    <col min="2561" max="2561" width="76.85546875" style="2" customWidth="1"/>
    <col min="2562" max="2562" width="52.42578125" style="2" customWidth="1"/>
    <col min="2563" max="2563" width="26.85546875" style="2" customWidth="1"/>
    <col min="2564" max="2565" width="34" style="2" customWidth="1"/>
    <col min="2566" max="2566" width="28.7109375" style="2" customWidth="1"/>
    <col min="2567" max="2816" width="9.140625" style="2"/>
    <col min="2817" max="2817" width="76.85546875" style="2" customWidth="1"/>
    <col min="2818" max="2818" width="52.42578125" style="2" customWidth="1"/>
    <col min="2819" max="2819" width="26.85546875" style="2" customWidth="1"/>
    <col min="2820" max="2821" width="34" style="2" customWidth="1"/>
    <col min="2822" max="2822" width="28.7109375" style="2" customWidth="1"/>
    <col min="2823" max="3072" width="9.140625" style="2"/>
    <col min="3073" max="3073" width="76.85546875" style="2" customWidth="1"/>
    <col min="3074" max="3074" width="52.42578125" style="2" customWidth="1"/>
    <col min="3075" max="3075" width="26.85546875" style="2" customWidth="1"/>
    <col min="3076" max="3077" width="34" style="2" customWidth="1"/>
    <col min="3078" max="3078" width="28.7109375" style="2" customWidth="1"/>
    <col min="3079" max="3328" width="9.140625" style="2"/>
    <col min="3329" max="3329" width="76.85546875" style="2" customWidth="1"/>
    <col min="3330" max="3330" width="52.42578125" style="2" customWidth="1"/>
    <col min="3331" max="3331" width="26.85546875" style="2" customWidth="1"/>
    <col min="3332" max="3333" width="34" style="2" customWidth="1"/>
    <col min="3334" max="3334" width="28.7109375" style="2" customWidth="1"/>
    <col min="3335" max="3584" width="9.140625" style="2"/>
    <col min="3585" max="3585" width="76.85546875" style="2" customWidth="1"/>
    <col min="3586" max="3586" width="52.42578125" style="2" customWidth="1"/>
    <col min="3587" max="3587" width="26.85546875" style="2" customWidth="1"/>
    <col min="3588" max="3589" width="34" style="2" customWidth="1"/>
    <col min="3590" max="3590" width="28.7109375" style="2" customWidth="1"/>
    <col min="3591" max="3840" width="9.140625" style="2"/>
    <col min="3841" max="3841" width="76.85546875" style="2" customWidth="1"/>
    <col min="3842" max="3842" width="52.42578125" style="2" customWidth="1"/>
    <col min="3843" max="3843" width="26.85546875" style="2" customWidth="1"/>
    <col min="3844" max="3845" width="34" style="2" customWidth="1"/>
    <col min="3846" max="3846" width="28.7109375" style="2" customWidth="1"/>
    <col min="3847" max="4096" width="9.140625" style="2"/>
    <col min="4097" max="4097" width="76.85546875" style="2" customWidth="1"/>
    <col min="4098" max="4098" width="52.42578125" style="2" customWidth="1"/>
    <col min="4099" max="4099" width="26.85546875" style="2" customWidth="1"/>
    <col min="4100" max="4101" width="34" style="2" customWidth="1"/>
    <col min="4102" max="4102" width="28.7109375" style="2" customWidth="1"/>
    <col min="4103" max="4352" width="9.140625" style="2"/>
    <col min="4353" max="4353" width="76.85546875" style="2" customWidth="1"/>
    <col min="4354" max="4354" width="52.42578125" style="2" customWidth="1"/>
    <col min="4355" max="4355" width="26.85546875" style="2" customWidth="1"/>
    <col min="4356" max="4357" width="34" style="2" customWidth="1"/>
    <col min="4358" max="4358" width="28.7109375" style="2" customWidth="1"/>
    <col min="4359" max="4608" width="9.140625" style="2"/>
    <col min="4609" max="4609" width="76.85546875" style="2" customWidth="1"/>
    <col min="4610" max="4610" width="52.42578125" style="2" customWidth="1"/>
    <col min="4611" max="4611" width="26.85546875" style="2" customWidth="1"/>
    <col min="4612" max="4613" width="34" style="2" customWidth="1"/>
    <col min="4614" max="4614" width="28.7109375" style="2" customWidth="1"/>
    <col min="4615" max="4864" width="9.140625" style="2"/>
    <col min="4865" max="4865" width="76.85546875" style="2" customWidth="1"/>
    <col min="4866" max="4866" width="52.42578125" style="2" customWidth="1"/>
    <col min="4867" max="4867" width="26.85546875" style="2" customWidth="1"/>
    <col min="4868" max="4869" width="34" style="2" customWidth="1"/>
    <col min="4870" max="4870" width="28.7109375" style="2" customWidth="1"/>
    <col min="4871" max="5120" width="9.140625" style="2"/>
    <col min="5121" max="5121" width="76.85546875" style="2" customWidth="1"/>
    <col min="5122" max="5122" width="52.42578125" style="2" customWidth="1"/>
    <col min="5123" max="5123" width="26.85546875" style="2" customWidth="1"/>
    <col min="5124" max="5125" width="34" style="2" customWidth="1"/>
    <col min="5126" max="5126" width="28.7109375" style="2" customWidth="1"/>
    <col min="5127" max="5376" width="9.140625" style="2"/>
    <col min="5377" max="5377" width="76.85546875" style="2" customWidth="1"/>
    <col min="5378" max="5378" width="52.42578125" style="2" customWidth="1"/>
    <col min="5379" max="5379" width="26.85546875" style="2" customWidth="1"/>
    <col min="5380" max="5381" width="34" style="2" customWidth="1"/>
    <col min="5382" max="5382" width="28.7109375" style="2" customWidth="1"/>
    <col min="5383" max="5632" width="9.140625" style="2"/>
    <col min="5633" max="5633" width="76.85546875" style="2" customWidth="1"/>
    <col min="5634" max="5634" width="52.42578125" style="2" customWidth="1"/>
    <col min="5635" max="5635" width="26.85546875" style="2" customWidth="1"/>
    <col min="5636" max="5637" width="34" style="2" customWidth="1"/>
    <col min="5638" max="5638" width="28.7109375" style="2" customWidth="1"/>
    <col min="5639" max="5888" width="9.140625" style="2"/>
    <col min="5889" max="5889" width="76.85546875" style="2" customWidth="1"/>
    <col min="5890" max="5890" width="52.42578125" style="2" customWidth="1"/>
    <col min="5891" max="5891" width="26.85546875" style="2" customWidth="1"/>
    <col min="5892" max="5893" width="34" style="2" customWidth="1"/>
    <col min="5894" max="5894" width="28.7109375" style="2" customWidth="1"/>
    <col min="5895" max="6144" width="9.140625" style="2"/>
    <col min="6145" max="6145" width="76.85546875" style="2" customWidth="1"/>
    <col min="6146" max="6146" width="52.42578125" style="2" customWidth="1"/>
    <col min="6147" max="6147" width="26.85546875" style="2" customWidth="1"/>
    <col min="6148" max="6149" width="34" style="2" customWidth="1"/>
    <col min="6150" max="6150" width="28.7109375" style="2" customWidth="1"/>
    <col min="6151" max="6400" width="9.140625" style="2"/>
    <col min="6401" max="6401" width="76.85546875" style="2" customWidth="1"/>
    <col min="6402" max="6402" width="52.42578125" style="2" customWidth="1"/>
    <col min="6403" max="6403" width="26.85546875" style="2" customWidth="1"/>
    <col min="6404" max="6405" width="34" style="2" customWidth="1"/>
    <col min="6406" max="6406" width="28.7109375" style="2" customWidth="1"/>
    <col min="6407" max="6656" width="9.140625" style="2"/>
    <col min="6657" max="6657" width="76.85546875" style="2" customWidth="1"/>
    <col min="6658" max="6658" width="52.42578125" style="2" customWidth="1"/>
    <col min="6659" max="6659" width="26.85546875" style="2" customWidth="1"/>
    <col min="6660" max="6661" width="34" style="2" customWidth="1"/>
    <col min="6662" max="6662" width="28.7109375" style="2" customWidth="1"/>
    <col min="6663" max="6912" width="9.140625" style="2"/>
    <col min="6913" max="6913" width="76.85546875" style="2" customWidth="1"/>
    <col min="6914" max="6914" width="52.42578125" style="2" customWidth="1"/>
    <col min="6915" max="6915" width="26.85546875" style="2" customWidth="1"/>
    <col min="6916" max="6917" width="34" style="2" customWidth="1"/>
    <col min="6918" max="6918" width="28.7109375" style="2" customWidth="1"/>
    <col min="6919" max="7168" width="9.140625" style="2"/>
    <col min="7169" max="7169" width="76.85546875" style="2" customWidth="1"/>
    <col min="7170" max="7170" width="52.42578125" style="2" customWidth="1"/>
    <col min="7171" max="7171" width="26.85546875" style="2" customWidth="1"/>
    <col min="7172" max="7173" width="34" style="2" customWidth="1"/>
    <col min="7174" max="7174" width="28.7109375" style="2" customWidth="1"/>
    <col min="7175" max="7424" width="9.140625" style="2"/>
    <col min="7425" max="7425" width="76.85546875" style="2" customWidth="1"/>
    <col min="7426" max="7426" width="52.42578125" style="2" customWidth="1"/>
    <col min="7427" max="7427" width="26.85546875" style="2" customWidth="1"/>
    <col min="7428" max="7429" width="34" style="2" customWidth="1"/>
    <col min="7430" max="7430" width="28.7109375" style="2" customWidth="1"/>
    <col min="7431" max="7680" width="9.140625" style="2"/>
    <col min="7681" max="7681" width="76.85546875" style="2" customWidth="1"/>
    <col min="7682" max="7682" width="52.42578125" style="2" customWidth="1"/>
    <col min="7683" max="7683" width="26.85546875" style="2" customWidth="1"/>
    <col min="7684" max="7685" width="34" style="2" customWidth="1"/>
    <col min="7686" max="7686" width="28.7109375" style="2" customWidth="1"/>
    <col min="7687" max="7936" width="9.140625" style="2"/>
    <col min="7937" max="7937" width="76.85546875" style="2" customWidth="1"/>
    <col min="7938" max="7938" width="52.42578125" style="2" customWidth="1"/>
    <col min="7939" max="7939" width="26.85546875" style="2" customWidth="1"/>
    <col min="7940" max="7941" width="34" style="2" customWidth="1"/>
    <col min="7942" max="7942" width="28.7109375" style="2" customWidth="1"/>
    <col min="7943" max="8192" width="9.140625" style="2"/>
    <col min="8193" max="8193" width="76.85546875" style="2" customWidth="1"/>
    <col min="8194" max="8194" width="52.42578125" style="2" customWidth="1"/>
    <col min="8195" max="8195" width="26.85546875" style="2" customWidth="1"/>
    <col min="8196" max="8197" width="34" style="2" customWidth="1"/>
    <col min="8198" max="8198" width="28.7109375" style="2" customWidth="1"/>
    <col min="8199" max="8448" width="9.140625" style="2"/>
    <col min="8449" max="8449" width="76.85546875" style="2" customWidth="1"/>
    <col min="8450" max="8450" width="52.42578125" style="2" customWidth="1"/>
    <col min="8451" max="8451" width="26.85546875" style="2" customWidth="1"/>
    <col min="8452" max="8453" width="34" style="2" customWidth="1"/>
    <col min="8454" max="8454" width="28.7109375" style="2" customWidth="1"/>
    <col min="8455" max="8704" width="9.140625" style="2"/>
    <col min="8705" max="8705" width="76.85546875" style="2" customWidth="1"/>
    <col min="8706" max="8706" width="52.42578125" style="2" customWidth="1"/>
    <col min="8707" max="8707" width="26.85546875" style="2" customWidth="1"/>
    <col min="8708" max="8709" width="34" style="2" customWidth="1"/>
    <col min="8710" max="8710" width="28.7109375" style="2" customWidth="1"/>
    <col min="8711" max="8960" width="9.140625" style="2"/>
    <col min="8961" max="8961" width="76.85546875" style="2" customWidth="1"/>
    <col min="8962" max="8962" width="52.42578125" style="2" customWidth="1"/>
    <col min="8963" max="8963" width="26.85546875" style="2" customWidth="1"/>
    <col min="8964" max="8965" width="34" style="2" customWidth="1"/>
    <col min="8966" max="8966" width="28.7109375" style="2" customWidth="1"/>
    <col min="8967" max="9216" width="9.140625" style="2"/>
    <col min="9217" max="9217" width="76.85546875" style="2" customWidth="1"/>
    <col min="9218" max="9218" width="52.42578125" style="2" customWidth="1"/>
    <col min="9219" max="9219" width="26.85546875" style="2" customWidth="1"/>
    <col min="9220" max="9221" width="34" style="2" customWidth="1"/>
    <col min="9222" max="9222" width="28.7109375" style="2" customWidth="1"/>
    <col min="9223" max="9472" width="9.140625" style="2"/>
    <col min="9473" max="9473" width="76.85546875" style="2" customWidth="1"/>
    <col min="9474" max="9474" width="52.42578125" style="2" customWidth="1"/>
    <col min="9475" max="9475" width="26.85546875" style="2" customWidth="1"/>
    <col min="9476" max="9477" width="34" style="2" customWidth="1"/>
    <col min="9478" max="9478" width="28.7109375" style="2" customWidth="1"/>
    <col min="9479" max="9728" width="9.140625" style="2"/>
    <col min="9729" max="9729" width="76.85546875" style="2" customWidth="1"/>
    <col min="9730" max="9730" width="52.42578125" style="2" customWidth="1"/>
    <col min="9731" max="9731" width="26.85546875" style="2" customWidth="1"/>
    <col min="9732" max="9733" width="34" style="2" customWidth="1"/>
    <col min="9734" max="9734" width="28.7109375" style="2" customWidth="1"/>
    <col min="9735" max="9984" width="9.140625" style="2"/>
    <col min="9985" max="9985" width="76.85546875" style="2" customWidth="1"/>
    <col min="9986" max="9986" width="52.42578125" style="2" customWidth="1"/>
    <col min="9987" max="9987" width="26.85546875" style="2" customWidth="1"/>
    <col min="9988" max="9989" width="34" style="2" customWidth="1"/>
    <col min="9990" max="9990" width="28.7109375" style="2" customWidth="1"/>
    <col min="9991" max="10240" width="9.140625" style="2"/>
    <col min="10241" max="10241" width="76.85546875" style="2" customWidth="1"/>
    <col min="10242" max="10242" width="52.42578125" style="2" customWidth="1"/>
    <col min="10243" max="10243" width="26.85546875" style="2" customWidth="1"/>
    <col min="10244" max="10245" width="34" style="2" customWidth="1"/>
    <col min="10246" max="10246" width="28.7109375" style="2" customWidth="1"/>
    <col min="10247" max="10496" width="9.140625" style="2"/>
    <col min="10497" max="10497" width="76.85546875" style="2" customWidth="1"/>
    <col min="10498" max="10498" width="52.42578125" style="2" customWidth="1"/>
    <col min="10499" max="10499" width="26.85546875" style="2" customWidth="1"/>
    <col min="10500" max="10501" width="34" style="2" customWidth="1"/>
    <col min="10502" max="10502" width="28.7109375" style="2" customWidth="1"/>
    <col min="10503" max="10752" width="9.140625" style="2"/>
    <col min="10753" max="10753" width="76.85546875" style="2" customWidth="1"/>
    <col min="10754" max="10754" width="52.42578125" style="2" customWidth="1"/>
    <col min="10755" max="10755" width="26.85546875" style="2" customWidth="1"/>
    <col min="10756" max="10757" width="34" style="2" customWidth="1"/>
    <col min="10758" max="10758" width="28.7109375" style="2" customWidth="1"/>
    <col min="10759" max="11008" width="9.140625" style="2"/>
    <col min="11009" max="11009" width="76.85546875" style="2" customWidth="1"/>
    <col min="11010" max="11010" width="52.42578125" style="2" customWidth="1"/>
    <col min="11011" max="11011" width="26.85546875" style="2" customWidth="1"/>
    <col min="11012" max="11013" width="34" style="2" customWidth="1"/>
    <col min="11014" max="11014" width="28.7109375" style="2" customWidth="1"/>
    <col min="11015" max="11264" width="9.140625" style="2"/>
    <col min="11265" max="11265" width="76.85546875" style="2" customWidth="1"/>
    <col min="11266" max="11266" width="52.42578125" style="2" customWidth="1"/>
    <col min="11267" max="11267" width="26.85546875" style="2" customWidth="1"/>
    <col min="11268" max="11269" width="34" style="2" customWidth="1"/>
    <col min="11270" max="11270" width="28.7109375" style="2" customWidth="1"/>
    <col min="11271" max="11520" width="9.140625" style="2"/>
    <col min="11521" max="11521" width="76.85546875" style="2" customWidth="1"/>
    <col min="11522" max="11522" width="52.42578125" style="2" customWidth="1"/>
    <col min="11523" max="11523" width="26.85546875" style="2" customWidth="1"/>
    <col min="11524" max="11525" width="34" style="2" customWidth="1"/>
    <col min="11526" max="11526" width="28.7109375" style="2" customWidth="1"/>
    <col min="11527" max="11776" width="9.140625" style="2"/>
    <col min="11777" max="11777" width="76.85546875" style="2" customWidth="1"/>
    <col min="11778" max="11778" width="52.42578125" style="2" customWidth="1"/>
    <col min="11779" max="11779" width="26.85546875" style="2" customWidth="1"/>
    <col min="11780" max="11781" width="34" style="2" customWidth="1"/>
    <col min="11782" max="11782" width="28.7109375" style="2" customWidth="1"/>
    <col min="11783" max="12032" width="9.140625" style="2"/>
    <col min="12033" max="12033" width="76.85546875" style="2" customWidth="1"/>
    <col min="12034" max="12034" width="52.42578125" style="2" customWidth="1"/>
    <col min="12035" max="12035" width="26.85546875" style="2" customWidth="1"/>
    <col min="12036" max="12037" width="34" style="2" customWidth="1"/>
    <col min="12038" max="12038" width="28.7109375" style="2" customWidth="1"/>
    <col min="12039" max="12288" width="9.140625" style="2"/>
    <col min="12289" max="12289" width="76.85546875" style="2" customWidth="1"/>
    <col min="12290" max="12290" width="52.42578125" style="2" customWidth="1"/>
    <col min="12291" max="12291" width="26.85546875" style="2" customWidth="1"/>
    <col min="12292" max="12293" width="34" style="2" customWidth="1"/>
    <col min="12294" max="12294" width="28.7109375" style="2" customWidth="1"/>
    <col min="12295" max="12544" width="9.140625" style="2"/>
    <col min="12545" max="12545" width="76.85546875" style="2" customWidth="1"/>
    <col min="12546" max="12546" width="52.42578125" style="2" customWidth="1"/>
    <col min="12547" max="12547" width="26.85546875" style="2" customWidth="1"/>
    <col min="12548" max="12549" width="34" style="2" customWidth="1"/>
    <col min="12550" max="12550" width="28.7109375" style="2" customWidth="1"/>
    <col min="12551" max="12800" width="9.140625" style="2"/>
    <col min="12801" max="12801" width="76.85546875" style="2" customWidth="1"/>
    <col min="12802" max="12802" width="52.42578125" style="2" customWidth="1"/>
    <col min="12803" max="12803" width="26.85546875" style="2" customWidth="1"/>
    <col min="12804" max="12805" width="34" style="2" customWidth="1"/>
    <col min="12806" max="12806" width="28.7109375" style="2" customWidth="1"/>
    <col min="12807" max="13056" width="9.140625" style="2"/>
    <col min="13057" max="13057" width="76.85546875" style="2" customWidth="1"/>
    <col min="13058" max="13058" width="52.42578125" style="2" customWidth="1"/>
    <col min="13059" max="13059" width="26.85546875" style="2" customWidth="1"/>
    <col min="13060" max="13061" width="34" style="2" customWidth="1"/>
    <col min="13062" max="13062" width="28.7109375" style="2" customWidth="1"/>
    <col min="13063" max="13312" width="9.140625" style="2"/>
    <col min="13313" max="13313" width="76.85546875" style="2" customWidth="1"/>
    <col min="13314" max="13314" width="52.42578125" style="2" customWidth="1"/>
    <col min="13315" max="13315" width="26.85546875" style="2" customWidth="1"/>
    <col min="13316" max="13317" width="34" style="2" customWidth="1"/>
    <col min="13318" max="13318" width="28.7109375" style="2" customWidth="1"/>
    <col min="13319" max="13568" width="9.140625" style="2"/>
    <col min="13569" max="13569" width="76.85546875" style="2" customWidth="1"/>
    <col min="13570" max="13570" width="52.42578125" style="2" customWidth="1"/>
    <col min="13571" max="13571" width="26.85546875" style="2" customWidth="1"/>
    <col min="13572" max="13573" width="34" style="2" customWidth="1"/>
    <col min="13574" max="13574" width="28.7109375" style="2" customWidth="1"/>
    <col min="13575" max="13824" width="9.140625" style="2"/>
    <col min="13825" max="13825" width="76.85546875" style="2" customWidth="1"/>
    <col min="13826" max="13826" width="52.42578125" style="2" customWidth="1"/>
    <col min="13827" max="13827" width="26.85546875" style="2" customWidth="1"/>
    <col min="13828" max="13829" width="34" style="2" customWidth="1"/>
    <col min="13830" max="13830" width="28.7109375" style="2" customWidth="1"/>
    <col min="13831" max="14080" width="9.140625" style="2"/>
    <col min="14081" max="14081" width="76.85546875" style="2" customWidth="1"/>
    <col min="14082" max="14082" width="52.42578125" style="2" customWidth="1"/>
    <col min="14083" max="14083" width="26.85546875" style="2" customWidth="1"/>
    <col min="14084" max="14085" width="34" style="2" customWidth="1"/>
    <col min="14086" max="14086" width="28.7109375" style="2" customWidth="1"/>
    <col min="14087" max="14336" width="9.140625" style="2"/>
    <col min="14337" max="14337" width="76.85546875" style="2" customWidth="1"/>
    <col min="14338" max="14338" width="52.42578125" style="2" customWidth="1"/>
    <col min="14339" max="14339" width="26.85546875" style="2" customWidth="1"/>
    <col min="14340" max="14341" width="34" style="2" customWidth="1"/>
    <col min="14342" max="14342" width="28.7109375" style="2" customWidth="1"/>
    <col min="14343" max="14592" width="9.140625" style="2"/>
    <col min="14593" max="14593" width="76.85546875" style="2" customWidth="1"/>
    <col min="14594" max="14594" width="52.42578125" style="2" customWidth="1"/>
    <col min="14595" max="14595" width="26.85546875" style="2" customWidth="1"/>
    <col min="14596" max="14597" width="34" style="2" customWidth="1"/>
    <col min="14598" max="14598" width="28.7109375" style="2" customWidth="1"/>
    <col min="14599" max="14848" width="9.140625" style="2"/>
    <col min="14849" max="14849" width="76.85546875" style="2" customWidth="1"/>
    <col min="14850" max="14850" width="52.42578125" style="2" customWidth="1"/>
    <col min="14851" max="14851" width="26.85546875" style="2" customWidth="1"/>
    <col min="14852" max="14853" width="34" style="2" customWidth="1"/>
    <col min="14854" max="14854" width="28.7109375" style="2" customWidth="1"/>
    <col min="14855" max="15104" width="9.140625" style="2"/>
    <col min="15105" max="15105" width="76.85546875" style="2" customWidth="1"/>
    <col min="15106" max="15106" width="52.42578125" style="2" customWidth="1"/>
    <col min="15107" max="15107" width="26.85546875" style="2" customWidth="1"/>
    <col min="15108" max="15109" width="34" style="2" customWidth="1"/>
    <col min="15110" max="15110" width="28.7109375" style="2" customWidth="1"/>
    <col min="15111" max="15360" width="9.140625" style="2"/>
    <col min="15361" max="15361" width="76.85546875" style="2" customWidth="1"/>
    <col min="15362" max="15362" width="52.42578125" style="2" customWidth="1"/>
    <col min="15363" max="15363" width="26.85546875" style="2" customWidth="1"/>
    <col min="15364" max="15365" width="34" style="2" customWidth="1"/>
    <col min="15366" max="15366" width="28.7109375" style="2" customWidth="1"/>
    <col min="15367" max="15616" width="9.140625" style="2"/>
    <col min="15617" max="15617" width="76.85546875" style="2" customWidth="1"/>
    <col min="15618" max="15618" width="52.42578125" style="2" customWidth="1"/>
    <col min="15619" max="15619" width="26.85546875" style="2" customWidth="1"/>
    <col min="15620" max="15621" width="34" style="2" customWidth="1"/>
    <col min="15622" max="15622" width="28.7109375" style="2" customWidth="1"/>
    <col min="15623" max="15872" width="9.140625" style="2"/>
    <col min="15873" max="15873" width="76.85546875" style="2" customWidth="1"/>
    <col min="15874" max="15874" width="52.42578125" style="2" customWidth="1"/>
    <col min="15875" max="15875" width="26.85546875" style="2" customWidth="1"/>
    <col min="15876" max="15877" width="34" style="2" customWidth="1"/>
    <col min="15878" max="15878" width="28.7109375" style="2" customWidth="1"/>
    <col min="15879" max="16128" width="9.140625" style="2"/>
    <col min="16129" max="16129" width="76.85546875" style="2" customWidth="1"/>
    <col min="16130" max="16130" width="52.42578125" style="2" customWidth="1"/>
    <col min="16131" max="16131" width="26.85546875" style="2" customWidth="1"/>
    <col min="16132" max="16133" width="34" style="2" customWidth="1"/>
    <col min="16134" max="16134" width="28.7109375" style="2" customWidth="1"/>
    <col min="16135" max="16384" width="9.140625" style="2"/>
  </cols>
  <sheetData>
    <row r="1" spans="1:3" ht="12.75" customHeight="1" x14ac:dyDescent="0.2">
      <c r="A1" s="182"/>
    </row>
    <row r="2" spans="1:3" ht="15.75" x14ac:dyDescent="0.2">
      <c r="A2" s="182" t="s">
        <v>193</v>
      </c>
    </row>
    <row r="3" spans="1:3" ht="15.75" x14ac:dyDescent="0.2">
      <c r="A3" s="182" t="s">
        <v>194</v>
      </c>
      <c r="B3" s="183" t="s">
        <v>240</v>
      </c>
    </row>
    <row r="4" spans="1:3" ht="15.75" x14ac:dyDescent="0.2">
      <c r="A4" s="182" t="s">
        <v>195</v>
      </c>
      <c r="B4" s="183" t="s">
        <v>196</v>
      </c>
    </row>
    <row r="5" spans="1:3" ht="15.75" x14ac:dyDescent="0.25">
      <c r="A5" s="182" t="s">
        <v>0</v>
      </c>
      <c r="B5" s="183" t="s">
        <v>197</v>
      </c>
      <c r="C5" s="204" t="s">
        <v>211</v>
      </c>
    </row>
    <row r="6" spans="1:3" ht="15.75" x14ac:dyDescent="0.2">
      <c r="A6" s="182"/>
      <c r="B6" s="183"/>
    </row>
    <row r="7" spans="1:3" ht="15" x14ac:dyDescent="0.25">
      <c r="A7" s="152"/>
    </row>
    <row r="8" spans="1:3" ht="15.75" x14ac:dyDescent="0.2">
      <c r="A8" s="184"/>
    </row>
    <row r="9" spans="1:3" ht="51" customHeight="1" x14ac:dyDescent="0.2">
      <c r="A9" s="3" t="s">
        <v>1</v>
      </c>
      <c r="B9" s="4"/>
    </row>
    <row r="10" spans="1:3" ht="38.25" customHeight="1" x14ac:dyDescent="0.2">
      <c r="A10" s="185" t="s">
        <v>2</v>
      </c>
      <c r="B10" s="186"/>
    </row>
    <row r="11" spans="1:3" ht="12.75" customHeight="1" x14ac:dyDescent="0.2">
      <c r="A11" s="153" t="s">
        <v>3</v>
      </c>
      <c r="B11" s="186">
        <v>1115.6500000000001</v>
      </c>
    </row>
    <row r="12" spans="1:3" ht="12.75" customHeight="1" x14ac:dyDescent="0.2">
      <c r="A12" s="153" t="s">
        <v>4</v>
      </c>
      <c r="B12" s="186">
        <v>2608.5</v>
      </c>
    </row>
    <row r="13" spans="1:3" ht="12.75" customHeight="1" x14ac:dyDescent="0.2">
      <c r="A13" s="153" t="s">
        <v>5</v>
      </c>
      <c r="B13" s="186">
        <v>7767.04</v>
      </c>
    </row>
    <row r="14" spans="1:3" ht="38.25" customHeight="1" x14ac:dyDescent="0.2">
      <c r="A14" s="185" t="s">
        <v>6</v>
      </c>
      <c r="B14" s="186"/>
    </row>
    <row r="15" spans="1:3" ht="12.75" customHeight="1" x14ac:dyDescent="0.2">
      <c r="A15" s="153" t="s">
        <v>3</v>
      </c>
      <c r="B15" s="186">
        <v>1115.6500000000001</v>
      </c>
    </row>
    <row r="16" spans="1:3" ht="12.75" customHeight="1" x14ac:dyDescent="0.2">
      <c r="A16" s="153" t="s">
        <v>7</v>
      </c>
      <c r="B16" s="186">
        <v>4681.7299999999996</v>
      </c>
    </row>
    <row r="17" spans="1:2" ht="25.5" customHeight="1" x14ac:dyDescent="0.2">
      <c r="A17" s="185" t="s">
        <v>8</v>
      </c>
      <c r="B17" s="187"/>
    </row>
    <row r="18" spans="1:2" ht="12.75" customHeight="1" x14ac:dyDescent="0.2">
      <c r="A18" s="154" t="s">
        <v>3</v>
      </c>
      <c r="B18" s="188">
        <v>1115.6500000000001</v>
      </c>
    </row>
    <row r="19" spans="1:2" ht="12.75" customHeight="1" x14ac:dyDescent="0.2">
      <c r="A19" s="154" t="s">
        <v>4</v>
      </c>
      <c r="B19" s="188">
        <v>1455.02</v>
      </c>
    </row>
    <row r="20" spans="1:2" ht="12.75" customHeight="1" x14ac:dyDescent="0.2">
      <c r="A20" s="154" t="s">
        <v>5</v>
      </c>
      <c r="B20" s="188">
        <v>1483.98</v>
      </c>
    </row>
    <row r="21" spans="1:2" ht="25.5" customHeight="1" x14ac:dyDescent="0.2">
      <c r="A21" s="185" t="s">
        <v>8</v>
      </c>
      <c r="B21" s="187"/>
    </row>
    <row r="22" spans="1:2" ht="12.75" customHeight="1" x14ac:dyDescent="0.2">
      <c r="A22" s="154" t="s">
        <v>3</v>
      </c>
      <c r="B22" s="187">
        <v>1115.6500000000001</v>
      </c>
    </row>
    <row r="23" spans="1:2" ht="12.75" customHeight="1" x14ac:dyDescent="0.2">
      <c r="A23" s="154" t="s">
        <v>7</v>
      </c>
      <c r="B23" s="187">
        <v>1466.65</v>
      </c>
    </row>
    <row r="24" spans="1:2" ht="51" customHeight="1" x14ac:dyDescent="0.2">
      <c r="A24" s="3" t="s">
        <v>207</v>
      </c>
      <c r="B24" s="4"/>
    </row>
    <row r="25" spans="1:2" ht="51" customHeight="1" x14ac:dyDescent="0.2">
      <c r="A25" s="185" t="s">
        <v>208</v>
      </c>
      <c r="B25" s="186"/>
    </row>
    <row r="26" spans="1:2" ht="12.75" customHeight="1" x14ac:dyDescent="0.2">
      <c r="A26" s="153" t="s">
        <v>3</v>
      </c>
      <c r="B26" s="186">
        <v>1097.9100000000001</v>
      </c>
    </row>
    <row r="27" spans="1:2" ht="12.75" customHeight="1" x14ac:dyDescent="0.2">
      <c r="A27" s="153" t="s">
        <v>4</v>
      </c>
      <c r="B27" s="186">
        <v>1437.28</v>
      </c>
    </row>
    <row r="28" spans="1:2" ht="12.75" customHeight="1" x14ac:dyDescent="0.2">
      <c r="A28" s="153" t="s">
        <v>5</v>
      </c>
      <c r="B28" s="186">
        <v>1466.24</v>
      </c>
    </row>
    <row r="29" spans="1:2" ht="51" customHeight="1" x14ac:dyDescent="0.2">
      <c r="A29" s="185" t="s">
        <v>209</v>
      </c>
      <c r="B29" s="186"/>
    </row>
    <row r="30" spans="1:2" ht="12.75" customHeight="1" x14ac:dyDescent="0.2">
      <c r="A30" s="153" t="s">
        <v>3</v>
      </c>
      <c r="B30" s="186">
        <v>1097.9100000000001</v>
      </c>
    </row>
    <row r="31" spans="1:2" ht="12.75" customHeight="1" x14ac:dyDescent="0.2">
      <c r="A31" s="153" t="s">
        <v>7</v>
      </c>
      <c r="B31" s="186">
        <v>1448.91</v>
      </c>
    </row>
    <row r="32" spans="1:2" ht="14.25" customHeight="1" x14ac:dyDescent="0.2">
      <c r="A32" s="5" t="s">
        <v>9</v>
      </c>
      <c r="B32" s="4">
        <v>871561.86</v>
      </c>
    </row>
    <row r="33" spans="1:6" ht="38.25" customHeight="1" x14ac:dyDescent="0.2">
      <c r="A33" s="5" t="s">
        <v>10</v>
      </c>
      <c r="B33" s="4">
        <v>1366.46</v>
      </c>
    </row>
    <row r="34" spans="1:6" ht="38.25" customHeight="1" x14ac:dyDescent="0.2">
      <c r="A34" s="5" t="s">
        <v>210</v>
      </c>
      <c r="B34" s="4">
        <v>1348.72</v>
      </c>
    </row>
    <row r="35" spans="1:6" ht="12.75" customHeight="1" x14ac:dyDescent="0.25">
      <c r="A35" s="189"/>
      <c r="B35" s="190"/>
    </row>
    <row r="36" spans="1:6" ht="12.75" customHeight="1" x14ac:dyDescent="0.25">
      <c r="A36" s="152"/>
      <c r="B36" s="190"/>
    </row>
    <row r="37" spans="1:6" ht="15.75" customHeight="1" x14ac:dyDescent="0.25">
      <c r="A37"/>
      <c r="B37" s="183"/>
    </row>
    <row r="38" spans="1:6" ht="25.5" customHeight="1" x14ac:dyDescent="0.2">
      <c r="A38" s="3" t="s">
        <v>11</v>
      </c>
      <c r="B38" s="4">
        <v>27149.986000000001</v>
      </c>
    </row>
    <row r="39" spans="1:6" ht="38.25" customHeight="1" x14ac:dyDescent="0.2">
      <c r="A39" s="3" t="s">
        <v>12</v>
      </c>
      <c r="B39" s="4">
        <v>26043.933000000001</v>
      </c>
    </row>
    <row r="40" spans="1:6" ht="12.75" customHeight="1" x14ac:dyDescent="0.25">
      <c r="A40" s="155"/>
      <c r="B40" s="156"/>
    </row>
    <row r="41" spans="1:6" ht="12.75" customHeight="1" x14ac:dyDescent="0.25">
      <c r="A41" s="189"/>
      <c r="B41" s="191"/>
    </row>
    <row r="42" spans="1:6" ht="12.75" customHeight="1" x14ac:dyDescent="0.25">
      <c r="A42" s="189"/>
      <c r="B42" s="191"/>
    </row>
    <row r="43" spans="1:6" ht="12.75" customHeight="1" x14ac:dyDescent="0.25">
      <c r="A43" s="189"/>
      <c r="B43" s="191"/>
    </row>
    <row r="44" spans="1:6" ht="15.75" customHeight="1" x14ac:dyDescent="0.25">
      <c r="A44" s="157"/>
      <c r="B44"/>
    </row>
    <row r="45" spans="1:6" ht="38.25" customHeight="1" x14ac:dyDescent="0.2">
      <c r="A45" s="3" t="s">
        <v>13</v>
      </c>
      <c r="B45" s="4">
        <v>2.74</v>
      </c>
    </row>
    <row r="46" spans="1:6" ht="38.25" customHeight="1" x14ac:dyDescent="0.2">
      <c r="A46" s="3" t="s">
        <v>14</v>
      </c>
      <c r="B46" s="4">
        <v>137.6</v>
      </c>
    </row>
    <row r="47" spans="1:6" ht="14.25" customHeight="1" x14ac:dyDescent="0.2"/>
    <row r="48" spans="1:6" ht="147.75" customHeight="1" x14ac:dyDescent="0.2">
      <c r="A48" s="6" t="s">
        <v>15</v>
      </c>
      <c r="B48" s="6" t="s">
        <v>16</v>
      </c>
      <c r="C48" s="4" t="s">
        <v>17</v>
      </c>
      <c r="D48" s="4" t="s">
        <v>18</v>
      </c>
      <c r="E48" s="4" t="s">
        <v>19</v>
      </c>
      <c r="F48" s="4" t="s">
        <v>20</v>
      </c>
    </row>
    <row r="49" spans="1:6" ht="14.25" customHeight="1" x14ac:dyDescent="0.2">
      <c r="A49" s="158" t="s">
        <v>241</v>
      </c>
      <c r="B49" s="158">
        <v>0</v>
      </c>
      <c r="C49" s="158">
        <v>1429.9</v>
      </c>
      <c r="D49" s="158">
        <v>0</v>
      </c>
      <c r="E49" s="158">
        <v>116.05</v>
      </c>
      <c r="F49" s="158">
        <v>1447.64</v>
      </c>
    </row>
    <row r="50" spans="1:6" ht="14.25" customHeight="1" x14ac:dyDescent="0.2">
      <c r="A50" s="158" t="s">
        <v>241</v>
      </c>
      <c r="B50" s="158">
        <v>1</v>
      </c>
      <c r="C50" s="158">
        <v>1364.59</v>
      </c>
      <c r="D50" s="158">
        <v>0</v>
      </c>
      <c r="E50" s="158">
        <v>112.62</v>
      </c>
      <c r="F50" s="158">
        <v>1382.33</v>
      </c>
    </row>
    <row r="51" spans="1:6" ht="14.25" customHeight="1" x14ac:dyDescent="0.2">
      <c r="A51" s="158" t="s">
        <v>241</v>
      </c>
      <c r="B51" s="158">
        <v>2</v>
      </c>
      <c r="C51" s="158">
        <v>1334.96</v>
      </c>
      <c r="D51" s="158">
        <v>0</v>
      </c>
      <c r="E51" s="158">
        <v>172.14</v>
      </c>
      <c r="F51" s="158">
        <v>1352.7</v>
      </c>
    </row>
    <row r="52" spans="1:6" ht="14.25" customHeight="1" x14ac:dyDescent="0.2">
      <c r="A52" s="158" t="s">
        <v>241</v>
      </c>
      <c r="B52" s="158">
        <v>3</v>
      </c>
      <c r="C52" s="158">
        <v>1263.93</v>
      </c>
      <c r="D52" s="158">
        <v>0</v>
      </c>
      <c r="E52" s="158">
        <v>178.02</v>
      </c>
      <c r="F52" s="158">
        <v>1281.67</v>
      </c>
    </row>
    <row r="53" spans="1:6" ht="14.25" customHeight="1" x14ac:dyDescent="0.2">
      <c r="A53" s="158" t="s">
        <v>241</v>
      </c>
      <c r="B53" s="158">
        <v>4</v>
      </c>
      <c r="C53" s="158">
        <v>1260.52</v>
      </c>
      <c r="D53" s="158">
        <v>0</v>
      </c>
      <c r="E53" s="158">
        <v>135.27000000000001</v>
      </c>
      <c r="F53" s="158">
        <v>1278.26</v>
      </c>
    </row>
    <row r="54" spans="1:6" ht="14.25" customHeight="1" x14ac:dyDescent="0.2">
      <c r="A54" s="158" t="s">
        <v>241</v>
      </c>
      <c r="B54" s="158">
        <v>5</v>
      </c>
      <c r="C54" s="158">
        <v>1322.16</v>
      </c>
      <c r="D54" s="158">
        <v>0</v>
      </c>
      <c r="E54" s="158">
        <v>74.75</v>
      </c>
      <c r="F54" s="158">
        <v>1339.9</v>
      </c>
    </row>
    <row r="55" spans="1:6" ht="14.25" customHeight="1" x14ac:dyDescent="0.2">
      <c r="A55" s="158" t="s">
        <v>241</v>
      </c>
      <c r="B55" s="158">
        <v>6</v>
      </c>
      <c r="C55" s="158">
        <v>1370.67</v>
      </c>
      <c r="D55" s="158">
        <v>0</v>
      </c>
      <c r="E55" s="158">
        <v>11.38</v>
      </c>
      <c r="F55" s="158">
        <v>1388.41</v>
      </c>
    </row>
    <row r="56" spans="1:6" ht="14.25" customHeight="1" x14ac:dyDescent="0.2">
      <c r="A56" s="158" t="s">
        <v>241</v>
      </c>
      <c r="B56" s="158">
        <v>7</v>
      </c>
      <c r="C56" s="158">
        <v>1456.89</v>
      </c>
      <c r="D56" s="158">
        <v>0</v>
      </c>
      <c r="E56" s="158">
        <v>72.349999999999994</v>
      </c>
      <c r="F56" s="158">
        <v>1474.63</v>
      </c>
    </row>
    <row r="57" spans="1:6" ht="14.25" customHeight="1" x14ac:dyDescent="0.2">
      <c r="A57" s="158" t="s">
        <v>241</v>
      </c>
      <c r="B57" s="158">
        <v>8</v>
      </c>
      <c r="C57" s="158">
        <v>1597.86</v>
      </c>
      <c r="D57" s="158">
        <v>0</v>
      </c>
      <c r="E57" s="158">
        <v>38.61</v>
      </c>
      <c r="F57" s="158">
        <v>1615.6</v>
      </c>
    </row>
    <row r="58" spans="1:6" ht="14.25" customHeight="1" x14ac:dyDescent="0.2">
      <c r="A58" s="158" t="s">
        <v>241</v>
      </c>
      <c r="B58" s="158">
        <v>9</v>
      </c>
      <c r="C58" s="158">
        <v>1703.92</v>
      </c>
      <c r="D58" s="158">
        <v>0</v>
      </c>
      <c r="E58" s="158">
        <v>40.380000000000003</v>
      </c>
      <c r="F58" s="158">
        <v>1721.66</v>
      </c>
    </row>
    <row r="59" spans="1:6" ht="14.25" customHeight="1" x14ac:dyDescent="0.2">
      <c r="A59" s="158" t="s">
        <v>241</v>
      </c>
      <c r="B59" s="158">
        <v>10</v>
      </c>
      <c r="C59" s="158">
        <v>1702.32</v>
      </c>
      <c r="D59" s="158">
        <v>121.72</v>
      </c>
      <c r="E59" s="158">
        <v>0</v>
      </c>
      <c r="F59" s="158">
        <v>1720.06</v>
      </c>
    </row>
    <row r="60" spans="1:6" ht="14.25" customHeight="1" x14ac:dyDescent="0.2">
      <c r="A60" s="158" t="s">
        <v>241</v>
      </c>
      <c r="B60" s="158">
        <v>11</v>
      </c>
      <c r="C60" s="158">
        <v>1683.79</v>
      </c>
      <c r="D60" s="158">
        <v>192.29</v>
      </c>
      <c r="E60" s="158">
        <v>0</v>
      </c>
      <c r="F60" s="158">
        <v>1701.53</v>
      </c>
    </row>
    <row r="61" spans="1:6" ht="14.25" customHeight="1" x14ac:dyDescent="0.2">
      <c r="A61" s="158" t="s">
        <v>241</v>
      </c>
      <c r="B61" s="158">
        <v>12</v>
      </c>
      <c r="C61" s="158">
        <v>1660.5</v>
      </c>
      <c r="D61" s="158">
        <v>220.99</v>
      </c>
      <c r="E61" s="158">
        <v>0</v>
      </c>
      <c r="F61" s="158">
        <v>1678.24</v>
      </c>
    </row>
    <row r="62" spans="1:6" ht="14.25" customHeight="1" x14ac:dyDescent="0.2">
      <c r="A62" s="158" t="s">
        <v>241</v>
      </c>
      <c r="B62" s="158">
        <v>13</v>
      </c>
      <c r="C62" s="158">
        <v>1655.56</v>
      </c>
      <c r="D62" s="158">
        <v>260.49</v>
      </c>
      <c r="E62" s="158">
        <v>0</v>
      </c>
      <c r="F62" s="158">
        <v>1673.3</v>
      </c>
    </row>
    <row r="63" spans="1:6" ht="14.25" customHeight="1" x14ac:dyDescent="0.2">
      <c r="A63" s="158" t="s">
        <v>241</v>
      </c>
      <c r="B63" s="158">
        <v>14</v>
      </c>
      <c r="C63" s="158">
        <v>1626.17</v>
      </c>
      <c r="D63" s="158">
        <v>241.29</v>
      </c>
      <c r="E63" s="158">
        <v>0</v>
      </c>
      <c r="F63" s="158">
        <v>1643.91</v>
      </c>
    </row>
    <row r="64" spans="1:6" ht="14.25" customHeight="1" x14ac:dyDescent="0.2">
      <c r="A64" s="158" t="s">
        <v>241</v>
      </c>
      <c r="B64" s="158">
        <v>15</v>
      </c>
      <c r="C64" s="158">
        <v>1603.77</v>
      </c>
      <c r="D64" s="158">
        <v>249.53</v>
      </c>
      <c r="E64" s="158">
        <v>0</v>
      </c>
      <c r="F64" s="158">
        <v>1621.51</v>
      </c>
    </row>
    <row r="65" spans="1:6" ht="14.25" customHeight="1" x14ac:dyDescent="0.2">
      <c r="A65" s="158" t="s">
        <v>241</v>
      </c>
      <c r="B65" s="158">
        <v>16</v>
      </c>
      <c r="C65" s="158">
        <v>1602.99</v>
      </c>
      <c r="D65" s="158">
        <v>224.76</v>
      </c>
      <c r="E65" s="158">
        <v>0</v>
      </c>
      <c r="F65" s="158">
        <v>1620.73</v>
      </c>
    </row>
    <row r="66" spans="1:6" ht="14.25" customHeight="1" x14ac:dyDescent="0.2">
      <c r="A66" s="158" t="s">
        <v>241</v>
      </c>
      <c r="B66" s="158">
        <v>17</v>
      </c>
      <c r="C66" s="158">
        <v>1606.42</v>
      </c>
      <c r="D66" s="158">
        <v>252.63</v>
      </c>
      <c r="E66" s="158">
        <v>0</v>
      </c>
      <c r="F66" s="158">
        <v>1624.16</v>
      </c>
    </row>
    <row r="67" spans="1:6" ht="14.25" customHeight="1" x14ac:dyDescent="0.2">
      <c r="A67" s="158" t="s">
        <v>241</v>
      </c>
      <c r="B67" s="158">
        <v>18</v>
      </c>
      <c r="C67" s="158">
        <v>1677.33</v>
      </c>
      <c r="D67" s="158">
        <v>345.71</v>
      </c>
      <c r="E67" s="158">
        <v>0</v>
      </c>
      <c r="F67" s="158">
        <v>1695.07</v>
      </c>
    </row>
    <row r="68" spans="1:6" ht="14.25" customHeight="1" x14ac:dyDescent="0.2">
      <c r="A68" s="158" t="s">
        <v>241</v>
      </c>
      <c r="B68" s="158">
        <v>19</v>
      </c>
      <c r="C68" s="158">
        <v>1702.86</v>
      </c>
      <c r="D68" s="158">
        <v>337.64</v>
      </c>
      <c r="E68" s="158">
        <v>0</v>
      </c>
      <c r="F68" s="158">
        <v>1720.6</v>
      </c>
    </row>
    <row r="69" spans="1:6" ht="14.25" customHeight="1" x14ac:dyDescent="0.2">
      <c r="A69" s="158" t="s">
        <v>241</v>
      </c>
      <c r="B69" s="158">
        <v>20</v>
      </c>
      <c r="C69" s="158">
        <v>1659.96</v>
      </c>
      <c r="D69" s="158">
        <v>403.08</v>
      </c>
      <c r="E69" s="158">
        <v>0</v>
      </c>
      <c r="F69" s="158">
        <v>1677.7</v>
      </c>
    </row>
    <row r="70" spans="1:6" ht="14.25" customHeight="1" x14ac:dyDescent="0.2">
      <c r="A70" s="158" t="s">
        <v>241</v>
      </c>
      <c r="B70" s="158">
        <v>21</v>
      </c>
      <c r="C70" s="158">
        <v>1609.57</v>
      </c>
      <c r="D70" s="158">
        <v>168.92</v>
      </c>
      <c r="E70" s="158">
        <v>0</v>
      </c>
      <c r="F70" s="158">
        <v>1627.31</v>
      </c>
    </row>
    <row r="71" spans="1:6" ht="14.25" customHeight="1" x14ac:dyDescent="0.2">
      <c r="A71" s="158" t="s">
        <v>241</v>
      </c>
      <c r="B71" s="158">
        <v>22</v>
      </c>
      <c r="C71" s="158">
        <v>1577.64</v>
      </c>
      <c r="D71" s="158">
        <v>83.04</v>
      </c>
      <c r="E71" s="158">
        <v>0</v>
      </c>
      <c r="F71" s="158">
        <v>1595.38</v>
      </c>
    </row>
    <row r="72" spans="1:6" ht="14.25" customHeight="1" x14ac:dyDescent="0.2">
      <c r="A72" s="158" t="s">
        <v>241</v>
      </c>
      <c r="B72" s="158">
        <v>23</v>
      </c>
      <c r="C72" s="158">
        <v>1440.83</v>
      </c>
      <c r="D72" s="158">
        <v>0</v>
      </c>
      <c r="E72" s="158">
        <v>222.65</v>
      </c>
      <c r="F72" s="158">
        <v>1458.57</v>
      </c>
    </row>
    <row r="73" spans="1:6" ht="14.25" customHeight="1" x14ac:dyDescent="0.2">
      <c r="A73" s="158" t="s">
        <v>242</v>
      </c>
      <c r="B73" s="158">
        <v>0</v>
      </c>
      <c r="C73" s="158">
        <v>1233.83</v>
      </c>
      <c r="D73" s="158">
        <v>0</v>
      </c>
      <c r="E73" s="158">
        <v>59.26</v>
      </c>
      <c r="F73" s="158">
        <v>1251.57</v>
      </c>
    </row>
    <row r="74" spans="1:6" ht="14.25" customHeight="1" x14ac:dyDescent="0.2">
      <c r="A74" s="158" t="s">
        <v>242</v>
      </c>
      <c r="B74" s="158">
        <v>1</v>
      </c>
      <c r="C74" s="158">
        <v>1118.1600000000001</v>
      </c>
      <c r="D74" s="158">
        <v>0</v>
      </c>
      <c r="E74" s="158">
        <v>13.25</v>
      </c>
      <c r="F74" s="158">
        <v>1135.9000000000001</v>
      </c>
    </row>
    <row r="75" spans="1:6" ht="14.25" customHeight="1" x14ac:dyDescent="0.2">
      <c r="A75" s="158" t="s">
        <v>242</v>
      </c>
      <c r="B75" s="158">
        <v>2</v>
      </c>
      <c r="C75" s="158">
        <v>1066.81</v>
      </c>
      <c r="D75" s="158">
        <v>0</v>
      </c>
      <c r="E75" s="158">
        <v>10.52</v>
      </c>
      <c r="F75" s="158">
        <v>1084.55</v>
      </c>
    </row>
    <row r="76" spans="1:6" ht="14.25" customHeight="1" x14ac:dyDescent="0.2">
      <c r="A76" s="158" t="s">
        <v>242</v>
      </c>
      <c r="B76" s="158">
        <v>3</v>
      </c>
      <c r="C76" s="158">
        <v>1080.69</v>
      </c>
      <c r="D76" s="158">
        <v>26.86</v>
      </c>
      <c r="E76" s="158">
        <v>0</v>
      </c>
      <c r="F76" s="158">
        <v>1098.43</v>
      </c>
    </row>
    <row r="77" spans="1:6" ht="14.25" customHeight="1" x14ac:dyDescent="0.2">
      <c r="A77" s="158" t="s">
        <v>242</v>
      </c>
      <c r="B77" s="158">
        <v>4</v>
      </c>
      <c r="C77" s="158">
        <v>1129.22</v>
      </c>
      <c r="D77" s="158">
        <v>91.65</v>
      </c>
      <c r="E77" s="158">
        <v>0</v>
      </c>
      <c r="F77" s="158">
        <v>1146.96</v>
      </c>
    </row>
    <row r="78" spans="1:6" ht="14.25" customHeight="1" x14ac:dyDescent="0.2">
      <c r="A78" s="158" t="s">
        <v>242</v>
      </c>
      <c r="B78" s="158">
        <v>5</v>
      </c>
      <c r="C78" s="158">
        <v>1258.96</v>
      </c>
      <c r="D78" s="158">
        <v>114.98</v>
      </c>
      <c r="E78" s="158">
        <v>0</v>
      </c>
      <c r="F78" s="158">
        <v>1276.7</v>
      </c>
    </row>
    <row r="79" spans="1:6" ht="14.25" customHeight="1" x14ac:dyDescent="0.2">
      <c r="A79" s="158" t="s">
        <v>242</v>
      </c>
      <c r="B79" s="158">
        <v>6</v>
      </c>
      <c r="C79" s="158">
        <v>1371.45</v>
      </c>
      <c r="D79" s="158">
        <v>70.77</v>
      </c>
      <c r="E79" s="158">
        <v>0</v>
      </c>
      <c r="F79" s="158">
        <v>1389.19</v>
      </c>
    </row>
    <row r="80" spans="1:6" ht="14.25" customHeight="1" x14ac:dyDescent="0.2">
      <c r="A80" s="158" t="s">
        <v>242</v>
      </c>
      <c r="B80" s="158">
        <v>7</v>
      </c>
      <c r="C80" s="158">
        <v>1465.39</v>
      </c>
      <c r="D80" s="158">
        <v>35.950000000000003</v>
      </c>
      <c r="E80" s="158">
        <v>0</v>
      </c>
      <c r="F80" s="158">
        <v>1483.13</v>
      </c>
    </row>
    <row r="81" spans="1:6" ht="14.25" customHeight="1" x14ac:dyDescent="0.2">
      <c r="A81" s="158" t="s">
        <v>242</v>
      </c>
      <c r="B81" s="158">
        <v>8</v>
      </c>
      <c r="C81" s="158">
        <v>1541.04</v>
      </c>
      <c r="D81" s="158">
        <v>164.7</v>
      </c>
      <c r="E81" s="158">
        <v>0</v>
      </c>
      <c r="F81" s="158">
        <v>1558.78</v>
      </c>
    </row>
    <row r="82" spans="1:6" ht="14.25" customHeight="1" x14ac:dyDescent="0.2">
      <c r="A82" s="158" t="s">
        <v>242</v>
      </c>
      <c r="B82" s="158">
        <v>9</v>
      </c>
      <c r="C82" s="158">
        <v>1532.53</v>
      </c>
      <c r="D82" s="158">
        <v>156.79</v>
      </c>
      <c r="E82" s="158">
        <v>0</v>
      </c>
      <c r="F82" s="158">
        <v>1550.27</v>
      </c>
    </row>
    <row r="83" spans="1:6" ht="14.25" customHeight="1" x14ac:dyDescent="0.2">
      <c r="A83" s="158" t="s">
        <v>242</v>
      </c>
      <c r="B83" s="158">
        <v>10</v>
      </c>
      <c r="C83" s="158">
        <v>1509.85</v>
      </c>
      <c r="D83" s="158">
        <v>4.41</v>
      </c>
      <c r="E83" s="158">
        <v>0</v>
      </c>
      <c r="F83" s="158">
        <v>1527.59</v>
      </c>
    </row>
    <row r="84" spans="1:6" ht="14.25" customHeight="1" x14ac:dyDescent="0.2">
      <c r="A84" s="158" t="s">
        <v>242</v>
      </c>
      <c r="B84" s="158">
        <v>11</v>
      </c>
      <c r="C84" s="158">
        <v>1530.15</v>
      </c>
      <c r="D84" s="158">
        <v>0</v>
      </c>
      <c r="E84" s="158">
        <v>30.17</v>
      </c>
      <c r="F84" s="158">
        <v>1547.89</v>
      </c>
    </row>
    <row r="85" spans="1:6" ht="14.25" customHeight="1" x14ac:dyDescent="0.2">
      <c r="A85" s="158" t="s">
        <v>242</v>
      </c>
      <c r="B85" s="158">
        <v>12</v>
      </c>
      <c r="C85" s="158">
        <v>1540.95</v>
      </c>
      <c r="D85" s="158">
        <v>8.01</v>
      </c>
      <c r="E85" s="158">
        <v>0</v>
      </c>
      <c r="F85" s="158">
        <v>1558.69</v>
      </c>
    </row>
    <row r="86" spans="1:6" ht="14.25" customHeight="1" x14ac:dyDescent="0.2">
      <c r="A86" s="158" t="s">
        <v>242</v>
      </c>
      <c r="B86" s="158">
        <v>13</v>
      </c>
      <c r="C86" s="158">
        <v>1539.15</v>
      </c>
      <c r="D86" s="158">
        <v>3.45</v>
      </c>
      <c r="E86" s="158">
        <v>0</v>
      </c>
      <c r="F86" s="158">
        <v>1556.89</v>
      </c>
    </row>
    <row r="87" spans="1:6" ht="14.25" customHeight="1" x14ac:dyDescent="0.2">
      <c r="A87" s="158" t="s">
        <v>242</v>
      </c>
      <c r="B87" s="158">
        <v>14</v>
      </c>
      <c r="C87" s="158">
        <v>1509.55</v>
      </c>
      <c r="D87" s="158">
        <v>0</v>
      </c>
      <c r="E87" s="158">
        <v>16.07</v>
      </c>
      <c r="F87" s="158">
        <v>1527.29</v>
      </c>
    </row>
    <row r="88" spans="1:6" ht="14.25" customHeight="1" x14ac:dyDescent="0.2">
      <c r="A88" s="158" t="s">
        <v>242</v>
      </c>
      <c r="B88" s="158">
        <v>15</v>
      </c>
      <c r="C88" s="158">
        <v>1482.64</v>
      </c>
      <c r="D88" s="158">
        <v>40.64</v>
      </c>
      <c r="E88" s="158">
        <v>0</v>
      </c>
      <c r="F88" s="158">
        <v>1500.38</v>
      </c>
    </row>
    <row r="89" spans="1:6" ht="14.25" customHeight="1" x14ac:dyDescent="0.2">
      <c r="A89" s="158" t="s">
        <v>242</v>
      </c>
      <c r="B89" s="158">
        <v>16</v>
      </c>
      <c r="C89" s="158">
        <v>1473.41</v>
      </c>
      <c r="D89" s="158">
        <v>48.45</v>
      </c>
      <c r="E89" s="158">
        <v>0</v>
      </c>
      <c r="F89" s="158">
        <v>1491.15</v>
      </c>
    </row>
    <row r="90" spans="1:6" ht="14.25" customHeight="1" x14ac:dyDescent="0.2">
      <c r="A90" s="158" t="s">
        <v>242</v>
      </c>
      <c r="B90" s="158">
        <v>17</v>
      </c>
      <c r="C90" s="158">
        <v>1470.05</v>
      </c>
      <c r="D90" s="158">
        <v>0</v>
      </c>
      <c r="E90" s="158">
        <v>4.83</v>
      </c>
      <c r="F90" s="158">
        <v>1487.79</v>
      </c>
    </row>
    <row r="91" spans="1:6" ht="14.25" customHeight="1" x14ac:dyDescent="0.2">
      <c r="A91" s="158" t="s">
        <v>242</v>
      </c>
      <c r="B91" s="158">
        <v>18</v>
      </c>
      <c r="C91" s="158">
        <v>1476.09</v>
      </c>
      <c r="D91" s="158">
        <v>43.16</v>
      </c>
      <c r="E91" s="158">
        <v>0</v>
      </c>
      <c r="F91" s="158">
        <v>1493.83</v>
      </c>
    </row>
    <row r="92" spans="1:6" ht="14.25" customHeight="1" x14ac:dyDescent="0.2">
      <c r="A92" s="158" t="s">
        <v>242</v>
      </c>
      <c r="B92" s="158">
        <v>19</v>
      </c>
      <c r="C92" s="158">
        <v>1473.05</v>
      </c>
      <c r="D92" s="158">
        <v>64.97</v>
      </c>
      <c r="E92" s="158">
        <v>0</v>
      </c>
      <c r="F92" s="158">
        <v>1490.79</v>
      </c>
    </row>
    <row r="93" spans="1:6" ht="14.25" customHeight="1" x14ac:dyDescent="0.2">
      <c r="A93" s="158" t="s">
        <v>242</v>
      </c>
      <c r="B93" s="158">
        <v>20</v>
      </c>
      <c r="C93" s="158">
        <v>1461.2</v>
      </c>
      <c r="D93" s="158">
        <v>16.41</v>
      </c>
      <c r="E93" s="158">
        <v>0</v>
      </c>
      <c r="F93" s="158">
        <v>1478.94</v>
      </c>
    </row>
    <row r="94" spans="1:6" ht="14.25" customHeight="1" x14ac:dyDescent="0.2">
      <c r="A94" s="158" t="s">
        <v>242</v>
      </c>
      <c r="B94" s="158">
        <v>21</v>
      </c>
      <c r="C94" s="158">
        <v>1495.82</v>
      </c>
      <c r="D94" s="158">
        <v>61.82</v>
      </c>
      <c r="E94" s="158">
        <v>0</v>
      </c>
      <c r="F94" s="158">
        <v>1513.56</v>
      </c>
    </row>
    <row r="95" spans="1:6" ht="14.25" customHeight="1" x14ac:dyDescent="0.2">
      <c r="A95" s="158" t="s">
        <v>242</v>
      </c>
      <c r="B95" s="158">
        <v>22</v>
      </c>
      <c r="C95" s="158">
        <v>1395.93</v>
      </c>
      <c r="D95" s="158">
        <v>0</v>
      </c>
      <c r="E95" s="158">
        <v>169.52</v>
      </c>
      <c r="F95" s="158">
        <v>1413.67</v>
      </c>
    </row>
    <row r="96" spans="1:6" ht="14.25" customHeight="1" x14ac:dyDescent="0.2">
      <c r="A96" s="158" t="s">
        <v>242</v>
      </c>
      <c r="B96" s="158">
        <v>23</v>
      </c>
      <c r="C96" s="158">
        <v>1200.1099999999999</v>
      </c>
      <c r="D96" s="158">
        <v>0</v>
      </c>
      <c r="E96" s="158">
        <v>14.37</v>
      </c>
      <c r="F96" s="158">
        <v>1217.8499999999999</v>
      </c>
    </row>
    <row r="97" spans="1:6" ht="14.25" customHeight="1" x14ac:dyDescent="0.2">
      <c r="A97" s="158" t="s">
        <v>243</v>
      </c>
      <c r="B97" s="158">
        <v>0</v>
      </c>
      <c r="C97" s="158">
        <v>1132.21</v>
      </c>
      <c r="D97" s="158">
        <v>0</v>
      </c>
      <c r="E97" s="158">
        <v>16.48</v>
      </c>
      <c r="F97" s="158">
        <v>1149.95</v>
      </c>
    </row>
    <row r="98" spans="1:6" ht="14.25" customHeight="1" x14ac:dyDescent="0.2">
      <c r="A98" s="158" t="s">
        <v>243</v>
      </c>
      <c r="B98" s="158">
        <v>1</v>
      </c>
      <c r="C98" s="158">
        <v>1036.18</v>
      </c>
      <c r="D98" s="158">
        <v>15.09</v>
      </c>
      <c r="E98" s="158">
        <v>0</v>
      </c>
      <c r="F98" s="158">
        <v>1053.92</v>
      </c>
    </row>
    <row r="99" spans="1:6" ht="14.25" customHeight="1" x14ac:dyDescent="0.2">
      <c r="A99" s="158" t="s">
        <v>243</v>
      </c>
      <c r="B99" s="158">
        <v>2</v>
      </c>
      <c r="C99" s="158">
        <v>1048.79</v>
      </c>
      <c r="D99" s="158">
        <v>0</v>
      </c>
      <c r="E99" s="158">
        <v>4.29</v>
      </c>
      <c r="F99" s="158">
        <v>1066.53</v>
      </c>
    </row>
    <row r="100" spans="1:6" ht="14.25" customHeight="1" x14ac:dyDescent="0.2">
      <c r="A100" s="158" t="s">
        <v>243</v>
      </c>
      <c r="B100" s="158">
        <v>3</v>
      </c>
      <c r="C100" s="158">
        <v>1066.5999999999999</v>
      </c>
      <c r="D100" s="158">
        <v>27.54</v>
      </c>
      <c r="E100" s="158">
        <v>0</v>
      </c>
      <c r="F100" s="158">
        <v>1084.3399999999999</v>
      </c>
    </row>
    <row r="101" spans="1:6" ht="14.25" customHeight="1" x14ac:dyDescent="0.2">
      <c r="A101" s="158" t="s">
        <v>243</v>
      </c>
      <c r="B101" s="158">
        <v>4</v>
      </c>
      <c r="C101" s="158">
        <v>1109.08</v>
      </c>
      <c r="D101" s="158">
        <v>52.52</v>
      </c>
      <c r="E101" s="158">
        <v>0</v>
      </c>
      <c r="F101" s="158">
        <v>1126.82</v>
      </c>
    </row>
    <row r="102" spans="1:6" ht="14.25" customHeight="1" x14ac:dyDescent="0.2">
      <c r="A102" s="158" t="s">
        <v>243</v>
      </c>
      <c r="B102" s="158">
        <v>5</v>
      </c>
      <c r="C102" s="158">
        <v>1223.43</v>
      </c>
      <c r="D102" s="158">
        <v>109.44</v>
      </c>
      <c r="E102" s="158">
        <v>0</v>
      </c>
      <c r="F102" s="158">
        <v>1241.17</v>
      </c>
    </row>
    <row r="103" spans="1:6" ht="14.25" customHeight="1" x14ac:dyDescent="0.2">
      <c r="A103" s="158" t="s">
        <v>243</v>
      </c>
      <c r="B103" s="158">
        <v>6</v>
      </c>
      <c r="C103" s="158">
        <v>1338.88</v>
      </c>
      <c r="D103" s="158">
        <v>163.13</v>
      </c>
      <c r="E103" s="158">
        <v>0</v>
      </c>
      <c r="F103" s="158">
        <v>1356.62</v>
      </c>
    </row>
    <row r="104" spans="1:6" ht="14.25" customHeight="1" x14ac:dyDescent="0.2">
      <c r="A104" s="158" t="s">
        <v>243</v>
      </c>
      <c r="B104" s="158">
        <v>7</v>
      </c>
      <c r="C104" s="158">
        <v>1458.53</v>
      </c>
      <c r="D104" s="158">
        <v>81.66</v>
      </c>
      <c r="E104" s="158">
        <v>0</v>
      </c>
      <c r="F104" s="158">
        <v>1476.27</v>
      </c>
    </row>
    <row r="105" spans="1:6" ht="14.25" customHeight="1" x14ac:dyDescent="0.2">
      <c r="A105" s="158" t="s">
        <v>243</v>
      </c>
      <c r="B105" s="158">
        <v>8</v>
      </c>
      <c r="C105" s="158">
        <v>1525.54</v>
      </c>
      <c r="D105" s="158">
        <v>55.66</v>
      </c>
      <c r="E105" s="158">
        <v>0</v>
      </c>
      <c r="F105" s="158">
        <v>1543.28</v>
      </c>
    </row>
    <row r="106" spans="1:6" ht="14.25" customHeight="1" x14ac:dyDescent="0.2">
      <c r="A106" s="158" t="s">
        <v>243</v>
      </c>
      <c r="B106" s="158">
        <v>9</v>
      </c>
      <c r="C106" s="158">
        <v>1537.54</v>
      </c>
      <c r="D106" s="158">
        <v>44.05</v>
      </c>
      <c r="E106" s="158">
        <v>0</v>
      </c>
      <c r="F106" s="158">
        <v>1555.28</v>
      </c>
    </row>
    <row r="107" spans="1:6" ht="14.25" customHeight="1" x14ac:dyDescent="0.2">
      <c r="A107" s="158" t="s">
        <v>243</v>
      </c>
      <c r="B107" s="158">
        <v>10</v>
      </c>
      <c r="C107" s="158">
        <v>1537.69</v>
      </c>
      <c r="D107" s="158">
        <v>0.02</v>
      </c>
      <c r="E107" s="158">
        <v>6.64</v>
      </c>
      <c r="F107" s="158">
        <v>1555.43</v>
      </c>
    </row>
    <row r="108" spans="1:6" ht="14.25" customHeight="1" x14ac:dyDescent="0.2">
      <c r="A108" s="158" t="s">
        <v>243</v>
      </c>
      <c r="B108" s="158">
        <v>11</v>
      </c>
      <c r="C108" s="158">
        <v>1533.56</v>
      </c>
      <c r="D108" s="158">
        <v>0.1</v>
      </c>
      <c r="E108" s="158">
        <v>0.14000000000000001</v>
      </c>
      <c r="F108" s="158">
        <v>1551.3</v>
      </c>
    </row>
    <row r="109" spans="1:6" ht="14.25" customHeight="1" x14ac:dyDescent="0.2">
      <c r="A109" s="158" t="s">
        <v>243</v>
      </c>
      <c r="B109" s="158">
        <v>12</v>
      </c>
      <c r="C109" s="158">
        <v>1530.72</v>
      </c>
      <c r="D109" s="158">
        <v>4.34</v>
      </c>
      <c r="E109" s="158">
        <v>0</v>
      </c>
      <c r="F109" s="158">
        <v>1548.46</v>
      </c>
    </row>
    <row r="110" spans="1:6" ht="14.25" customHeight="1" x14ac:dyDescent="0.2">
      <c r="A110" s="158" t="s">
        <v>243</v>
      </c>
      <c r="B110" s="158">
        <v>13</v>
      </c>
      <c r="C110" s="158">
        <v>1532.99</v>
      </c>
      <c r="D110" s="158">
        <v>6.96</v>
      </c>
      <c r="E110" s="158">
        <v>0</v>
      </c>
      <c r="F110" s="158">
        <v>1550.73</v>
      </c>
    </row>
    <row r="111" spans="1:6" ht="14.25" customHeight="1" x14ac:dyDescent="0.2">
      <c r="A111" s="158" t="s">
        <v>243</v>
      </c>
      <c r="B111" s="158">
        <v>14</v>
      </c>
      <c r="C111" s="158">
        <v>1527.44</v>
      </c>
      <c r="D111" s="158">
        <v>6.69</v>
      </c>
      <c r="E111" s="158">
        <v>0</v>
      </c>
      <c r="F111" s="158">
        <v>1545.18</v>
      </c>
    </row>
    <row r="112" spans="1:6" ht="14.25" customHeight="1" x14ac:dyDescent="0.2">
      <c r="A112" s="158" t="s">
        <v>243</v>
      </c>
      <c r="B112" s="158">
        <v>15</v>
      </c>
      <c r="C112" s="158">
        <v>1525.52</v>
      </c>
      <c r="D112" s="158">
        <v>8.4700000000000006</v>
      </c>
      <c r="E112" s="158">
        <v>0</v>
      </c>
      <c r="F112" s="158">
        <v>1543.26</v>
      </c>
    </row>
    <row r="113" spans="1:6" ht="14.25" customHeight="1" x14ac:dyDescent="0.2">
      <c r="A113" s="158" t="s">
        <v>243</v>
      </c>
      <c r="B113" s="158">
        <v>16</v>
      </c>
      <c r="C113" s="158">
        <v>1547.1</v>
      </c>
      <c r="D113" s="158">
        <v>0</v>
      </c>
      <c r="E113" s="158">
        <v>8.7799999999999994</v>
      </c>
      <c r="F113" s="158">
        <v>1564.84</v>
      </c>
    </row>
    <row r="114" spans="1:6" ht="14.25" customHeight="1" x14ac:dyDescent="0.2">
      <c r="A114" s="158" t="s">
        <v>243</v>
      </c>
      <c r="B114" s="158">
        <v>17</v>
      </c>
      <c r="C114" s="158">
        <v>1542.61</v>
      </c>
      <c r="D114" s="158">
        <v>14.82</v>
      </c>
      <c r="E114" s="158">
        <v>0</v>
      </c>
      <c r="F114" s="158">
        <v>1560.35</v>
      </c>
    </row>
    <row r="115" spans="1:6" ht="14.25" customHeight="1" x14ac:dyDescent="0.2">
      <c r="A115" s="158" t="s">
        <v>243</v>
      </c>
      <c r="B115" s="158">
        <v>18</v>
      </c>
      <c r="C115" s="158">
        <v>1533.08</v>
      </c>
      <c r="D115" s="158">
        <v>56.96</v>
      </c>
      <c r="E115" s="158">
        <v>0</v>
      </c>
      <c r="F115" s="158">
        <v>1550.82</v>
      </c>
    </row>
    <row r="116" spans="1:6" ht="14.25" customHeight="1" x14ac:dyDescent="0.2">
      <c r="A116" s="158" t="s">
        <v>243</v>
      </c>
      <c r="B116" s="158">
        <v>19</v>
      </c>
      <c r="C116" s="158">
        <v>1533.83</v>
      </c>
      <c r="D116" s="158">
        <v>13.36</v>
      </c>
      <c r="E116" s="158">
        <v>0</v>
      </c>
      <c r="F116" s="158">
        <v>1551.57</v>
      </c>
    </row>
    <row r="117" spans="1:6" ht="14.25" customHeight="1" x14ac:dyDescent="0.2">
      <c r="A117" s="158" t="s">
        <v>243</v>
      </c>
      <c r="B117" s="158">
        <v>20</v>
      </c>
      <c r="C117" s="158">
        <v>1505.04</v>
      </c>
      <c r="D117" s="158">
        <v>0</v>
      </c>
      <c r="E117" s="158">
        <v>15.23</v>
      </c>
      <c r="F117" s="158">
        <v>1522.78</v>
      </c>
    </row>
    <row r="118" spans="1:6" ht="14.25" customHeight="1" x14ac:dyDescent="0.2">
      <c r="A118" s="158" t="s">
        <v>243</v>
      </c>
      <c r="B118" s="158">
        <v>21</v>
      </c>
      <c r="C118" s="158">
        <v>1538.59</v>
      </c>
      <c r="D118" s="158">
        <v>0.26</v>
      </c>
      <c r="E118" s="158">
        <v>0.05</v>
      </c>
      <c r="F118" s="158">
        <v>1556.33</v>
      </c>
    </row>
    <row r="119" spans="1:6" ht="14.25" customHeight="1" x14ac:dyDescent="0.2">
      <c r="A119" s="158" t="s">
        <v>243</v>
      </c>
      <c r="B119" s="158">
        <v>22</v>
      </c>
      <c r="C119" s="158">
        <v>1397.29</v>
      </c>
      <c r="D119" s="158">
        <v>0.01</v>
      </c>
      <c r="E119" s="158">
        <v>4.4400000000000004</v>
      </c>
      <c r="F119" s="158">
        <v>1415.03</v>
      </c>
    </row>
    <row r="120" spans="1:6" ht="14.25" customHeight="1" x14ac:dyDescent="0.2">
      <c r="A120" s="158" t="s">
        <v>243</v>
      </c>
      <c r="B120" s="158">
        <v>23</v>
      </c>
      <c r="C120" s="158">
        <v>1243.29</v>
      </c>
      <c r="D120" s="158">
        <v>0</v>
      </c>
      <c r="E120" s="158">
        <v>110.56</v>
      </c>
      <c r="F120" s="158">
        <v>1261.03</v>
      </c>
    </row>
    <row r="121" spans="1:6" ht="14.25" customHeight="1" x14ac:dyDescent="0.2">
      <c r="A121" s="158" t="s">
        <v>244</v>
      </c>
      <c r="B121" s="158">
        <v>0</v>
      </c>
      <c r="C121" s="158">
        <v>1089.28</v>
      </c>
      <c r="D121" s="158">
        <v>0</v>
      </c>
      <c r="E121" s="158">
        <v>77.650000000000006</v>
      </c>
      <c r="F121" s="158">
        <v>1107.02</v>
      </c>
    </row>
    <row r="122" spans="1:6" ht="14.25" customHeight="1" x14ac:dyDescent="0.2">
      <c r="A122" s="158" t="s">
        <v>244</v>
      </c>
      <c r="B122" s="158">
        <v>1</v>
      </c>
      <c r="C122" s="158">
        <v>1014.12</v>
      </c>
      <c r="D122" s="158">
        <v>0</v>
      </c>
      <c r="E122" s="158">
        <v>23.66</v>
      </c>
      <c r="F122" s="158">
        <v>1031.8599999999999</v>
      </c>
    </row>
    <row r="123" spans="1:6" ht="14.25" customHeight="1" x14ac:dyDescent="0.2">
      <c r="A123" s="158" t="s">
        <v>244</v>
      </c>
      <c r="B123" s="158">
        <v>2</v>
      </c>
      <c r="C123" s="158">
        <v>982.91</v>
      </c>
      <c r="D123" s="158">
        <v>0</v>
      </c>
      <c r="E123" s="158">
        <v>82.2</v>
      </c>
      <c r="F123" s="158">
        <v>1000.65</v>
      </c>
    </row>
    <row r="124" spans="1:6" ht="14.25" customHeight="1" x14ac:dyDescent="0.2">
      <c r="A124" s="158" t="s">
        <v>244</v>
      </c>
      <c r="B124" s="158">
        <v>3</v>
      </c>
      <c r="C124" s="158">
        <v>985.5</v>
      </c>
      <c r="D124" s="158">
        <v>0</v>
      </c>
      <c r="E124" s="158">
        <v>25.19</v>
      </c>
      <c r="F124" s="158">
        <v>1003.24</v>
      </c>
    </row>
    <row r="125" spans="1:6" ht="14.25" customHeight="1" x14ac:dyDescent="0.2">
      <c r="A125" s="158" t="s">
        <v>244</v>
      </c>
      <c r="B125" s="158">
        <v>4</v>
      </c>
      <c r="C125" s="158">
        <v>1055.49</v>
      </c>
      <c r="D125" s="158">
        <v>35.590000000000003</v>
      </c>
      <c r="E125" s="158">
        <v>0</v>
      </c>
      <c r="F125" s="158">
        <v>1073.23</v>
      </c>
    </row>
    <row r="126" spans="1:6" ht="14.25" customHeight="1" x14ac:dyDescent="0.2">
      <c r="A126" s="158" t="s">
        <v>244</v>
      </c>
      <c r="B126" s="158">
        <v>5</v>
      </c>
      <c r="C126" s="158">
        <v>1134.6600000000001</v>
      </c>
      <c r="D126" s="158">
        <v>127.37</v>
      </c>
      <c r="E126" s="158">
        <v>0</v>
      </c>
      <c r="F126" s="158">
        <v>1152.4000000000001</v>
      </c>
    </row>
    <row r="127" spans="1:6" ht="14.25" customHeight="1" x14ac:dyDescent="0.2">
      <c r="A127" s="158" t="s">
        <v>244</v>
      </c>
      <c r="B127" s="158">
        <v>6</v>
      </c>
      <c r="C127" s="158">
        <v>1295.56</v>
      </c>
      <c r="D127" s="158">
        <v>59.33</v>
      </c>
      <c r="E127" s="158">
        <v>0</v>
      </c>
      <c r="F127" s="158">
        <v>1313.3</v>
      </c>
    </row>
    <row r="128" spans="1:6" ht="14.25" customHeight="1" x14ac:dyDescent="0.2">
      <c r="A128" s="158" t="s">
        <v>244</v>
      </c>
      <c r="B128" s="158">
        <v>7</v>
      </c>
      <c r="C128" s="158">
        <v>1428.81</v>
      </c>
      <c r="D128" s="158">
        <v>6.21</v>
      </c>
      <c r="E128" s="158">
        <v>0</v>
      </c>
      <c r="F128" s="158">
        <v>1446.55</v>
      </c>
    </row>
    <row r="129" spans="1:6" ht="14.25" customHeight="1" x14ac:dyDescent="0.2">
      <c r="A129" s="158" t="s">
        <v>244</v>
      </c>
      <c r="B129" s="158">
        <v>8</v>
      </c>
      <c r="C129" s="158">
        <v>1452.04</v>
      </c>
      <c r="D129" s="158">
        <v>14.21</v>
      </c>
      <c r="E129" s="158">
        <v>0</v>
      </c>
      <c r="F129" s="158">
        <v>1469.78</v>
      </c>
    </row>
    <row r="130" spans="1:6" ht="14.25" customHeight="1" x14ac:dyDescent="0.2">
      <c r="A130" s="158" t="s">
        <v>244</v>
      </c>
      <c r="B130" s="158">
        <v>9</v>
      </c>
      <c r="C130" s="158">
        <v>1475.39</v>
      </c>
      <c r="D130" s="158">
        <v>0</v>
      </c>
      <c r="E130" s="158">
        <v>80.47</v>
      </c>
      <c r="F130" s="158">
        <v>1493.13</v>
      </c>
    </row>
    <row r="131" spans="1:6" ht="14.25" customHeight="1" x14ac:dyDescent="0.2">
      <c r="A131" s="158" t="s">
        <v>244</v>
      </c>
      <c r="B131" s="158">
        <v>10</v>
      </c>
      <c r="C131" s="158">
        <v>1476.89</v>
      </c>
      <c r="D131" s="158">
        <v>0</v>
      </c>
      <c r="E131" s="158">
        <v>95.4</v>
      </c>
      <c r="F131" s="158">
        <v>1494.63</v>
      </c>
    </row>
    <row r="132" spans="1:6" ht="14.25" customHeight="1" x14ac:dyDescent="0.2">
      <c r="A132" s="158" t="s">
        <v>244</v>
      </c>
      <c r="B132" s="158">
        <v>11</v>
      </c>
      <c r="C132" s="158">
        <v>1486.71</v>
      </c>
      <c r="D132" s="158">
        <v>0</v>
      </c>
      <c r="E132" s="158">
        <v>122.99</v>
      </c>
      <c r="F132" s="158">
        <v>1504.45</v>
      </c>
    </row>
    <row r="133" spans="1:6" ht="14.25" customHeight="1" x14ac:dyDescent="0.2">
      <c r="A133" s="158" t="s">
        <v>244</v>
      </c>
      <c r="B133" s="158">
        <v>12</v>
      </c>
      <c r="C133" s="158">
        <v>1486.55</v>
      </c>
      <c r="D133" s="158">
        <v>0</v>
      </c>
      <c r="E133" s="158">
        <v>119.29</v>
      </c>
      <c r="F133" s="158">
        <v>1504.29</v>
      </c>
    </row>
    <row r="134" spans="1:6" ht="14.25" customHeight="1" x14ac:dyDescent="0.2">
      <c r="A134" s="158" t="s">
        <v>244</v>
      </c>
      <c r="B134" s="158">
        <v>13</v>
      </c>
      <c r="C134" s="158">
        <v>1487.15</v>
      </c>
      <c r="D134" s="158">
        <v>0</v>
      </c>
      <c r="E134" s="158">
        <v>122.94</v>
      </c>
      <c r="F134" s="158">
        <v>1504.89</v>
      </c>
    </row>
    <row r="135" spans="1:6" ht="14.25" customHeight="1" x14ac:dyDescent="0.2">
      <c r="A135" s="158" t="s">
        <v>244</v>
      </c>
      <c r="B135" s="158">
        <v>14</v>
      </c>
      <c r="C135" s="158">
        <v>1484.51</v>
      </c>
      <c r="D135" s="158">
        <v>0</v>
      </c>
      <c r="E135" s="158">
        <v>132.12</v>
      </c>
      <c r="F135" s="158">
        <v>1502.25</v>
      </c>
    </row>
    <row r="136" spans="1:6" ht="14.25" customHeight="1" x14ac:dyDescent="0.2">
      <c r="A136" s="158" t="s">
        <v>244</v>
      </c>
      <c r="B136" s="158">
        <v>15</v>
      </c>
      <c r="C136" s="158">
        <v>1479.27</v>
      </c>
      <c r="D136" s="158">
        <v>0</v>
      </c>
      <c r="E136" s="158">
        <v>109.27</v>
      </c>
      <c r="F136" s="158">
        <v>1497.01</v>
      </c>
    </row>
    <row r="137" spans="1:6" ht="14.25" customHeight="1" x14ac:dyDescent="0.2">
      <c r="A137" s="158" t="s">
        <v>244</v>
      </c>
      <c r="B137" s="158">
        <v>16</v>
      </c>
      <c r="C137" s="158">
        <v>1477.24</v>
      </c>
      <c r="D137" s="158">
        <v>104.55</v>
      </c>
      <c r="E137" s="158">
        <v>0</v>
      </c>
      <c r="F137" s="158">
        <v>1494.98</v>
      </c>
    </row>
    <row r="138" spans="1:6" ht="14.25" customHeight="1" x14ac:dyDescent="0.2">
      <c r="A138" s="158" t="s">
        <v>244</v>
      </c>
      <c r="B138" s="158">
        <v>17</v>
      </c>
      <c r="C138" s="158">
        <v>1468.46</v>
      </c>
      <c r="D138" s="158">
        <v>21.61</v>
      </c>
      <c r="E138" s="158">
        <v>0.03</v>
      </c>
      <c r="F138" s="158">
        <v>1486.2</v>
      </c>
    </row>
    <row r="139" spans="1:6" ht="14.25" customHeight="1" x14ac:dyDescent="0.2">
      <c r="A139" s="158" t="s">
        <v>244</v>
      </c>
      <c r="B139" s="158">
        <v>18</v>
      </c>
      <c r="C139" s="158">
        <v>1460.49</v>
      </c>
      <c r="D139" s="158">
        <v>64.760000000000005</v>
      </c>
      <c r="E139" s="158">
        <v>0</v>
      </c>
      <c r="F139" s="158">
        <v>1478.23</v>
      </c>
    </row>
    <row r="140" spans="1:6" ht="14.25" customHeight="1" x14ac:dyDescent="0.2">
      <c r="A140" s="158" t="s">
        <v>244</v>
      </c>
      <c r="B140" s="158">
        <v>19</v>
      </c>
      <c r="C140" s="158">
        <v>1474.31</v>
      </c>
      <c r="D140" s="158">
        <v>0</v>
      </c>
      <c r="E140" s="158">
        <v>139.88999999999999</v>
      </c>
      <c r="F140" s="158">
        <v>1492.05</v>
      </c>
    </row>
    <row r="141" spans="1:6" ht="14.25" customHeight="1" x14ac:dyDescent="0.2">
      <c r="A141" s="158" t="s">
        <v>244</v>
      </c>
      <c r="B141" s="158">
        <v>20</v>
      </c>
      <c r="C141" s="158">
        <v>1467.46</v>
      </c>
      <c r="D141" s="158">
        <v>0</v>
      </c>
      <c r="E141" s="158">
        <v>163.28</v>
      </c>
      <c r="F141" s="158">
        <v>1485.2</v>
      </c>
    </row>
    <row r="142" spans="1:6" ht="14.25" customHeight="1" x14ac:dyDescent="0.2">
      <c r="A142" s="158" t="s">
        <v>244</v>
      </c>
      <c r="B142" s="158">
        <v>21</v>
      </c>
      <c r="C142" s="158">
        <v>1499.19</v>
      </c>
      <c r="D142" s="158">
        <v>0</v>
      </c>
      <c r="E142" s="158">
        <v>140.65</v>
      </c>
      <c r="F142" s="158">
        <v>1516.93</v>
      </c>
    </row>
    <row r="143" spans="1:6" ht="14.25" customHeight="1" x14ac:dyDescent="0.2">
      <c r="A143" s="158" t="s">
        <v>244</v>
      </c>
      <c r="B143" s="158">
        <v>22</v>
      </c>
      <c r="C143" s="158">
        <v>1389</v>
      </c>
      <c r="D143" s="158">
        <v>0</v>
      </c>
      <c r="E143" s="158">
        <v>48.51</v>
      </c>
      <c r="F143" s="158">
        <v>1406.74</v>
      </c>
    </row>
    <row r="144" spans="1:6" ht="14.25" customHeight="1" x14ac:dyDescent="0.2">
      <c r="A144" s="158" t="s">
        <v>244</v>
      </c>
      <c r="B144" s="158">
        <v>23</v>
      </c>
      <c r="C144" s="158">
        <v>1267.53</v>
      </c>
      <c r="D144" s="158">
        <v>0</v>
      </c>
      <c r="E144" s="158">
        <v>252.06</v>
      </c>
      <c r="F144" s="158">
        <v>1285.27</v>
      </c>
    </row>
    <row r="145" spans="1:6" ht="14.25" customHeight="1" x14ac:dyDescent="0.2">
      <c r="A145" s="158" t="s">
        <v>245</v>
      </c>
      <c r="B145" s="158">
        <v>0</v>
      </c>
      <c r="C145" s="158">
        <v>1277.9000000000001</v>
      </c>
      <c r="D145" s="158">
        <v>0</v>
      </c>
      <c r="E145" s="158">
        <v>101.28</v>
      </c>
      <c r="F145" s="158">
        <v>1295.6400000000001</v>
      </c>
    </row>
    <row r="146" spans="1:6" ht="14.25" customHeight="1" x14ac:dyDescent="0.2">
      <c r="A146" s="158" t="s">
        <v>245</v>
      </c>
      <c r="B146" s="158">
        <v>1</v>
      </c>
      <c r="C146" s="158">
        <v>1141.6500000000001</v>
      </c>
      <c r="D146" s="158">
        <v>0</v>
      </c>
      <c r="E146" s="158">
        <v>19.61</v>
      </c>
      <c r="F146" s="158">
        <v>1159.3900000000001</v>
      </c>
    </row>
    <row r="147" spans="1:6" ht="14.25" customHeight="1" x14ac:dyDescent="0.2">
      <c r="A147" s="158" t="s">
        <v>245</v>
      </c>
      <c r="B147" s="158">
        <v>2</v>
      </c>
      <c r="C147" s="158">
        <v>1095.3499999999999</v>
      </c>
      <c r="D147" s="158">
        <v>0</v>
      </c>
      <c r="E147" s="158">
        <v>10.72</v>
      </c>
      <c r="F147" s="158">
        <v>1113.0899999999999</v>
      </c>
    </row>
    <row r="148" spans="1:6" ht="14.25" customHeight="1" x14ac:dyDescent="0.2">
      <c r="A148" s="158" t="s">
        <v>245</v>
      </c>
      <c r="B148" s="158">
        <v>3</v>
      </c>
      <c r="C148" s="158">
        <v>1088.95</v>
      </c>
      <c r="D148" s="158">
        <v>40.81</v>
      </c>
      <c r="E148" s="158">
        <v>0</v>
      </c>
      <c r="F148" s="158">
        <v>1106.69</v>
      </c>
    </row>
    <row r="149" spans="1:6" ht="14.25" customHeight="1" x14ac:dyDescent="0.2">
      <c r="A149" s="158" t="s">
        <v>245</v>
      </c>
      <c r="B149" s="158">
        <v>4</v>
      </c>
      <c r="C149" s="158">
        <v>1158.42</v>
      </c>
      <c r="D149" s="158">
        <v>54.72</v>
      </c>
      <c r="E149" s="158">
        <v>0</v>
      </c>
      <c r="F149" s="158">
        <v>1176.1600000000001</v>
      </c>
    </row>
    <row r="150" spans="1:6" ht="14.25" customHeight="1" x14ac:dyDescent="0.2">
      <c r="A150" s="158" t="s">
        <v>245</v>
      </c>
      <c r="B150" s="158">
        <v>5</v>
      </c>
      <c r="C150" s="158">
        <v>1298.75</v>
      </c>
      <c r="D150" s="158">
        <v>44.74</v>
      </c>
      <c r="E150" s="158">
        <v>0</v>
      </c>
      <c r="F150" s="158">
        <v>1316.49</v>
      </c>
    </row>
    <row r="151" spans="1:6" ht="14.25" customHeight="1" x14ac:dyDescent="0.2">
      <c r="A151" s="158" t="s">
        <v>245</v>
      </c>
      <c r="B151" s="158">
        <v>6</v>
      </c>
      <c r="C151" s="158">
        <v>1340.92</v>
      </c>
      <c r="D151" s="158">
        <v>110.69</v>
      </c>
      <c r="E151" s="158">
        <v>0</v>
      </c>
      <c r="F151" s="158">
        <v>1358.66</v>
      </c>
    </row>
    <row r="152" spans="1:6" ht="14.25" customHeight="1" x14ac:dyDescent="0.2">
      <c r="A152" s="158" t="s">
        <v>245</v>
      </c>
      <c r="B152" s="158">
        <v>7</v>
      </c>
      <c r="C152" s="158">
        <v>1458.57</v>
      </c>
      <c r="D152" s="158">
        <v>51.98</v>
      </c>
      <c r="E152" s="158">
        <v>0</v>
      </c>
      <c r="F152" s="158">
        <v>1476.31</v>
      </c>
    </row>
    <row r="153" spans="1:6" ht="14.25" customHeight="1" x14ac:dyDescent="0.2">
      <c r="A153" s="158" t="s">
        <v>245</v>
      </c>
      <c r="B153" s="158">
        <v>8</v>
      </c>
      <c r="C153" s="158">
        <v>1525.19</v>
      </c>
      <c r="D153" s="158">
        <v>0.1</v>
      </c>
      <c r="E153" s="158">
        <v>21.12</v>
      </c>
      <c r="F153" s="158">
        <v>1542.93</v>
      </c>
    </row>
    <row r="154" spans="1:6" ht="14.25" customHeight="1" x14ac:dyDescent="0.2">
      <c r="A154" s="158" t="s">
        <v>245</v>
      </c>
      <c r="B154" s="158">
        <v>9</v>
      </c>
      <c r="C154" s="158">
        <v>1530.61</v>
      </c>
      <c r="D154" s="158">
        <v>0</v>
      </c>
      <c r="E154" s="158">
        <v>64.739999999999995</v>
      </c>
      <c r="F154" s="158">
        <v>1548.35</v>
      </c>
    </row>
    <row r="155" spans="1:6" ht="14.25" customHeight="1" x14ac:dyDescent="0.2">
      <c r="A155" s="158" t="s">
        <v>245</v>
      </c>
      <c r="B155" s="158">
        <v>10</v>
      </c>
      <c r="C155" s="158">
        <v>1526.24</v>
      </c>
      <c r="D155" s="158">
        <v>0</v>
      </c>
      <c r="E155" s="158">
        <v>84.3</v>
      </c>
      <c r="F155" s="158">
        <v>1543.98</v>
      </c>
    </row>
    <row r="156" spans="1:6" ht="14.25" customHeight="1" x14ac:dyDescent="0.2">
      <c r="A156" s="158" t="s">
        <v>245</v>
      </c>
      <c r="B156" s="158">
        <v>11</v>
      </c>
      <c r="C156" s="158">
        <v>1555.39</v>
      </c>
      <c r="D156" s="158">
        <v>0</v>
      </c>
      <c r="E156" s="158">
        <v>49.62</v>
      </c>
      <c r="F156" s="158">
        <v>1573.13</v>
      </c>
    </row>
    <row r="157" spans="1:6" ht="14.25" customHeight="1" x14ac:dyDescent="0.2">
      <c r="A157" s="158" t="s">
        <v>245</v>
      </c>
      <c r="B157" s="158">
        <v>12</v>
      </c>
      <c r="C157" s="158">
        <v>1541.7</v>
      </c>
      <c r="D157" s="158">
        <v>0</v>
      </c>
      <c r="E157" s="158">
        <v>36.909999999999997</v>
      </c>
      <c r="F157" s="158">
        <v>1559.44</v>
      </c>
    </row>
    <row r="158" spans="1:6" ht="14.25" customHeight="1" x14ac:dyDescent="0.2">
      <c r="A158" s="158" t="s">
        <v>245</v>
      </c>
      <c r="B158" s="158">
        <v>13</v>
      </c>
      <c r="C158" s="158">
        <v>1547.28</v>
      </c>
      <c r="D158" s="158">
        <v>0.17</v>
      </c>
      <c r="E158" s="158">
        <v>15.68</v>
      </c>
      <c r="F158" s="158">
        <v>1565.02</v>
      </c>
    </row>
    <row r="159" spans="1:6" ht="14.25" customHeight="1" x14ac:dyDescent="0.2">
      <c r="A159" s="158" t="s">
        <v>245</v>
      </c>
      <c r="B159" s="158">
        <v>14</v>
      </c>
      <c r="C159" s="158">
        <v>1538.95</v>
      </c>
      <c r="D159" s="158">
        <v>30.39</v>
      </c>
      <c r="E159" s="158">
        <v>0</v>
      </c>
      <c r="F159" s="158">
        <v>1556.69</v>
      </c>
    </row>
    <row r="160" spans="1:6" ht="14.25" customHeight="1" x14ac:dyDescent="0.2">
      <c r="A160" s="158" t="s">
        <v>245</v>
      </c>
      <c r="B160" s="158">
        <v>15</v>
      </c>
      <c r="C160" s="158">
        <v>1525.74</v>
      </c>
      <c r="D160" s="158">
        <v>38.51</v>
      </c>
      <c r="E160" s="158">
        <v>0</v>
      </c>
      <c r="F160" s="158">
        <v>1543.48</v>
      </c>
    </row>
    <row r="161" spans="1:6" ht="14.25" customHeight="1" x14ac:dyDescent="0.2">
      <c r="A161" s="158" t="s">
        <v>245</v>
      </c>
      <c r="B161" s="158">
        <v>16</v>
      </c>
      <c r="C161" s="158">
        <v>1524.84</v>
      </c>
      <c r="D161" s="158">
        <v>21.39</v>
      </c>
      <c r="E161" s="158">
        <v>0</v>
      </c>
      <c r="F161" s="158">
        <v>1542.58</v>
      </c>
    </row>
    <row r="162" spans="1:6" ht="14.25" customHeight="1" x14ac:dyDescent="0.2">
      <c r="A162" s="158" t="s">
        <v>245</v>
      </c>
      <c r="B162" s="158">
        <v>17</v>
      </c>
      <c r="C162" s="158">
        <v>1522.15</v>
      </c>
      <c r="D162" s="158">
        <v>40.21</v>
      </c>
      <c r="E162" s="158">
        <v>0</v>
      </c>
      <c r="F162" s="158">
        <v>1539.89</v>
      </c>
    </row>
    <row r="163" spans="1:6" ht="14.25" customHeight="1" x14ac:dyDescent="0.2">
      <c r="A163" s="158" t="s">
        <v>245</v>
      </c>
      <c r="B163" s="158">
        <v>18</v>
      </c>
      <c r="C163" s="158">
        <v>1530.75</v>
      </c>
      <c r="D163" s="158">
        <v>93.2</v>
      </c>
      <c r="E163" s="158">
        <v>0</v>
      </c>
      <c r="F163" s="158">
        <v>1548.49</v>
      </c>
    </row>
    <row r="164" spans="1:6" ht="14.25" customHeight="1" x14ac:dyDescent="0.2">
      <c r="A164" s="158" t="s">
        <v>245</v>
      </c>
      <c r="B164" s="158">
        <v>19</v>
      </c>
      <c r="C164" s="158">
        <v>1523.26</v>
      </c>
      <c r="D164" s="158">
        <v>62.49</v>
      </c>
      <c r="E164" s="158">
        <v>0</v>
      </c>
      <c r="F164" s="158">
        <v>1541</v>
      </c>
    </row>
    <row r="165" spans="1:6" ht="14.25" customHeight="1" x14ac:dyDescent="0.2">
      <c r="A165" s="158" t="s">
        <v>245</v>
      </c>
      <c r="B165" s="158">
        <v>20</v>
      </c>
      <c r="C165" s="158">
        <v>1517.33</v>
      </c>
      <c r="D165" s="158">
        <v>46.35</v>
      </c>
      <c r="E165" s="158">
        <v>0</v>
      </c>
      <c r="F165" s="158">
        <v>1535.07</v>
      </c>
    </row>
    <row r="166" spans="1:6" ht="14.25" customHeight="1" x14ac:dyDescent="0.2">
      <c r="A166" s="158" t="s">
        <v>245</v>
      </c>
      <c r="B166" s="158">
        <v>21</v>
      </c>
      <c r="C166" s="158">
        <v>1572.58</v>
      </c>
      <c r="D166" s="158">
        <v>0</v>
      </c>
      <c r="E166" s="158">
        <v>27.51</v>
      </c>
      <c r="F166" s="158">
        <v>1590.32</v>
      </c>
    </row>
    <row r="167" spans="1:6" ht="14.25" customHeight="1" x14ac:dyDescent="0.2">
      <c r="A167" s="158" t="s">
        <v>245</v>
      </c>
      <c r="B167" s="158">
        <v>22</v>
      </c>
      <c r="C167" s="158">
        <v>1444.91</v>
      </c>
      <c r="D167" s="158">
        <v>0</v>
      </c>
      <c r="E167" s="158">
        <v>89.31</v>
      </c>
      <c r="F167" s="158">
        <v>1462.65</v>
      </c>
    </row>
    <row r="168" spans="1:6" ht="14.25" customHeight="1" x14ac:dyDescent="0.2">
      <c r="A168" s="158" t="s">
        <v>245</v>
      </c>
      <c r="B168" s="158">
        <v>23</v>
      </c>
      <c r="C168" s="158">
        <v>1338.86</v>
      </c>
      <c r="D168" s="158">
        <v>0</v>
      </c>
      <c r="E168" s="158">
        <v>53.82</v>
      </c>
      <c r="F168" s="158">
        <v>1356.6</v>
      </c>
    </row>
    <row r="169" spans="1:6" ht="14.25" customHeight="1" x14ac:dyDescent="0.2">
      <c r="A169" s="158" t="s">
        <v>246</v>
      </c>
      <c r="B169" s="158">
        <v>0</v>
      </c>
      <c r="C169" s="158">
        <v>1333.44</v>
      </c>
      <c r="D169" s="158">
        <v>0</v>
      </c>
      <c r="E169" s="158">
        <v>15.88</v>
      </c>
      <c r="F169" s="158">
        <v>1351.18</v>
      </c>
    </row>
    <row r="170" spans="1:6" ht="14.25" customHeight="1" x14ac:dyDescent="0.2">
      <c r="A170" s="158" t="s">
        <v>246</v>
      </c>
      <c r="B170" s="158">
        <v>1</v>
      </c>
      <c r="C170" s="158">
        <v>1308.67</v>
      </c>
      <c r="D170" s="158">
        <v>0</v>
      </c>
      <c r="E170" s="158">
        <v>14.8</v>
      </c>
      <c r="F170" s="158">
        <v>1326.41</v>
      </c>
    </row>
    <row r="171" spans="1:6" ht="14.25" customHeight="1" x14ac:dyDescent="0.2">
      <c r="A171" s="158" t="s">
        <v>246</v>
      </c>
      <c r="B171" s="158">
        <v>2</v>
      </c>
      <c r="C171" s="158">
        <v>1250.9000000000001</v>
      </c>
      <c r="D171" s="158">
        <v>44.52</v>
      </c>
      <c r="E171" s="158">
        <v>0</v>
      </c>
      <c r="F171" s="158">
        <v>1268.6400000000001</v>
      </c>
    </row>
    <row r="172" spans="1:6" ht="14.25" customHeight="1" x14ac:dyDescent="0.2">
      <c r="A172" s="158" t="s">
        <v>246</v>
      </c>
      <c r="B172" s="158">
        <v>3</v>
      </c>
      <c r="C172" s="158">
        <v>1138.53</v>
      </c>
      <c r="D172" s="158">
        <v>166.17</v>
      </c>
      <c r="E172" s="158">
        <v>0</v>
      </c>
      <c r="F172" s="158">
        <v>1156.27</v>
      </c>
    </row>
    <row r="173" spans="1:6" ht="14.25" customHeight="1" x14ac:dyDescent="0.2">
      <c r="A173" s="158" t="s">
        <v>246</v>
      </c>
      <c r="B173" s="158">
        <v>4</v>
      </c>
      <c r="C173" s="158">
        <v>1153.0999999999999</v>
      </c>
      <c r="D173" s="158">
        <v>152.27000000000001</v>
      </c>
      <c r="E173" s="158">
        <v>0</v>
      </c>
      <c r="F173" s="158">
        <v>1170.8399999999999</v>
      </c>
    </row>
    <row r="174" spans="1:6" ht="14.25" customHeight="1" x14ac:dyDescent="0.2">
      <c r="A174" s="158" t="s">
        <v>246</v>
      </c>
      <c r="B174" s="158">
        <v>5</v>
      </c>
      <c r="C174" s="158">
        <v>1275.51</v>
      </c>
      <c r="D174" s="158">
        <v>89.27</v>
      </c>
      <c r="E174" s="158">
        <v>0</v>
      </c>
      <c r="F174" s="158">
        <v>1293.25</v>
      </c>
    </row>
    <row r="175" spans="1:6" ht="14.25" customHeight="1" x14ac:dyDescent="0.2">
      <c r="A175" s="158" t="s">
        <v>246</v>
      </c>
      <c r="B175" s="158">
        <v>6</v>
      </c>
      <c r="C175" s="158">
        <v>1324.05</v>
      </c>
      <c r="D175" s="158">
        <v>93.82</v>
      </c>
      <c r="E175" s="158">
        <v>0</v>
      </c>
      <c r="F175" s="158">
        <v>1341.79</v>
      </c>
    </row>
    <row r="176" spans="1:6" ht="14.25" customHeight="1" x14ac:dyDescent="0.2">
      <c r="A176" s="158" t="s">
        <v>246</v>
      </c>
      <c r="B176" s="158">
        <v>7</v>
      </c>
      <c r="C176" s="158">
        <v>1375.81</v>
      </c>
      <c r="D176" s="158">
        <v>155.82</v>
      </c>
      <c r="E176" s="158">
        <v>0</v>
      </c>
      <c r="F176" s="158">
        <v>1393.55</v>
      </c>
    </row>
    <row r="177" spans="1:6" ht="14.25" customHeight="1" x14ac:dyDescent="0.2">
      <c r="A177" s="158" t="s">
        <v>246</v>
      </c>
      <c r="B177" s="158">
        <v>8</v>
      </c>
      <c r="C177" s="158">
        <v>1547.31</v>
      </c>
      <c r="D177" s="158">
        <v>95.76</v>
      </c>
      <c r="E177" s="158">
        <v>0</v>
      </c>
      <c r="F177" s="158">
        <v>1565.05</v>
      </c>
    </row>
    <row r="178" spans="1:6" ht="14.25" customHeight="1" x14ac:dyDescent="0.2">
      <c r="A178" s="158" t="s">
        <v>246</v>
      </c>
      <c r="B178" s="158">
        <v>9</v>
      </c>
      <c r="C178" s="158">
        <v>1578.45</v>
      </c>
      <c r="D178" s="158">
        <v>148.58000000000001</v>
      </c>
      <c r="E178" s="158">
        <v>0</v>
      </c>
      <c r="F178" s="158">
        <v>1596.19</v>
      </c>
    </row>
    <row r="179" spans="1:6" ht="14.25" customHeight="1" x14ac:dyDescent="0.2">
      <c r="A179" s="158" t="s">
        <v>246</v>
      </c>
      <c r="B179" s="158">
        <v>10</v>
      </c>
      <c r="C179" s="158">
        <v>1598.16</v>
      </c>
      <c r="D179" s="158">
        <v>133.51</v>
      </c>
      <c r="E179" s="158">
        <v>0</v>
      </c>
      <c r="F179" s="158">
        <v>1615.9</v>
      </c>
    </row>
    <row r="180" spans="1:6" ht="14.25" customHeight="1" x14ac:dyDescent="0.2">
      <c r="A180" s="158" t="s">
        <v>246</v>
      </c>
      <c r="B180" s="158">
        <v>11</v>
      </c>
      <c r="C180" s="158">
        <v>1587.41</v>
      </c>
      <c r="D180" s="158">
        <v>158.9</v>
      </c>
      <c r="E180" s="158">
        <v>0</v>
      </c>
      <c r="F180" s="158">
        <v>1605.15</v>
      </c>
    </row>
    <row r="181" spans="1:6" ht="14.25" customHeight="1" x14ac:dyDescent="0.2">
      <c r="A181" s="158" t="s">
        <v>246</v>
      </c>
      <c r="B181" s="158">
        <v>12</v>
      </c>
      <c r="C181" s="158">
        <v>1568.35</v>
      </c>
      <c r="D181" s="158">
        <v>172.62</v>
      </c>
      <c r="E181" s="158">
        <v>0</v>
      </c>
      <c r="F181" s="158">
        <v>1586.09</v>
      </c>
    </row>
    <row r="182" spans="1:6" ht="14.25" customHeight="1" x14ac:dyDescent="0.2">
      <c r="A182" s="158" t="s">
        <v>246</v>
      </c>
      <c r="B182" s="158">
        <v>13</v>
      </c>
      <c r="C182" s="158">
        <v>1564.77</v>
      </c>
      <c r="D182" s="158">
        <v>176.32</v>
      </c>
      <c r="E182" s="158">
        <v>0</v>
      </c>
      <c r="F182" s="158">
        <v>1582.51</v>
      </c>
    </row>
    <row r="183" spans="1:6" ht="14.25" customHeight="1" x14ac:dyDescent="0.2">
      <c r="A183" s="158" t="s">
        <v>246</v>
      </c>
      <c r="B183" s="158">
        <v>14</v>
      </c>
      <c r="C183" s="158">
        <v>1560.24</v>
      </c>
      <c r="D183" s="158">
        <v>123.89</v>
      </c>
      <c r="E183" s="158">
        <v>0</v>
      </c>
      <c r="F183" s="158">
        <v>1577.98</v>
      </c>
    </row>
    <row r="184" spans="1:6" ht="14.25" customHeight="1" x14ac:dyDescent="0.2">
      <c r="A184" s="158" t="s">
        <v>246</v>
      </c>
      <c r="B184" s="158">
        <v>15</v>
      </c>
      <c r="C184" s="158">
        <v>1559.03</v>
      </c>
      <c r="D184" s="158">
        <v>116.93</v>
      </c>
      <c r="E184" s="158">
        <v>0</v>
      </c>
      <c r="F184" s="158">
        <v>1576.77</v>
      </c>
    </row>
    <row r="185" spans="1:6" ht="14.25" customHeight="1" x14ac:dyDescent="0.2">
      <c r="A185" s="158" t="s">
        <v>246</v>
      </c>
      <c r="B185" s="158">
        <v>16</v>
      </c>
      <c r="C185" s="158">
        <v>1554.74</v>
      </c>
      <c r="D185" s="158">
        <v>115.97</v>
      </c>
      <c r="E185" s="158">
        <v>0</v>
      </c>
      <c r="F185" s="158">
        <v>1572.48</v>
      </c>
    </row>
    <row r="186" spans="1:6" ht="14.25" customHeight="1" x14ac:dyDescent="0.2">
      <c r="A186" s="158" t="s">
        <v>246</v>
      </c>
      <c r="B186" s="158">
        <v>17</v>
      </c>
      <c r="C186" s="158">
        <v>1546.69</v>
      </c>
      <c r="D186" s="158">
        <v>130.13</v>
      </c>
      <c r="E186" s="158">
        <v>0</v>
      </c>
      <c r="F186" s="158">
        <v>1564.43</v>
      </c>
    </row>
    <row r="187" spans="1:6" ht="14.25" customHeight="1" x14ac:dyDescent="0.2">
      <c r="A187" s="158" t="s">
        <v>246</v>
      </c>
      <c r="B187" s="158">
        <v>18</v>
      </c>
      <c r="C187" s="158">
        <v>1552.72</v>
      </c>
      <c r="D187" s="158">
        <v>199.98</v>
      </c>
      <c r="E187" s="158">
        <v>0</v>
      </c>
      <c r="F187" s="158">
        <v>1570.46</v>
      </c>
    </row>
    <row r="188" spans="1:6" ht="14.25" customHeight="1" x14ac:dyDescent="0.2">
      <c r="A188" s="158" t="s">
        <v>246</v>
      </c>
      <c r="B188" s="158">
        <v>19</v>
      </c>
      <c r="C188" s="158">
        <v>1565.9</v>
      </c>
      <c r="D188" s="158">
        <v>287.25</v>
      </c>
      <c r="E188" s="158">
        <v>0</v>
      </c>
      <c r="F188" s="158">
        <v>1583.64</v>
      </c>
    </row>
    <row r="189" spans="1:6" ht="14.25" customHeight="1" x14ac:dyDescent="0.2">
      <c r="A189" s="158" t="s">
        <v>246</v>
      </c>
      <c r="B189" s="158">
        <v>20</v>
      </c>
      <c r="C189" s="158">
        <v>1557.8</v>
      </c>
      <c r="D189" s="158">
        <v>308.16000000000003</v>
      </c>
      <c r="E189" s="158">
        <v>0</v>
      </c>
      <c r="F189" s="158">
        <v>1575.54</v>
      </c>
    </row>
    <row r="190" spans="1:6" ht="14.25" customHeight="1" x14ac:dyDescent="0.2">
      <c r="A190" s="158" t="s">
        <v>246</v>
      </c>
      <c r="B190" s="158">
        <v>21</v>
      </c>
      <c r="C190" s="158">
        <v>1579.94</v>
      </c>
      <c r="D190" s="158">
        <v>78.150000000000006</v>
      </c>
      <c r="E190" s="158">
        <v>0</v>
      </c>
      <c r="F190" s="158">
        <v>1597.68</v>
      </c>
    </row>
    <row r="191" spans="1:6" ht="14.25" customHeight="1" x14ac:dyDescent="0.2">
      <c r="A191" s="158" t="s">
        <v>246</v>
      </c>
      <c r="B191" s="158">
        <v>22</v>
      </c>
      <c r="C191" s="158">
        <v>1491.34</v>
      </c>
      <c r="D191" s="158">
        <v>118.9</v>
      </c>
      <c r="E191" s="158">
        <v>0</v>
      </c>
      <c r="F191" s="158">
        <v>1509.08</v>
      </c>
    </row>
    <row r="192" spans="1:6" ht="14.25" customHeight="1" x14ac:dyDescent="0.2">
      <c r="A192" s="158" t="s">
        <v>246</v>
      </c>
      <c r="B192" s="158">
        <v>23</v>
      </c>
      <c r="C192" s="158">
        <v>1343.69</v>
      </c>
      <c r="D192" s="158">
        <v>44.27</v>
      </c>
      <c r="E192" s="158">
        <v>0</v>
      </c>
      <c r="F192" s="158">
        <v>1361.43</v>
      </c>
    </row>
    <row r="193" spans="1:6" ht="14.25" customHeight="1" x14ac:dyDescent="0.2">
      <c r="A193" s="158" t="s">
        <v>247</v>
      </c>
      <c r="B193" s="158">
        <v>0</v>
      </c>
      <c r="C193" s="158">
        <v>1294.23</v>
      </c>
      <c r="D193" s="158">
        <v>0.18</v>
      </c>
      <c r="E193" s="158">
        <v>118.68</v>
      </c>
      <c r="F193" s="158">
        <v>1311.97</v>
      </c>
    </row>
    <row r="194" spans="1:6" ht="14.25" customHeight="1" x14ac:dyDescent="0.2">
      <c r="A194" s="158" t="s">
        <v>247</v>
      </c>
      <c r="B194" s="158">
        <v>1</v>
      </c>
      <c r="C194" s="158">
        <v>1200.8900000000001</v>
      </c>
      <c r="D194" s="158">
        <v>8.2799999999999994</v>
      </c>
      <c r="E194" s="158">
        <v>0</v>
      </c>
      <c r="F194" s="158">
        <v>1218.6300000000001</v>
      </c>
    </row>
    <row r="195" spans="1:6" ht="14.25" customHeight="1" x14ac:dyDescent="0.2">
      <c r="A195" s="158" t="s">
        <v>247</v>
      </c>
      <c r="B195" s="158">
        <v>2</v>
      </c>
      <c r="C195" s="158">
        <v>1110.45</v>
      </c>
      <c r="D195" s="158">
        <v>159.35</v>
      </c>
      <c r="E195" s="158">
        <v>0</v>
      </c>
      <c r="F195" s="158">
        <v>1128.19</v>
      </c>
    </row>
    <row r="196" spans="1:6" ht="14.25" customHeight="1" x14ac:dyDescent="0.2">
      <c r="A196" s="158" t="s">
        <v>247</v>
      </c>
      <c r="B196" s="158">
        <v>3</v>
      </c>
      <c r="C196" s="158">
        <v>1070.22</v>
      </c>
      <c r="D196" s="158">
        <v>146.82</v>
      </c>
      <c r="E196" s="158">
        <v>0</v>
      </c>
      <c r="F196" s="158">
        <v>1087.96</v>
      </c>
    </row>
    <row r="197" spans="1:6" ht="14.25" customHeight="1" x14ac:dyDescent="0.2">
      <c r="A197" s="158" t="s">
        <v>247</v>
      </c>
      <c r="B197" s="158">
        <v>4</v>
      </c>
      <c r="C197" s="158">
        <v>1065.99</v>
      </c>
      <c r="D197" s="158">
        <v>81.02</v>
      </c>
      <c r="E197" s="158">
        <v>0</v>
      </c>
      <c r="F197" s="158">
        <v>1083.73</v>
      </c>
    </row>
    <row r="198" spans="1:6" ht="14.25" customHeight="1" x14ac:dyDescent="0.2">
      <c r="A198" s="158" t="s">
        <v>247</v>
      </c>
      <c r="B198" s="158">
        <v>5</v>
      </c>
      <c r="C198" s="158">
        <v>1057.08</v>
      </c>
      <c r="D198" s="158">
        <v>252.19</v>
      </c>
      <c r="E198" s="158">
        <v>0</v>
      </c>
      <c r="F198" s="158">
        <v>1074.82</v>
      </c>
    </row>
    <row r="199" spans="1:6" ht="14.25" customHeight="1" x14ac:dyDescent="0.2">
      <c r="A199" s="158" t="s">
        <v>247</v>
      </c>
      <c r="B199" s="158">
        <v>6</v>
      </c>
      <c r="C199" s="158">
        <v>1210.2</v>
      </c>
      <c r="D199" s="158">
        <v>93.86</v>
      </c>
      <c r="E199" s="158">
        <v>0</v>
      </c>
      <c r="F199" s="158">
        <v>1227.94</v>
      </c>
    </row>
    <row r="200" spans="1:6" ht="14.25" customHeight="1" x14ac:dyDescent="0.2">
      <c r="A200" s="158" t="s">
        <v>247</v>
      </c>
      <c r="B200" s="158">
        <v>7</v>
      </c>
      <c r="C200" s="158">
        <v>1307.01</v>
      </c>
      <c r="D200" s="158">
        <v>93.67</v>
      </c>
      <c r="E200" s="158">
        <v>0</v>
      </c>
      <c r="F200" s="158">
        <v>1324.75</v>
      </c>
    </row>
    <row r="201" spans="1:6" ht="14.25" customHeight="1" x14ac:dyDescent="0.2">
      <c r="A201" s="158" t="s">
        <v>247</v>
      </c>
      <c r="B201" s="158">
        <v>8</v>
      </c>
      <c r="C201" s="158">
        <v>1348.66</v>
      </c>
      <c r="D201" s="158">
        <v>117.12</v>
      </c>
      <c r="E201" s="158">
        <v>0</v>
      </c>
      <c r="F201" s="158">
        <v>1366.4</v>
      </c>
    </row>
    <row r="202" spans="1:6" ht="14.25" customHeight="1" x14ac:dyDescent="0.2">
      <c r="A202" s="158" t="s">
        <v>247</v>
      </c>
      <c r="B202" s="158">
        <v>9</v>
      </c>
      <c r="C202" s="158">
        <v>1407.34</v>
      </c>
      <c r="D202" s="158">
        <v>16.309999999999999</v>
      </c>
      <c r="E202" s="158">
        <v>0</v>
      </c>
      <c r="F202" s="158">
        <v>1425.08</v>
      </c>
    </row>
    <row r="203" spans="1:6" ht="14.25" customHeight="1" x14ac:dyDescent="0.2">
      <c r="A203" s="158" t="s">
        <v>247</v>
      </c>
      <c r="B203" s="158">
        <v>10</v>
      </c>
      <c r="C203" s="158">
        <v>1414.26</v>
      </c>
      <c r="D203" s="158">
        <v>0</v>
      </c>
      <c r="E203" s="158">
        <v>163.92</v>
      </c>
      <c r="F203" s="158">
        <v>1432</v>
      </c>
    </row>
    <row r="204" spans="1:6" ht="14.25" customHeight="1" x14ac:dyDescent="0.2">
      <c r="A204" s="158" t="s">
        <v>247</v>
      </c>
      <c r="B204" s="158">
        <v>11</v>
      </c>
      <c r="C204" s="158">
        <v>1415.47</v>
      </c>
      <c r="D204" s="158">
        <v>0.64</v>
      </c>
      <c r="E204" s="158">
        <v>198.48</v>
      </c>
      <c r="F204" s="158">
        <v>1433.21</v>
      </c>
    </row>
    <row r="205" spans="1:6" ht="14.25" customHeight="1" x14ac:dyDescent="0.2">
      <c r="A205" s="158" t="s">
        <v>247</v>
      </c>
      <c r="B205" s="158">
        <v>12</v>
      </c>
      <c r="C205" s="158">
        <v>1407.77</v>
      </c>
      <c r="D205" s="158">
        <v>0</v>
      </c>
      <c r="E205" s="158">
        <v>76.349999999999994</v>
      </c>
      <c r="F205" s="158">
        <v>1425.51</v>
      </c>
    </row>
    <row r="206" spans="1:6" ht="14.25" customHeight="1" x14ac:dyDescent="0.2">
      <c r="A206" s="158" t="s">
        <v>247</v>
      </c>
      <c r="B206" s="158">
        <v>13</v>
      </c>
      <c r="C206" s="158">
        <v>1402.94</v>
      </c>
      <c r="D206" s="158">
        <v>0</v>
      </c>
      <c r="E206" s="158">
        <v>41.54</v>
      </c>
      <c r="F206" s="158">
        <v>1420.68</v>
      </c>
    </row>
    <row r="207" spans="1:6" ht="14.25" customHeight="1" x14ac:dyDescent="0.2">
      <c r="A207" s="158" t="s">
        <v>247</v>
      </c>
      <c r="B207" s="158">
        <v>14</v>
      </c>
      <c r="C207" s="158">
        <v>1400.26</v>
      </c>
      <c r="D207" s="158">
        <v>0</v>
      </c>
      <c r="E207" s="158">
        <v>379.16</v>
      </c>
      <c r="F207" s="158">
        <v>1418</v>
      </c>
    </row>
    <row r="208" spans="1:6" ht="14.25" customHeight="1" x14ac:dyDescent="0.2">
      <c r="A208" s="158" t="s">
        <v>247</v>
      </c>
      <c r="B208" s="158">
        <v>15</v>
      </c>
      <c r="C208" s="158">
        <v>1401.85</v>
      </c>
      <c r="D208" s="158">
        <v>19.02</v>
      </c>
      <c r="E208" s="158">
        <v>0</v>
      </c>
      <c r="F208" s="158">
        <v>1419.59</v>
      </c>
    </row>
    <row r="209" spans="1:6" ht="14.25" customHeight="1" x14ac:dyDescent="0.2">
      <c r="A209" s="158" t="s">
        <v>247</v>
      </c>
      <c r="B209" s="158">
        <v>16</v>
      </c>
      <c r="C209" s="158">
        <v>1401.31</v>
      </c>
      <c r="D209" s="158">
        <v>235.97</v>
      </c>
      <c r="E209" s="158">
        <v>0</v>
      </c>
      <c r="F209" s="158">
        <v>1419.05</v>
      </c>
    </row>
    <row r="210" spans="1:6" ht="14.25" customHeight="1" x14ac:dyDescent="0.2">
      <c r="A210" s="158" t="s">
        <v>247</v>
      </c>
      <c r="B210" s="158">
        <v>17</v>
      </c>
      <c r="C210" s="158">
        <v>1397.93</v>
      </c>
      <c r="D210" s="158">
        <v>290.14999999999998</v>
      </c>
      <c r="E210" s="158">
        <v>0</v>
      </c>
      <c r="F210" s="158">
        <v>1415.67</v>
      </c>
    </row>
    <row r="211" spans="1:6" ht="14.25" customHeight="1" x14ac:dyDescent="0.2">
      <c r="A211" s="158" t="s">
        <v>247</v>
      </c>
      <c r="B211" s="158">
        <v>18</v>
      </c>
      <c r="C211" s="158">
        <v>1419.37</v>
      </c>
      <c r="D211" s="158">
        <v>308.92</v>
      </c>
      <c r="E211" s="158">
        <v>0</v>
      </c>
      <c r="F211" s="158">
        <v>1437.11</v>
      </c>
    </row>
    <row r="212" spans="1:6" ht="14.25" customHeight="1" x14ac:dyDescent="0.2">
      <c r="A212" s="158" t="s">
        <v>247</v>
      </c>
      <c r="B212" s="158">
        <v>19</v>
      </c>
      <c r="C212" s="158">
        <v>1444.17</v>
      </c>
      <c r="D212" s="158">
        <v>406.09</v>
      </c>
      <c r="E212" s="158">
        <v>0</v>
      </c>
      <c r="F212" s="158">
        <v>1461.91</v>
      </c>
    </row>
    <row r="213" spans="1:6" ht="14.25" customHeight="1" x14ac:dyDescent="0.2">
      <c r="A213" s="158" t="s">
        <v>247</v>
      </c>
      <c r="B213" s="158">
        <v>20</v>
      </c>
      <c r="C213" s="158">
        <v>1465.7</v>
      </c>
      <c r="D213" s="158">
        <v>462.18</v>
      </c>
      <c r="E213" s="158">
        <v>0</v>
      </c>
      <c r="F213" s="158">
        <v>1483.44</v>
      </c>
    </row>
    <row r="214" spans="1:6" ht="14.25" customHeight="1" x14ac:dyDescent="0.2">
      <c r="A214" s="158" t="s">
        <v>247</v>
      </c>
      <c r="B214" s="158">
        <v>21</v>
      </c>
      <c r="C214" s="158">
        <v>1446.38</v>
      </c>
      <c r="D214" s="158">
        <v>323.83</v>
      </c>
      <c r="E214" s="158">
        <v>0</v>
      </c>
      <c r="F214" s="158">
        <v>1464.12</v>
      </c>
    </row>
    <row r="215" spans="1:6" ht="14.25" customHeight="1" x14ac:dyDescent="0.2">
      <c r="A215" s="158" t="s">
        <v>247</v>
      </c>
      <c r="B215" s="158">
        <v>22</v>
      </c>
      <c r="C215" s="158">
        <v>1390.37</v>
      </c>
      <c r="D215" s="158">
        <v>112.83</v>
      </c>
      <c r="E215" s="158">
        <v>0</v>
      </c>
      <c r="F215" s="158">
        <v>1408.11</v>
      </c>
    </row>
    <row r="216" spans="1:6" ht="14.25" customHeight="1" x14ac:dyDescent="0.2">
      <c r="A216" s="158" t="s">
        <v>247</v>
      </c>
      <c r="B216" s="158">
        <v>23</v>
      </c>
      <c r="C216" s="158">
        <v>1297.08</v>
      </c>
      <c r="D216" s="158">
        <v>113.52</v>
      </c>
      <c r="E216" s="158">
        <v>0</v>
      </c>
      <c r="F216" s="158">
        <v>1314.82</v>
      </c>
    </row>
    <row r="217" spans="1:6" ht="14.25" customHeight="1" x14ac:dyDescent="0.2">
      <c r="A217" s="158" t="s">
        <v>248</v>
      </c>
      <c r="B217" s="158">
        <v>0</v>
      </c>
      <c r="C217" s="158">
        <v>1312.6</v>
      </c>
      <c r="D217" s="158">
        <v>64.87</v>
      </c>
      <c r="E217" s="158">
        <v>0</v>
      </c>
      <c r="F217" s="158">
        <v>1330.34</v>
      </c>
    </row>
    <row r="218" spans="1:6" ht="14.25" customHeight="1" x14ac:dyDescent="0.2">
      <c r="A218" s="158" t="s">
        <v>248</v>
      </c>
      <c r="B218" s="158">
        <v>1</v>
      </c>
      <c r="C218" s="158">
        <v>1270.6199999999999</v>
      </c>
      <c r="D218" s="158">
        <v>94.68</v>
      </c>
      <c r="E218" s="158">
        <v>0</v>
      </c>
      <c r="F218" s="158">
        <v>1288.3599999999999</v>
      </c>
    </row>
    <row r="219" spans="1:6" ht="14.25" customHeight="1" x14ac:dyDescent="0.2">
      <c r="A219" s="158" t="s">
        <v>248</v>
      </c>
      <c r="B219" s="158">
        <v>2</v>
      </c>
      <c r="C219" s="158">
        <v>1172.55</v>
      </c>
      <c r="D219" s="158">
        <v>197.42</v>
      </c>
      <c r="E219" s="158">
        <v>0</v>
      </c>
      <c r="F219" s="158">
        <v>1190.29</v>
      </c>
    </row>
    <row r="220" spans="1:6" ht="14.25" customHeight="1" x14ac:dyDescent="0.2">
      <c r="A220" s="158" t="s">
        <v>248</v>
      </c>
      <c r="B220" s="158">
        <v>3</v>
      </c>
      <c r="C220" s="158">
        <v>1063.74</v>
      </c>
      <c r="D220" s="158">
        <v>302.63</v>
      </c>
      <c r="E220" s="158">
        <v>0</v>
      </c>
      <c r="F220" s="158">
        <v>1081.48</v>
      </c>
    </row>
    <row r="221" spans="1:6" ht="14.25" customHeight="1" x14ac:dyDescent="0.2">
      <c r="A221" s="158" t="s">
        <v>248</v>
      </c>
      <c r="B221" s="158">
        <v>4</v>
      </c>
      <c r="C221" s="158">
        <v>1065.19</v>
      </c>
      <c r="D221" s="158">
        <v>301.41000000000003</v>
      </c>
      <c r="E221" s="158">
        <v>0</v>
      </c>
      <c r="F221" s="158">
        <v>1082.93</v>
      </c>
    </row>
    <row r="222" spans="1:6" ht="14.25" customHeight="1" x14ac:dyDescent="0.2">
      <c r="A222" s="158" t="s">
        <v>248</v>
      </c>
      <c r="B222" s="158">
        <v>5</v>
      </c>
      <c r="C222" s="158">
        <v>1095.31</v>
      </c>
      <c r="D222" s="158">
        <v>346.2</v>
      </c>
      <c r="E222" s="158">
        <v>0</v>
      </c>
      <c r="F222" s="158">
        <v>1113.05</v>
      </c>
    </row>
    <row r="223" spans="1:6" ht="14.25" customHeight="1" x14ac:dyDescent="0.2">
      <c r="A223" s="158" t="s">
        <v>248</v>
      </c>
      <c r="B223" s="158">
        <v>6</v>
      </c>
      <c r="C223" s="158">
        <v>1292</v>
      </c>
      <c r="D223" s="158">
        <v>162.18</v>
      </c>
      <c r="E223" s="158">
        <v>0</v>
      </c>
      <c r="F223" s="158">
        <v>1309.74</v>
      </c>
    </row>
    <row r="224" spans="1:6" ht="14.25" customHeight="1" x14ac:dyDescent="0.2">
      <c r="A224" s="158" t="s">
        <v>248</v>
      </c>
      <c r="B224" s="158">
        <v>7</v>
      </c>
      <c r="C224" s="158">
        <v>1338.78</v>
      </c>
      <c r="D224" s="158">
        <v>253.45</v>
      </c>
      <c r="E224" s="158">
        <v>0</v>
      </c>
      <c r="F224" s="158">
        <v>1356.52</v>
      </c>
    </row>
    <row r="225" spans="1:6" ht="14.25" customHeight="1" x14ac:dyDescent="0.2">
      <c r="A225" s="158" t="s">
        <v>248</v>
      </c>
      <c r="B225" s="158">
        <v>8</v>
      </c>
      <c r="C225" s="158">
        <v>1442.17</v>
      </c>
      <c r="D225" s="158">
        <v>248.12</v>
      </c>
      <c r="E225" s="158">
        <v>0</v>
      </c>
      <c r="F225" s="158">
        <v>1459.91</v>
      </c>
    </row>
    <row r="226" spans="1:6" ht="14.25" customHeight="1" x14ac:dyDescent="0.2">
      <c r="A226" s="158" t="s">
        <v>248</v>
      </c>
      <c r="B226" s="158">
        <v>9</v>
      </c>
      <c r="C226" s="158">
        <v>1508.38</v>
      </c>
      <c r="D226" s="158">
        <v>197.81</v>
      </c>
      <c r="E226" s="158">
        <v>0</v>
      </c>
      <c r="F226" s="158">
        <v>1526.12</v>
      </c>
    </row>
    <row r="227" spans="1:6" ht="14.25" customHeight="1" x14ac:dyDescent="0.2">
      <c r="A227" s="158" t="s">
        <v>248</v>
      </c>
      <c r="B227" s="158">
        <v>10</v>
      </c>
      <c r="C227" s="158">
        <v>1513.51</v>
      </c>
      <c r="D227" s="158">
        <v>213.97</v>
      </c>
      <c r="E227" s="158">
        <v>0</v>
      </c>
      <c r="F227" s="158">
        <v>1531.25</v>
      </c>
    </row>
    <row r="228" spans="1:6" ht="14.25" customHeight="1" x14ac:dyDescent="0.2">
      <c r="A228" s="158" t="s">
        <v>248</v>
      </c>
      <c r="B228" s="158">
        <v>11</v>
      </c>
      <c r="C228" s="158">
        <v>1510.69</v>
      </c>
      <c r="D228" s="158">
        <v>353.72</v>
      </c>
      <c r="E228" s="158">
        <v>0</v>
      </c>
      <c r="F228" s="158">
        <v>1528.43</v>
      </c>
    </row>
    <row r="229" spans="1:6" ht="14.25" customHeight="1" x14ac:dyDescent="0.2">
      <c r="A229" s="158" t="s">
        <v>248</v>
      </c>
      <c r="B229" s="158">
        <v>12</v>
      </c>
      <c r="C229" s="158">
        <v>1498.85</v>
      </c>
      <c r="D229" s="158">
        <v>300.26</v>
      </c>
      <c r="E229" s="158">
        <v>0</v>
      </c>
      <c r="F229" s="158">
        <v>1516.59</v>
      </c>
    </row>
    <row r="230" spans="1:6" ht="14.25" customHeight="1" x14ac:dyDescent="0.2">
      <c r="A230" s="158" t="s">
        <v>248</v>
      </c>
      <c r="B230" s="158">
        <v>13</v>
      </c>
      <c r="C230" s="158">
        <v>1496.87</v>
      </c>
      <c r="D230" s="158">
        <v>267.02</v>
      </c>
      <c r="E230" s="158">
        <v>0</v>
      </c>
      <c r="F230" s="158">
        <v>1514.61</v>
      </c>
    </row>
    <row r="231" spans="1:6" ht="14.25" customHeight="1" x14ac:dyDescent="0.2">
      <c r="A231" s="158" t="s">
        <v>248</v>
      </c>
      <c r="B231" s="158">
        <v>14</v>
      </c>
      <c r="C231" s="158">
        <v>1503.13</v>
      </c>
      <c r="D231" s="158">
        <v>257.11</v>
      </c>
      <c r="E231" s="158">
        <v>0</v>
      </c>
      <c r="F231" s="158">
        <v>1520.87</v>
      </c>
    </row>
    <row r="232" spans="1:6" ht="14.25" customHeight="1" x14ac:dyDescent="0.2">
      <c r="A232" s="158" t="s">
        <v>248</v>
      </c>
      <c r="B232" s="158">
        <v>15</v>
      </c>
      <c r="C232" s="158">
        <v>1501.06</v>
      </c>
      <c r="D232" s="158">
        <v>255.27</v>
      </c>
      <c r="E232" s="158">
        <v>0</v>
      </c>
      <c r="F232" s="158">
        <v>1518.8</v>
      </c>
    </row>
    <row r="233" spans="1:6" ht="14.25" customHeight="1" x14ac:dyDescent="0.2">
      <c r="A233" s="158" t="s">
        <v>248</v>
      </c>
      <c r="B233" s="158">
        <v>16</v>
      </c>
      <c r="C233" s="158">
        <v>1498.56</v>
      </c>
      <c r="D233" s="158">
        <v>180.53</v>
      </c>
      <c r="E233" s="158">
        <v>0</v>
      </c>
      <c r="F233" s="158">
        <v>1516.3</v>
      </c>
    </row>
    <row r="234" spans="1:6" ht="14.25" customHeight="1" x14ac:dyDescent="0.2">
      <c r="A234" s="158" t="s">
        <v>248</v>
      </c>
      <c r="B234" s="158">
        <v>17</v>
      </c>
      <c r="C234" s="158">
        <v>1481.16</v>
      </c>
      <c r="D234" s="158">
        <v>190.24</v>
      </c>
      <c r="E234" s="158">
        <v>0</v>
      </c>
      <c r="F234" s="158">
        <v>1498.9</v>
      </c>
    </row>
    <row r="235" spans="1:6" ht="14.25" customHeight="1" x14ac:dyDescent="0.2">
      <c r="A235" s="158" t="s">
        <v>248</v>
      </c>
      <c r="B235" s="158">
        <v>18</v>
      </c>
      <c r="C235" s="158">
        <v>1498.85</v>
      </c>
      <c r="D235" s="158">
        <v>170.92</v>
      </c>
      <c r="E235" s="158">
        <v>0</v>
      </c>
      <c r="F235" s="158">
        <v>1516.59</v>
      </c>
    </row>
    <row r="236" spans="1:6" ht="14.25" customHeight="1" x14ac:dyDescent="0.2">
      <c r="A236" s="158" t="s">
        <v>248</v>
      </c>
      <c r="B236" s="158">
        <v>19</v>
      </c>
      <c r="C236" s="158">
        <v>1512.27</v>
      </c>
      <c r="D236" s="158">
        <v>260.14999999999998</v>
      </c>
      <c r="E236" s="158">
        <v>0</v>
      </c>
      <c r="F236" s="158">
        <v>1530.01</v>
      </c>
    </row>
    <row r="237" spans="1:6" ht="14.25" customHeight="1" x14ac:dyDescent="0.2">
      <c r="A237" s="158" t="s">
        <v>248</v>
      </c>
      <c r="B237" s="158">
        <v>20</v>
      </c>
      <c r="C237" s="158">
        <v>1502.92</v>
      </c>
      <c r="D237" s="158">
        <v>152.69</v>
      </c>
      <c r="E237" s="158">
        <v>0</v>
      </c>
      <c r="F237" s="158">
        <v>1520.66</v>
      </c>
    </row>
    <row r="238" spans="1:6" ht="14.25" customHeight="1" x14ac:dyDescent="0.2">
      <c r="A238" s="158" t="s">
        <v>248</v>
      </c>
      <c r="B238" s="158">
        <v>21</v>
      </c>
      <c r="C238" s="158">
        <v>1503.83</v>
      </c>
      <c r="D238" s="158">
        <v>125.69</v>
      </c>
      <c r="E238" s="158">
        <v>0</v>
      </c>
      <c r="F238" s="158">
        <v>1521.57</v>
      </c>
    </row>
    <row r="239" spans="1:6" ht="14.25" customHeight="1" x14ac:dyDescent="0.2">
      <c r="A239" s="158" t="s">
        <v>248</v>
      </c>
      <c r="B239" s="158">
        <v>22</v>
      </c>
      <c r="C239" s="158">
        <v>1429.59</v>
      </c>
      <c r="D239" s="158">
        <v>177.92</v>
      </c>
      <c r="E239" s="158">
        <v>0</v>
      </c>
      <c r="F239" s="158">
        <v>1447.33</v>
      </c>
    </row>
    <row r="240" spans="1:6" ht="14.25" customHeight="1" x14ac:dyDescent="0.2">
      <c r="A240" s="158" t="s">
        <v>248</v>
      </c>
      <c r="B240" s="158">
        <v>23</v>
      </c>
      <c r="C240" s="158">
        <v>1329.42</v>
      </c>
      <c r="D240" s="158">
        <v>68.58</v>
      </c>
      <c r="E240" s="158">
        <v>0</v>
      </c>
      <c r="F240" s="158">
        <v>1347.16</v>
      </c>
    </row>
    <row r="241" spans="1:6" ht="14.25" customHeight="1" x14ac:dyDescent="0.2">
      <c r="A241" s="158" t="s">
        <v>249</v>
      </c>
      <c r="B241" s="158">
        <v>0</v>
      </c>
      <c r="C241" s="158">
        <v>1348.72</v>
      </c>
      <c r="D241" s="158">
        <v>0</v>
      </c>
      <c r="E241" s="158">
        <v>19.53</v>
      </c>
      <c r="F241" s="158">
        <v>1366.46</v>
      </c>
    </row>
    <row r="242" spans="1:6" ht="14.25" customHeight="1" x14ac:dyDescent="0.2">
      <c r="A242" s="158" t="s">
        <v>249</v>
      </c>
      <c r="B242" s="158">
        <v>1</v>
      </c>
      <c r="C242" s="158">
        <v>1299.06</v>
      </c>
      <c r="D242" s="158">
        <v>37.17</v>
      </c>
      <c r="E242" s="158">
        <v>0</v>
      </c>
      <c r="F242" s="158">
        <v>1316.8</v>
      </c>
    </row>
    <row r="243" spans="1:6" ht="14.25" customHeight="1" x14ac:dyDescent="0.2">
      <c r="A243" s="158" t="s">
        <v>249</v>
      </c>
      <c r="B243" s="158">
        <v>2</v>
      </c>
      <c r="C243" s="158">
        <v>1273.0899999999999</v>
      </c>
      <c r="D243" s="158">
        <v>0.01</v>
      </c>
      <c r="E243" s="158">
        <v>10.97</v>
      </c>
      <c r="F243" s="158">
        <v>1290.83</v>
      </c>
    </row>
    <row r="244" spans="1:6" ht="14.25" customHeight="1" x14ac:dyDescent="0.2">
      <c r="A244" s="158" t="s">
        <v>249</v>
      </c>
      <c r="B244" s="158">
        <v>3</v>
      </c>
      <c r="C244" s="158">
        <v>1257.44</v>
      </c>
      <c r="D244" s="158">
        <v>0</v>
      </c>
      <c r="E244" s="158">
        <v>4.38</v>
      </c>
      <c r="F244" s="158">
        <v>1275.18</v>
      </c>
    </row>
    <row r="245" spans="1:6" ht="14.25" customHeight="1" x14ac:dyDescent="0.2">
      <c r="A245" s="158" t="s">
        <v>249</v>
      </c>
      <c r="B245" s="158">
        <v>4</v>
      </c>
      <c r="C245" s="158">
        <v>1253.18</v>
      </c>
      <c r="D245" s="158">
        <v>0</v>
      </c>
      <c r="E245" s="158">
        <v>115.66</v>
      </c>
      <c r="F245" s="158">
        <v>1270.92</v>
      </c>
    </row>
    <row r="246" spans="1:6" ht="14.25" customHeight="1" x14ac:dyDescent="0.2">
      <c r="A246" s="158" t="s">
        <v>249</v>
      </c>
      <c r="B246" s="158">
        <v>5</v>
      </c>
      <c r="C246" s="158">
        <v>1262.95</v>
      </c>
      <c r="D246" s="158">
        <v>41.58</v>
      </c>
      <c r="E246" s="158">
        <v>0</v>
      </c>
      <c r="F246" s="158">
        <v>1280.69</v>
      </c>
    </row>
    <row r="247" spans="1:6" ht="14.25" customHeight="1" x14ac:dyDescent="0.2">
      <c r="A247" s="158" t="s">
        <v>249</v>
      </c>
      <c r="B247" s="158">
        <v>6</v>
      </c>
      <c r="C247" s="158">
        <v>1303.79</v>
      </c>
      <c r="D247" s="158">
        <v>51.05</v>
      </c>
      <c r="E247" s="158">
        <v>0</v>
      </c>
      <c r="F247" s="158">
        <v>1321.53</v>
      </c>
    </row>
    <row r="248" spans="1:6" ht="14.25" customHeight="1" x14ac:dyDescent="0.2">
      <c r="A248" s="158" t="s">
        <v>249</v>
      </c>
      <c r="B248" s="158">
        <v>7</v>
      </c>
      <c r="C248" s="158">
        <v>1363.74</v>
      </c>
      <c r="D248" s="158">
        <v>121.84</v>
      </c>
      <c r="E248" s="158">
        <v>0</v>
      </c>
      <c r="F248" s="158">
        <v>1381.48</v>
      </c>
    </row>
    <row r="249" spans="1:6" ht="14.25" customHeight="1" x14ac:dyDescent="0.2">
      <c r="A249" s="158" t="s">
        <v>249</v>
      </c>
      <c r="B249" s="158">
        <v>8</v>
      </c>
      <c r="C249" s="158">
        <v>1528.39</v>
      </c>
      <c r="D249" s="158">
        <v>36.33</v>
      </c>
      <c r="E249" s="158">
        <v>0</v>
      </c>
      <c r="F249" s="158">
        <v>1546.13</v>
      </c>
    </row>
    <row r="250" spans="1:6" ht="14.25" customHeight="1" x14ac:dyDescent="0.2">
      <c r="A250" s="158" t="s">
        <v>249</v>
      </c>
      <c r="B250" s="158">
        <v>9</v>
      </c>
      <c r="C250" s="158">
        <v>1553.59</v>
      </c>
      <c r="D250" s="158">
        <v>9</v>
      </c>
      <c r="E250" s="158">
        <v>0</v>
      </c>
      <c r="F250" s="158">
        <v>1571.33</v>
      </c>
    </row>
    <row r="251" spans="1:6" ht="14.25" customHeight="1" x14ac:dyDescent="0.2">
      <c r="A251" s="158" t="s">
        <v>249</v>
      </c>
      <c r="B251" s="158">
        <v>10</v>
      </c>
      <c r="C251" s="158">
        <v>1561.17</v>
      </c>
      <c r="D251" s="158">
        <v>0</v>
      </c>
      <c r="E251" s="158">
        <v>7.34</v>
      </c>
      <c r="F251" s="158">
        <v>1578.91</v>
      </c>
    </row>
    <row r="252" spans="1:6" ht="14.25" customHeight="1" x14ac:dyDescent="0.2">
      <c r="A252" s="158" t="s">
        <v>249</v>
      </c>
      <c r="B252" s="158">
        <v>11</v>
      </c>
      <c r="C252" s="158">
        <v>1557.55</v>
      </c>
      <c r="D252" s="158">
        <v>0.08</v>
      </c>
      <c r="E252" s="158">
        <v>3.6</v>
      </c>
      <c r="F252" s="158">
        <v>1575.29</v>
      </c>
    </row>
    <row r="253" spans="1:6" ht="14.25" customHeight="1" x14ac:dyDescent="0.2">
      <c r="A253" s="158" t="s">
        <v>249</v>
      </c>
      <c r="B253" s="158">
        <v>12</v>
      </c>
      <c r="C253" s="158">
        <v>1555.14</v>
      </c>
      <c r="D253" s="158">
        <v>0</v>
      </c>
      <c r="E253" s="158">
        <v>51.37</v>
      </c>
      <c r="F253" s="158">
        <v>1572.88</v>
      </c>
    </row>
    <row r="254" spans="1:6" ht="14.25" customHeight="1" x14ac:dyDescent="0.2">
      <c r="A254" s="158" t="s">
        <v>249</v>
      </c>
      <c r="B254" s="158">
        <v>13</v>
      </c>
      <c r="C254" s="158">
        <v>1553.5</v>
      </c>
      <c r="D254" s="158">
        <v>0</v>
      </c>
      <c r="E254" s="158">
        <v>37.590000000000003</v>
      </c>
      <c r="F254" s="158">
        <v>1571.24</v>
      </c>
    </row>
    <row r="255" spans="1:6" ht="14.25" customHeight="1" x14ac:dyDescent="0.2">
      <c r="A255" s="158" t="s">
        <v>249</v>
      </c>
      <c r="B255" s="158">
        <v>14</v>
      </c>
      <c r="C255" s="158">
        <v>1553.31</v>
      </c>
      <c r="D255" s="158">
        <v>0</v>
      </c>
      <c r="E255" s="158">
        <v>69.12</v>
      </c>
      <c r="F255" s="158">
        <v>1571.05</v>
      </c>
    </row>
    <row r="256" spans="1:6" ht="14.25" customHeight="1" x14ac:dyDescent="0.2">
      <c r="A256" s="158" t="s">
        <v>249</v>
      </c>
      <c r="B256" s="158">
        <v>15</v>
      </c>
      <c r="C256" s="158">
        <v>1553.41</v>
      </c>
      <c r="D256" s="158">
        <v>0</v>
      </c>
      <c r="E256" s="158">
        <v>93.86</v>
      </c>
      <c r="F256" s="158">
        <v>1571.15</v>
      </c>
    </row>
    <row r="257" spans="1:6" ht="14.25" customHeight="1" x14ac:dyDescent="0.2">
      <c r="A257" s="158" t="s">
        <v>249</v>
      </c>
      <c r="B257" s="158">
        <v>16</v>
      </c>
      <c r="C257" s="158">
        <v>1542.07</v>
      </c>
      <c r="D257" s="158">
        <v>0</v>
      </c>
      <c r="E257" s="158">
        <v>97.51</v>
      </c>
      <c r="F257" s="158">
        <v>1559.81</v>
      </c>
    </row>
    <row r="258" spans="1:6" ht="14.25" customHeight="1" x14ac:dyDescent="0.2">
      <c r="A258" s="158" t="s">
        <v>249</v>
      </c>
      <c r="B258" s="158">
        <v>17</v>
      </c>
      <c r="C258" s="158">
        <v>1534.04</v>
      </c>
      <c r="D258" s="158">
        <v>0</v>
      </c>
      <c r="E258" s="158">
        <v>46.83</v>
      </c>
      <c r="F258" s="158">
        <v>1551.78</v>
      </c>
    </row>
    <row r="259" spans="1:6" ht="14.25" customHeight="1" x14ac:dyDescent="0.2">
      <c r="A259" s="158" t="s">
        <v>249</v>
      </c>
      <c r="B259" s="158">
        <v>18</v>
      </c>
      <c r="C259" s="158">
        <v>1545.47</v>
      </c>
      <c r="D259" s="158">
        <v>0</v>
      </c>
      <c r="E259" s="158">
        <v>51.99</v>
      </c>
      <c r="F259" s="158">
        <v>1563.21</v>
      </c>
    </row>
    <row r="260" spans="1:6" ht="14.25" customHeight="1" x14ac:dyDescent="0.2">
      <c r="A260" s="158" t="s">
        <v>249</v>
      </c>
      <c r="B260" s="158">
        <v>19</v>
      </c>
      <c r="C260" s="158">
        <v>1558</v>
      </c>
      <c r="D260" s="158">
        <v>0</v>
      </c>
      <c r="E260" s="158">
        <v>21.87</v>
      </c>
      <c r="F260" s="158">
        <v>1575.74</v>
      </c>
    </row>
    <row r="261" spans="1:6" ht="14.25" customHeight="1" x14ac:dyDescent="0.2">
      <c r="A261" s="158" t="s">
        <v>249</v>
      </c>
      <c r="B261" s="158">
        <v>20</v>
      </c>
      <c r="C261" s="158">
        <v>1562.03</v>
      </c>
      <c r="D261" s="158">
        <v>0</v>
      </c>
      <c r="E261" s="158">
        <v>25.56</v>
      </c>
      <c r="F261" s="158">
        <v>1579.77</v>
      </c>
    </row>
    <row r="262" spans="1:6" ht="14.25" customHeight="1" x14ac:dyDescent="0.2">
      <c r="A262" s="158" t="s">
        <v>249</v>
      </c>
      <c r="B262" s="158">
        <v>21</v>
      </c>
      <c r="C262" s="158">
        <v>1530.98</v>
      </c>
      <c r="D262" s="158">
        <v>0</v>
      </c>
      <c r="E262" s="158">
        <v>78.930000000000007</v>
      </c>
      <c r="F262" s="158">
        <v>1548.72</v>
      </c>
    </row>
    <row r="263" spans="1:6" ht="14.25" customHeight="1" x14ac:dyDescent="0.2">
      <c r="A263" s="158" t="s">
        <v>249</v>
      </c>
      <c r="B263" s="158">
        <v>22</v>
      </c>
      <c r="C263" s="158">
        <v>1543.46</v>
      </c>
      <c r="D263" s="158">
        <v>0</v>
      </c>
      <c r="E263" s="158">
        <v>27.64</v>
      </c>
      <c r="F263" s="158">
        <v>1561.2</v>
      </c>
    </row>
    <row r="264" spans="1:6" ht="14.25" customHeight="1" x14ac:dyDescent="0.2">
      <c r="A264" s="158" t="s">
        <v>249</v>
      </c>
      <c r="B264" s="158">
        <v>23</v>
      </c>
      <c r="C264" s="158">
        <v>1402.52</v>
      </c>
      <c r="D264" s="158">
        <v>12</v>
      </c>
      <c r="E264" s="158">
        <v>0</v>
      </c>
      <c r="F264" s="158">
        <v>1420.26</v>
      </c>
    </row>
    <row r="265" spans="1:6" ht="14.25" customHeight="1" x14ac:dyDescent="0.2">
      <c r="A265" s="158" t="s">
        <v>250</v>
      </c>
      <c r="B265" s="158">
        <v>0</v>
      </c>
      <c r="C265" s="158">
        <v>1368.17</v>
      </c>
      <c r="D265" s="158">
        <v>0.02</v>
      </c>
      <c r="E265" s="158">
        <v>12.09</v>
      </c>
      <c r="F265" s="158">
        <v>1385.91</v>
      </c>
    </row>
    <row r="266" spans="1:6" ht="14.25" customHeight="1" x14ac:dyDescent="0.2">
      <c r="A266" s="158" t="s">
        <v>250</v>
      </c>
      <c r="B266" s="158">
        <v>1</v>
      </c>
      <c r="C266" s="158">
        <v>1283.9000000000001</v>
      </c>
      <c r="D266" s="158">
        <v>0</v>
      </c>
      <c r="E266" s="158">
        <v>30.26</v>
      </c>
      <c r="F266" s="158">
        <v>1301.6400000000001</v>
      </c>
    </row>
    <row r="267" spans="1:6" ht="14.25" customHeight="1" x14ac:dyDescent="0.2">
      <c r="A267" s="158" t="s">
        <v>250</v>
      </c>
      <c r="B267" s="158">
        <v>2</v>
      </c>
      <c r="C267" s="158">
        <v>1253.06</v>
      </c>
      <c r="D267" s="158">
        <v>0</v>
      </c>
      <c r="E267" s="158">
        <v>154.12</v>
      </c>
      <c r="F267" s="158">
        <v>1270.8</v>
      </c>
    </row>
    <row r="268" spans="1:6" ht="14.25" customHeight="1" x14ac:dyDescent="0.2">
      <c r="A268" s="158" t="s">
        <v>250</v>
      </c>
      <c r="B268" s="158">
        <v>3</v>
      </c>
      <c r="C268" s="158">
        <v>1225.8599999999999</v>
      </c>
      <c r="D268" s="158">
        <v>0</v>
      </c>
      <c r="E268" s="158">
        <v>112.57</v>
      </c>
      <c r="F268" s="158">
        <v>1243.5999999999999</v>
      </c>
    </row>
    <row r="269" spans="1:6" ht="14.25" customHeight="1" x14ac:dyDescent="0.2">
      <c r="A269" s="158" t="s">
        <v>250</v>
      </c>
      <c r="B269" s="158">
        <v>4</v>
      </c>
      <c r="C269" s="158">
        <v>1263.3699999999999</v>
      </c>
      <c r="D269" s="158">
        <v>0</v>
      </c>
      <c r="E269" s="158">
        <v>74.33</v>
      </c>
      <c r="F269" s="158">
        <v>1281.1099999999999</v>
      </c>
    </row>
    <row r="270" spans="1:6" ht="14.25" customHeight="1" x14ac:dyDescent="0.2">
      <c r="A270" s="158" t="s">
        <v>250</v>
      </c>
      <c r="B270" s="158">
        <v>5</v>
      </c>
      <c r="C270" s="158">
        <v>1321.92</v>
      </c>
      <c r="D270" s="158">
        <v>34.380000000000003</v>
      </c>
      <c r="E270" s="158">
        <v>0</v>
      </c>
      <c r="F270" s="158">
        <v>1339.66</v>
      </c>
    </row>
    <row r="271" spans="1:6" ht="14.25" customHeight="1" x14ac:dyDescent="0.2">
      <c r="A271" s="158" t="s">
        <v>250</v>
      </c>
      <c r="B271" s="158">
        <v>6</v>
      </c>
      <c r="C271" s="158">
        <v>1435.12</v>
      </c>
      <c r="D271" s="158">
        <v>84.76</v>
      </c>
      <c r="E271" s="158">
        <v>0</v>
      </c>
      <c r="F271" s="158">
        <v>1452.86</v>
      </c>
    </row>
    <row r="272" spans="1:6" ht="14.25" customHeight="1" x14ac:dyDescent="0.2">
      <c r="A272" s="158" t="s">
        <v>250</v>
      </c>
      <c r="B272" s="158">
        <v>7</v>
      </c>
      <c r="C272" s="158">
        <v>1508.44</v>
      </c>
      <c r="D272" s="158">
        <v>18.100000000000001</v>
      </c>
      <c r="E272" s="158">
        <v>0</v>
      </c>
      <c r="F272" s="158">
        <v>1526.18</v>
      </c>
    </row>
    <row r="273" spans="1:6" ht="14.25" customHeight="1" x14ac:dyDescent="0.2">
      <c r="A273" s="158" t="s">
        <v>250</v>
      </c>
      <c r="B273" s="158">
        <v>8</v>
      </c>
      <c r="C273" s="158">
        <v>1553.65</v>
      </c>
      <c r="D273" s="158">
        <v>8.9</v>
      </c>
      <c r="E273" s="158">
        <v>0.02</v>
      </c>
      <c r="F273" s="158">
        <v>1571.39</v>
      </c>
    </row>
    <row r="274" spans="1:6" ht="14.25" customHeight="1" x14ac:dyDescent="0.2">
      <c r="A274" s="158" t="s">
        <v>250</v>
      </c>
      <c r="B274" s="158">
        <v>9</v>
      </c>
      <c r="C274" s="158">
        <v>1546.67</v>
      </c>
      <c r="D274" s="158">
        <v>0</v>
      </c>
      <c r="E274" s="158">
        <v>19.489999999999998</v>
      </c>
      <c r="F274" s="158">
        <v>1564.41</v>
      </c>
    </row>
    <row r="275" spans="1:6" ht="14.25" customHeight="1" x14ac:dyDescent="0.2">
      <c r="A275" s="158" t="s">
        <v>250</v>
      </c>
      <c r="B275" s="158">
        <v>10</v>
      </c>
      <c r="C275" s="158">
        <v>1542.18</v>
      </c>
      <c r="D275" s="158">
        <v>0</v>
      </c>
      <c r="E275" s="158">
        <v>10.61</v>
      </c>
      <c r="F275" s="158">
        <v>1559.92</v>
      </c>
    </row>
    <row r="276" spans="1:6" ht="14.25" customHeight="1" x14ac:dyDescent="0.2">
      <c r="A276" s="158" t="s">
        <v>250</v>
      </c>
      <c r="B276" s="158">
        <v>11</v>
      </c>
      <c r="C276" s="158">
        <v>1570.62</v>
      </c>
      <c r="D276" s="158">
        <v>0</v>
      </c>
      <c r="E276" s="158">
        <v>2.41</v>
      </c>
      <c r="F276" s="158">
        <v>1588.36</v>
      </c>
    </row>
    <row r="277" spans="1:6" ht="14.25" customHeight="1" x14ac:dyDescent="0.2">
      <c r="A277" s="158" t="s">
        <v>250</v>
      </c>
      <c r="B277" s="158">
        <v>12</v>
      </c>
      <c r="C277" s="158">
        <v>1566.39</v>
      </c>
      <c r="D277" s="158">
        <v>9.7100000000000009</v>
      </c>
      <c r="E277" s="158">
        <v>0.06</v>
      </c>
      <c r="F277" s="158">
        <v>1584.13</v>
      </c>
    </row>
    <row r="278" spans="1:6" ht="14.25" customHeight="1" x14ac:dyDescent="0.2">
      <c r="A278" s="158" t="s">
        <v>250</v>
      </c>
      <c r="B278" s="158">
        <v>13</v>
      </c>
      <c r="C278" s="158">
        <v>1566.48</v>
      </c>
      <c r="D278" s="158">
        <v>2.5499999999999998</v>
      </c>
      <c r="E278" s="158">
        <v>0.11</v>
      </c>
      <c r="F278" s="158">
        <v>1584.22</v>
      </c>
    </row>
    <row r="279" spans="1:6" ht="14.25" customHeight="1" x14ac:dyDescent="0.2">
      <c r="A279" s="158" t="s">
        <v>250</v>
      </c>
      <c r="B279" s="158">
        <v>14</v>
      </c>
      <c r="C279" s="158">
        <v>1557.47</v>
      </c>
      <c r="D279" s="158">
        <v>0</v>
      </c>
      <c r="E279" s="158">
        <v>11.85</v>
      </c>
      <c r="F279" s="158">
        <v>1575.21</v>
      </c>
    </row>
    <row r="280" spans="1:6" ht="14.25" customHeight="1" x14ac:dyDescent="0.2">
      <c r="A280" s="158" t="s">
        <v>250</v>
      </c>
      <c r="B280" s="158">
        <v>15</v>
      </c>
      <c r="C280" s="158">
        <v>1553.44</v>
      </c>
      <c r="D280" s="158">
        <v>0</v>
      </c>
      <c r="E280" s="158">
        <v>6.38</v>
      </c>
      <c r="F280" s="158">
        <v>1571.18</v>
      </c>
    </row>
    <row r="281" spans="1:6" ht="14.25" customHeight="1" x14ac:dyDescent="0.2">
      <c r="A281" s="158" t="s">
        <v>250</v>
      </c>
      <c r="B281" s="158">
        <v>16</v>
      </c>
      <c r="C281" s="158">
        <v>1546.37</v>
      </c>
      <c r="D281" s="158">
        <v>2.38</v>
      </c>
      <c r="E281" s="158">
        <v>0.1</v>
      </c>
      <c r="F281" s="158">
        <v>1564.11</v>
      </c>
    </row>
    <row r="282" spans="1:6" ht="14.25" customHeight="1" x14ac:dyDescent="0.2">
      <c r="A282" s="158" t="s">
        <v>250</v>
      </c>
      <c r="B282" s="158">
        <v>17</v>
      </c>
      <c r="C282" s="158">
        <v>1543.14</v>
      </c>
      <c r="D282" s="158">
        <v>24.54</v>
      </c>
      <c r="E282" s="158">
        <v>0</v>
      </c>
      <c r="F282" s="158">
        <v>1560.88</v>
      </c>
    </row>
    <row r="283" spans="1:6" ht="14.25" customHeight="1" x14ac:dyDescent="0.2">
      <c r="A283" s="158" t="s">
        <v>250</v>
      </c>
      <c r="B283" s="158">
        <v>18</v>
      </c>
      <c r="C283" s="158">
        <v>1541.64</v>
      </c>
      <c r="D283" s="158">
        <v>41.33</v>
      </c>
      <c r="E283" s="158">
        <v>0</v>
      </c>
      <c r="F283" s="158">
        <v>1559.38</v>
      </c>
    </row>
    <row r="284" spans="1:6" ht="14.25" customHeight="1" x14ac:dyDescent="0.2">
      <c r="A284" s="158" t="s">
        <v>250</v>
      </c>
      <c r="B284" s="158">
        <v>19</v>
      </c>
      <c r="C284" s="158">
        <v>1535.94</v>
      </c>
      <c r="D284" s="158">
        <v>61.53</v>
      </c>
      <c r="E284" s="158">
        <v>0</v>
      </c>
      <c r="F284" s="158">
        <v>1553.68</v>
      </c>
    </row>
    <row r="285" spans="1:6" ht="14.25" customHeight="1" x14ac:dyDescent="0.2">
      <c r="A285" s="158" t="s">
        <v>250</v>
      </c>
      <c r="B285" s="158">
        <v>20</v>
      </c>
      <c r="C285" s="158">
        <v>1515.7</v>
      </c>
      <c r="D285" s="158">
        <v>29.53</v>
      </c>
      <c r="E285" s="158">
        <v>0</v>
      </c>
      <c r="F285" s="158">
        <v>1533.44</v>
      </c>
    </row>
    <row r="286" spans="1:6" ht="14.25" customHeight="1" x14ac:dyDescent="0.2">
      <c r="A286" s="158" t="s">
        <v>250</v>
      </c>
      <c r="B286" s="158">
        <v>21</v>
      </c>
      <c r="C286" s="158">
        <v>1510</v>
      </c>
      <c r="D286" s="158">
        <v>0</v>
      </c>
      <c r="E286" s="158">
        <v>24.97</v>
      </c>
      <c r="F286" s="158">
        <v>1527.74</v>
      </c>
    </row>
    <row r="287" spans="1:6" ht="14.25" customHeight="1" x14ac:dyDescent="0.2">
      <c r="A287" s="158" t="s">
        <v>250</v>
      </c>
      <c r="B287" s="158">
        <v>22</v>
      </c>
      <c r="C287" s="158">
        <v>1431.47</v>
      </c>
      <c r="D287" s="158">
        <v>0</v>
      </c>
      <c r="E287" s="158">
        <v>76.88</v>
      </c>
      <c r="F287" s="158">
        <v>1449.21</v>
      </c>
    </row>
    <row r="288" spans="1:6" ht="14.25" customHeight="1" x14ac:dyDescent="0.2">
      <c r="A288" s="158" t="s">
        <v>250</v>
      </c>
      <c r="B288" s="158">
        <v>23</v>
      </c>
      <c r="C288" s="158">
        <v>1319.21</v>
      </c>
      <c r="D288" s="158">
        <v>0</v>
      </c>
      <c r="E288" s="158">
        <v>214.88</v>
      </c>
      <c r="F288" s="158">
        <v>1336.95</v>
      </c>
    </row>
    <row r="289" spans="1:6" ht="14.25" customHeight="1" x14ac:dyDescent="0.2">
      <c r="A289" s="158" t="s">
        <v>251</v>
      </c>
      <c r="B289" s="158">
        <v>0</v>
      </c>
      <c r="C289" s="158">
        <v>1080</v>
      </c>
      <c r="D289" s="158">
        <v>0</v>
      </c>
      <c r="E289" s="158">
        <v>131.88999999999999</v>
      </c>
      <c r="F289" s="158">
        <v>1097.74</v>
      </c>
    </row>
    <row r="290" spans="1:6" ht="14.25" customHeight="1" x14ac:dyDescent="0.2">
      <c r="A290" s="158" t="s">
        <v>251</v>
      </c>
      <c r="B290" s="158">
        <v>1</v>
      </c>
      <c r="C290" s="158">
        <v>986.84</v>
      </c>
      <c r="D290" s="158">
        <v>0</v>
      </c>
      <c r="E290" s="158">
        <v>43.25</v>
      </c>
      <c r="F290" s="158">
        <v>1004.58</v>
      </c>
    </row>
    <row r="291" spans="1:6" ht="14.25" customHeight="1" x14ac:dyDescent="0.2">
      <c r="A291" s="158" t="s">
        <v>251</v>
      </c>
      <c r="B291" s="158">
        <v>2</v>
      </c>
      <c r="C291" s="158">
        <v>969.08</v>
      </c>
      <c r="D291" s="158">
        <v>0</v>
      </c>
      <c r="E291" s="158">
        <v>88.18</v>
      </c>
      <c r="F291" s="158">
        <v>986.82</v>
      </c>
    </row>
    <row r="292" spans="1:6" ht="14.25" customHeight="1" x14ac:dyDescent="0.2">
      <c r="A292" s="158" t="s">
        <v>251</v>
      </c>
      <c r="B292" s="158">
        <v>3</v>
      </c>
      <c r="C292" s="158">
        <v>951.19</v>
      </c>
      <c r="D292" s="158">
        <v>31.29</v>
      </c>
      <c r="E292" s="158">
        <v>0</v>
      </c>
      <c r="F292" s="158">
        <v>968.93</v>
      </c>
    </row>
    <row r="293" spans="1:6" ht="14.25" customHeight="1" x14ac:dyDescent="0.2">
      <c r="A293" s="158" t="s">
        <v>251</v>
      </c>
      <c r="B293" s="158">
        <v>4</v>
      </c>
      <c r="C293" s="158">
        <v>981.43</v>
      </c>
      <c r="D293" s="158">
        <v>106.48</v>
      </c>
      <c r="E293" s="158">
        <v>0</v>
      </c>
      <c r="F293" s="158">
        <v>999.17</v>
      </c>
    </row>
    <row r="294" spans="1:6" ht="14.25" customHeight="1" x14ac:dyDescent="0.2">
      <c r="A294" s="158" t="s">
        <v>251</v>
      </c>
      <c r="B294" s="158">
        <v>5</v>
      </c>
      <c r="C294" s="158">
        <v>1090.55</v>
      </c>
      <c r="D294" s="158">
        <v>145.69</v>
      </c>
      <c r="E294" s="158">
        <v>0</v>
      </c>
      <c r="F294" s="158">
        <v>1108.29</v>
      </c>
    </row>
    <row r="295" spans="1:6" ht="14.25" customHeight="1" x14ac:dyDescent="0.2">
      <c r="A295" s="158" t="s">
        <v>251</v>
      </c>
      <c r="B295" s="158">
        <v>6</v>
      </c>
      <c r="C295" s="158">
        <v>1258.1199999999999</v>
      </c>
      <c r="D295" s="158">
        <v>72.92</v>
      </c>
      <c r="E295" s="158">
        <v>0</v>
      </c>
      <c r="F295" s="158">
        <v>1275.8599999999999</v>
      </c>
    </row>
    <row r="296" spans="1:6" ht="14.25" customHeight="1" x14ac:dyDescent="0.2">
      <c r="A296" s="158" t="s">
        <v>251</v>
      </c>
      <c r="B296" s="158">
        <v>7</v>
      </c>
      <c r="C296" s="158">
        <v>1322.58</v>
      </c>
      <c r="D296" s="158">
        <v>0</v>
      </c>
      <c r="E296" s="158">
        <v>46.05</v>
      </c>
      <c r="F296" s="158">
        <v>1340.32</v>
      </c>
    </row>
    <row r="297" spans="1:6" ht="14.25" customHeight="1" x14ac:dyDescent="0.2">
      <c r="A297" s="158" t="s">
        <v>251</v>
      </c>
      <c r="B297" s="158">
        <v>8</v>
      </c>
      <c r="C297" s="158">
        <v>1328.33</v>
      </c>
      <c r="D297" s="158">
        <v>0</v>
      </c>
      <c r="E297" s="158">
        <v>31.99</v>
      </c>
      <c r="F297" s="158">
        <v>1346.07</v>
      </c>
    </row>
    <row r="298" spans="1:6" ht="14.25" customHeight="1" x14ac:dyDescent="0.2">
      <c r="A298" s="158" t="s">
        <v>251</v>
      </c>
      <c r="B298" s="158">
        <v>9</v>
      </c>
      <c r="C298" s="158">
        <v>1346.12</v>
      </c>
      <c r="D298" s="158">
        <v>0</v>
      </c>
      <c r="E298" s="158">
        <v>33</v>
      </c>
      <c r="F298" s="158">
        <v>1363.86</v>
      </c>
    </row>
    <row r="299" spans="1:6" ht="14.25" customHeight="1" x14ac:dyDescent="0.2">
      <c r="A299" s="158" t="s">
        <v>251</v>
      </c>
      <c r="B299" s="158">
        <v>10</v>
      </c>
      <c r="C299" s="158">
        <v>1341.32</v>
      </c>
      <c r="D299" s="158">
        <v>6.64</v>
      </c>
      <c r="E299" s="158">
        <v>0</v>
      </c>
      <c r="F299" s="158">
        <v>1359.06</v>
      </c>
    </row>
    <row r="300" spans="1:6" ht="14.25" customHeight="1" x14ac:dyDescent="0.2">
      <c r="A300" s="158" t="s">
        <v>251</v>
      </c>
      <c r="B300" s="158">
        <v>11</v>
      </c>
      <c r="C300" s="158">
        <v>1360.86</v>
      </c>
      <c r="D300" s="158">
        <v>30.67</v>
      </c>
      <c r="E300" s="158">
        <v>0</v>
      </c>
      <c r="F300" s="158">
        <v>1378.6</v>
      </c>
    </row>
    <row r="301" spans="1:6" ht="14.25" customHeight="1" x14ac:dyDescent="0.2">
      <c r="A301" s="158" t="s">
        <v>251</v>
      </c>
      <c r="B301" s="158">
        <v>12</v>
      </c>
      <c r="C301" s="158">
        <v>1364.21</v>
      </c>
      <c r="D301" s="158">
        <v>0</v>
      </c>
      <c r="E301" s="158">
        <v>57.75</v>
      </c>
      <c r="F301" s="158">
        <v>1381.95</v>
      </c>
    </row>
    <row r="302" spans="1:6" ht="14.25" customHeight="1" x14ac:dyDescent="0.2">
      <c r="A302" s="158" t="s">
        <v>251</v>
      </c>
      <c r="B302" s="158">
        <v>13</v>
      </c>
      <c r="C302" s="158">
        <v>1360.74</v>
      </c>
      <c r="D302" s="158">
        <v>0</v>
      </c>
      <c r="E302" s="158">
        <v>14.89</v>
      </c>
      <c r="F302" s="158">
        <v>1378.48</v>
      </c>
    </row>
    <row r="303" spans="1:6" ht="14.25" customHeight="1" x14ac:dyDescent="0.2">
      <c r="A303" s="158" t="s">
        <v>251</v>
      </c>
      <c r="B303" s="158">
        <v>14</v>
      </c>
      <c r="C303" s="158">
        <v>1344.27</v>
      </c>
      <c r="D303" s="158">
        <v>59.22</v>
      </c>
      <c r="E303" s="158">
        <v>0</v>
      </c>
      <c r="F303" s="158">
        <v>1362.01</v>
      </c>
    </row>
    <row r="304" spans="1:6" ht="14.25" customHeight="1" x14ac:dyDescent="0.2">
      <c r="A304" s="158" t="s">
        <v>251</v>
      </c>
      <c r="B304" s="158">
        <v>15</v>
      </c>
      <c r="C304" s="158">
        <v>1331.99</v>
      </c>
      <c r="D304" s="158">
        <v>49.18</v>
      </c>
      <c r="E304" s="158">
        <v>0</v>
      </c>
      <c r="F304" s="158">
        <v>1349.73</v>
      </c>
    </row>
    <row r="305" spans="1:6" ht="14.25" customHeight="1" x14ac:dyDescent="0.2">
      <c r="A305" s="158" t="s">
        <v>251</v>
      </c>
      <c r="B305" s="158">
        <v>16</v>
      </c>
      <c r="C305" s="158">
        <v>1340.08</v>
      </c>
      <c r="D305" s="158">
        <v>27.45</v>
      </c>
      <c r="E305" s="158">
        <v>0</v>
      </c>
      <c r="F305" s="158">
        <v>1357.82</v>
      </c>
    </row>
    <row r="306" spans="1:6" ht="14.25" customHeight="1" x14ac:dyDescent="0.2">
      <c r="A306" s="158" t="s">
        <v>251</v>
      </c>
      <c r="B306" s="158">
        <v>17</v>
      </c>
      <c r="C306" s="158">
        <v>1335.92</v>
      </c>
      <c r="D306" s="158">
        <v>30.99</v>
      </c>
      <c r="E306" s="158">
        <v>0</v>
      </c>
      <c r="F306" s="158">
        <v>1353.66</v>
      </c>
    </row>
    <row r="307" spans="1:6" ht="14.25" customHeight="1" x14ac:dyDescent="0.2">
      <c r="A307" s="158" t="s">
        <v>251</v>
      </c>
      <c r="B307" s="158">
        <v>18</v>
      </c>
      <c r="C307" s="158">
        <v>1344.15</v>
      </c>
      <c r="D307" s="158">
        <v>28.09</v>
      </c>
      <c r="E307" s="158">
        <v>0</v>
      </c>
      <c r="F307" s="158">
        <v>1361.89</v>
      </c>
    </row>
    <row r="308" spans="1:6" ht="14.25" customHeight="1" x14ac:dyDescent="0.2">
      <c r="A308" s="158" t="s">
        <v>251</v>
      </c>
      <c r="B308" s="158">
        <v>19</v>
      </c>
      <c r="C308" s="158">
        <v>1351.64</v>
      </c>
      <c r="D308" s="158">
        <v>12.9</v>
      </c>
      <c r="E308" s="158">
        <v>0.03</v>
      </c>
      <c r="F308" s="158">
        <v>1369.38</v>
      </c>
    </row>
    <row r="309" spans="1:6" ht="14.25" customHeight="1" x14ac:dyDescent="0.2">
      <c r="A309" s="158" t="s">
        <v>251</v>
      </c>
      <c r="B309" s="158">
        <v>20</v>
      </c>
      <c r="C309" s="158">
        <v>1332.95</v>
      </c>
      <c r="D309" s="158">
        <v>7.63</v>
      </c>
      <c r="E309" s="158">
        <v>0.2</v>
      </c>
      <c r="F309" s="158">
        <v>1350.69</v>
      </c>
    </row>
    <row r="310" spans="1:6" ht="14.25" customHeight="1" x14ac:dyDescent="0.2">
      <c r="A310" s="158" t="s">
        <v>251</v>
      </c>
      <c r="B310" s="158">
        <v>21</v>
      </c>
      <c r="C310" s="158">
        <v>1382.35</v>
      </c>
      <c r="D310" s="158">
        <v>0</v>
      </c>
      <c r="E310" s="158">
        <v>29.47</v>
      </c>
      <c r="F310" s="158">
        <v>1400.09</v>
      </c>
    </row>
    <row r="311" spans="1:6" ht="14.25" customHeight="1" x14ac:dyDescent="0.2">
      <c r="A311" s="158" t="s">
        <v>251</v>
      </c>
      <c r="B311" s="158">
        <v>22</v>
      </c>
      <c r="C311" s="158">
        <v>1368.52</v>
      </c>
      <c r="D311" s="158">
        <v>0</v>
      </c>
      <c r="E311" s="158">
        <v>124.47</v>
      </c>
      <c r="F311" s="158">
        <v>1386.26</v>
      </c>
    </row>
    <row r="312" spans="1:6" ht="14.25" customHeight="1" x14ac:dyDescent="0.2">
      <c r="A312" s="158" t="s">
        <v>251</v>
      </c>
      <c r="B312" s="158">
        <v>23</v>
      </c>
      <c r="C312" s="158">
        <v>1158.83</v>
      </c>
      <c r="D312" s="158">
        <v>0</v>
      </c>
      <c r="E312" s="158">
        <v>310.81</v>
      </c>
      <c r="F312" s="158">
        <v>1176.57</v>
      </c>
    </row>
    <row r="313" spans="1:6" ht="14.25" customHeight="1" x14ac:dyDescent="0.2">
      <c r="A313" s="158" t="s">
        <v>252</v>
      </c>
      <c r="B313" s="158">
        <v>0</v>
      </c>
      <c r="C313" s="158">
        <v>1085.6400000000001</v>
      </c>
      <c r="D313" s="158">
        <v>0</v>
      </c>
      <c r="E313" s="158">
        <v>218.67</v>
      </c>
      <c r="F313" s="158">
        <v>1103.3800000000001</v>
      </c>
    </row>
    <row r="314" spans="1:6" ht="14.25" customHeight="1" x14ac:dyDescent="0.2">
      <c r="A314" s="158" t="s">
        <v>252</v>
      </c>
      <c r="B314" s="158">
        <v>1</v>
      </c>
      <c r="C314" s="158">
        <v>987.39</v>
      </c>
      <c r="D314" s="158">
        <v>0</v>
      </c>
      <c r="E314" s="158">
        <v>121.01</v>
      </c>
      <c r="F314" s="158">
        <v>1005.13</v>
      </c>
    </row>
    <row r="315" spans="1:6" ht="14.25" customHeight="1" x14ac:dyDescent="0.2">
      <c r="A315" s="158" t="s">
        <v>252</v>
      </c>
      <c r="B315" s="158">
        <v>2</v>
      </c>
      <c r="C315" s="158">
        <v>949.49</v>
      </c>
      <c r="D315" s="158">
        <v>0</v>
      </c>
      <c r="E315" s="158">
        <v>94</v>
      </c>
      <c r="F315" s="158">
        <v>967.23</v>
      </c>
    </row>
    <row r="316" spans="1:6" ht="14.25" customHeight="1" x14ac:dyDescent="0.2">
      <c r="A316" s="158" t="s">
        <v>252</v>
      </c>
      <c r="B316" s="158">
        <v>3</v>
      </c>
      <c r="C316" s="158">
        <v>927.11</v>
      </c>
      <c r="D316" s="158">
        <v>0</v>
      </c>
      <c r="E316" s="158">
        <v>49.84</v>
      </c>
      <c r="F316" s="158">
        <v>944.85</v>
      </c>
    </row>
    <row r="317" spans="1:6" ht="14.25" customHeight="1" x14ac:dyDescent="0.2">
      <c r="A317" s="158" t="s">
        <v>252</v>
      </c>
      <c r="B317" s="158">
        <v>4</v>
      </c>
      <c r="C317" s="158">
        <v>1011.15</v>
      </c>
      <c r="D317" s="158">
        <v>0</v>
      </c>
      <c r="E317" s="158">
        <v>129.69</v>
      </c>
      <c r="F317" s="158">
        <v>1028.8900000000001</v>
      </c>
    </row>
    <row r="318" spans="1:6" ht="14.25" customHeight="1" x14ac:dyDescent="0.2">
      <c r="A318" s="158" t="s">
        <v>252</v>
      </c>
      <c r="B318" s="158">
        <v>5</v>
      </c>
      <c r="C318" s="158">
        <v>1145.46</v>
      </c>
      <c r="D318" s="158">
        <v>100.9</v>
      </c>
      <c r="E318" s="158">
        <v>0</v>
      </c>
      <c r="F318" s="158">
        <v>1163.2</v>
      </c>
    </row>
    <row r="319" spans="1:6" ht="14.25" customHeight="1" x14ac:dyDescent="0.2">
      <c r="A319" s="158" t="s">
        <v>252</v>
      </c>
      <c r="B319" s="158">
        <v>6</v>
      </c>
      <c r="C319" s="158">
        <v>1314.58</v>
      </c>
      <c r="D319" s="158">
        <v>14.54</v>
      </c>
      <c r="E319" s="158">
        <v>0</v>
      </c>
      <c r="F319" s="158">
        <v>1332.32</v>
      </c>
    </row>
    <row r="320" spans="1:6" ht="14.25" customHeight="1" x14ac:dyDescent="0.2">
      <c r="A320" s="158" t="s">
        <v>252</v>
      </c>
      <c r="B320" s="158">
        <v>7</v>
      </c>
      <c r="C320" s="158">
        <v>1400.31</v>
      </c>
      <c r="D320" s="158">
        <v>0</v>
      </c>
      <c r="E320" s="158">
        <v>8.6</v>
      </c>
      <c r="F320" s="158">
        <v>1418.05</v>
      </c>
    </row>
    <row r="321" spans="1:6" ht="14.25" customHeight="1" x14ac:dyDescent="0.2">
      <c r="A321" s="158" t="s">
        <v>252</v>
      </c>
      <c r="B321" s="158">
        <v>8</v>
      </c>
      <c r="C321" s="158">
        <v>1461.19</v>
      </c>
      <c r="D321" s="158">
        <v>0</v>
      </c>
      <c r="E321" s="158">
        <v>75.040000000000006</v>
      </c>
      <c r="F321" s="158">
        <v>1478.93</v>
      </c>
    </row>
    <row r="322" spans="1:6" ht="14.25" customHeight="1" x14ac:dyDescent="0.2">
      <c r="A322" s="158" t="s">
        <v>252</v>
      </c>
      <c r="B322" s="158">
        <v>9</v>
      </c>
      <c r="C322" s="158">
        <v>1502.14</v>
      </c>
      <c r="D322" s="158">
        <v>0</v>
      </c>
      <c r="E322" s="158">
        <v>113.73</v>
      </c>
      <c r="F322" s="158">
        <v>1519.88</v>
      </c>
    </row>
    <row r="323" spans="1:6" ht="14.25" customHeight="1" x14ac:dyDescent="0.2">
      <c r="A323" s="158" t="s">
        <v>252</v>
      </c>
      <c r="B323" s="158">
        <v>10</v>
      </c>
      <c r="C323" s="158">
        <v>1491.47</v>
      </c>
      <c r="D323" s="158">
        <v>0</v>
      </c>
      <c r="E323" s="158">
        <v>101.91</v>
      </c>
      <c r="F323" s="158">
        <v>1509.21</v>
      </c>
    </row>
    <row r="324" spans="1:6" ht="14.25" customHeight="1" x14ac:dyDescent="0.2">
      <c r="A324" s="158" t="s">
        <v>252</v>
      </c>
      <c r="B324" s="158">
        <v>11</v>
      </c>
      <c r="C324" s="158">
        <v>1505.07</v>
      </c>
      <c r="D324" s="158">
        <v>0</v>
      </c>
      <c r="E324" s="158">
        <v>100.77</v>
      </c>
      <c r="F324" s="158">
        <v>1522.81</v>
      </c>
    </row>
    <row r="325" spans="1:6" ht="14.25" customHeight="1" x14ac:dyDescent="0.2">
      <c r="A325" s="158" t="s">
        <v>252</v>
      </c>
      <c r="B325" s="158">
        <v>12</v>
      </c>
      <c r="C325" s="158">
        <v>1502.88</v>
      </c>
      <c r="D325" s="158">
        <v>0</v>
      </c>
      <c r="E325" s="158">
        <v>107.2</v>
      </c>
      <c r="F325" s="158">
        <v>1520.62</v>
      </c>
    </row>
    <row r="326" spans="1:6" ht="14.25" customHeight="1" x14ac:dyDescent="0.2">
      <c r="A326" s="158" t="s">
        <v>252</v>
      </c>
      <c r="B326" s="158">
        <v>13</v>
      </c>
      <c r="C326" s="158">
        <v>1503.25</v>
      </c>
      <c r="D326" s="158">
        <v>0</v>
      </c>
      <c r="E326" s="158">
        <v>26.22</v>
      </c>
      <c r="F326" s="158">
        <v>1520.99</v>
      </c>
    </row>
    <row r="327" spans="1:6" ht="14.25" customHeight="1" x14ac:dyDescent="0.2">
      <c r="A327" s="158" t="s">
        <v>252</v>
      </c>
      <c r="B327" s="158">
        <v>14</v>
      </c>
      <c r="C327" s="158">
        <v>1473.59</v>
      </c>
      <c r="D327" s="158">
        <v>0</v>
      </c>
      <c r="E327" s="158">
        <v>20.39</v>
      </c>
      <c r="F327" s="158">
        <v>1491.33</v>
      </c>
    </row>
    <row r="328" spans="1:6" ht="14.25" customHeight="1" x14ac:dyDescent="0.2">
      <c r="A328" s="158" t="s">
        <v>252</v>
      </c>
      <c r="B328" s="158">
        <v>15</v>
      </c>
      <c r="C328" s="158">
        <v>1417.98</v>
      </c>
      <c r="D328" s="158">
        <v>0</v>
      </c>
      <c r="E328" s="158">
        <v>12.81</v>
      </c>
      <c r="F328" s="158">
        <v>1435.72</v>
      </c>
    </row>
    <row r="329" spans="1:6" ht="14.25" customHeight="1" x14ac:dyDescent="0.2">
      <c r="A329" s="158" t="s">
        <v>252</v>
      </c>
      <c r="B329" s="158">
        <v>16</v>
      </c>
      <c r="C329" s="158">
        <v>1430.4</v>
      </c>
      <c r="D329" s="158">
        <v>0</v>
      </c>
      <c r="E329" s="158">
        <v>16.3</v>
      </c>
      <c r="F329" s="158">
        <v>1448.14</v>
      </c>
    </row>
    <row r="330" spans="1:6" ht="14.25" customHeight="1" x14ac:dyDescent="0.2">
      <c r="A330" s="158" t="s">
        <v>252</v>
      </c>
      <c r="B330" s="158">
        <v>17</v>
      </c>
      <c r="C330" s="158">
        <v>1427.9</v>
      </c>
      <c r="D330" s="158">
        <v>44.72</v>
      </c>
      <c r="E330" s="158">
        <v>0</v>
      </c>
      <c r="F330" s="158">
        <v>1445.64</v>
      </c>
    </row>
    <row r="331" spans="1:6" ht="14.25" customHeight="1" x14ac:dyDescent="0.2">
      <c r="A331" s="158" t="s">
        <v>252</v>
      </c>
      <c r="B331" s="158">
        <v>18</v>
      </c>
      <c r="C331" s="158">
        <v>1437.56</v>
      </c>
      <c r="D331" s="158">
        <v>49.78</v>
      </c>
      <c r="E331" s="158">
        <v>0</v>
      </c>
      <c r="F331" s="158">
        <v>1455.3</v>
      </c>
    </row>
    <row r="332" spans="1:6" ht="14.25" customHeight="1" x14ac:dyDescent="0.2">
      <c r="A332" s="158" t="s">
        <v>252</v>
      </c>
      <c r="B332" s="158">
        <v>19</v>
      </c>
      <c r="C332" s="158">
        <v>1421.7</v>
      </c>
      <c r="D332" s="158">
        <v>30.24</v>
      </c>
      <c r="E332" s="158">
        <v>0</v>
      </c>
      <c r="F332" s="158">
        <v>1439.44</v>
      </c>
    </row>
    <row r="333" spans="1:6" ht="14.25" customHeight="1" x14ac:dyDescent="0.2">
      <c r="A333" s="158" t="s">
        <v>252</v>
      </c>
      <c r="B333" s="158">
        <v>20</v>
      </c>
      <c r="C333" s="158">
        <v>1428.08</v>
      </c>
      <c r="D333" s="158">
        <v>4.4800000000000004</v>
      </c>
      <c r="E333" s="158">
        <v>0.28999999999999998</v>
      </c>
      <c r="F333" s="158">
        <v>1445.82</v>
      </c>
    </row>
    <row r="334" spans="1:6" ht="14.25" customHeight="1" x14ac:dyDescent="0.2">
      <c r="A334" s="158" t="s">
        <v>252</v>
      </c>
      <c r="B334" s="158">
        <v>21</v>
      </c>
      <c r="C334" s="158">
        <v>1456.89</v>
      </c>
      <c r="D334" s="158">
        <v>0</v>
      </c>
      <c r="E334" s="158">
        <v>59.22</v>
      </c>
      <c r="F334" s="158">
        <v>1474.63</v>
      </c>
    </row>
    <row r="335" spans="1:6" ht="14.25" customHeight="1" x14ac:dyDescent="0.2">
      <c r="A335" s="158" t="s">
        <v>252</v>
      </c>
      <c r="B335" s="158">
        <v>22</v>
      </c>
      <c r="C335" s="158">
        <v>1421.14</v>
      </c>
      <c r="D335" s="158">
        <v>0</v>
      </c>
      <c r="E335" s="158">
        <v>245.23</v>
      </c>
      <c r="F335" s="158">
        <v>1438.88</v>
      </c>
    </row>
    <row r="336" spans="1:6" ht="14.25" customHeight="1" x14ac:dyDescent="0.2">
      <c r="A336" s="158" t="s">
        <v>252</v>
      </c>
      <c r="B336" s="158">
        <v>23</v>
      </c>
      <c r="C336" s="158">
        <v>1308.1099999999999</v>
      </c>
      <c r="D336" s="158">
        <v>0</v>
      </c>
      <c r="E336" s="158">
        <v>362.15</v>
      </c>
      <c r="F336" s="158">
        <v>1325.85</v>
      </c>
    </row>
    <row r="337" spans="1:6" ht="14.25" customHeight="1" x14ac:dyDescent="0.2">
      <c r="A337" s="158" t="s">
        <v>253</v>
      </c>
      <c r="B337" s="158">
        <v>0</v>
      </c>
      <c r="C337" s="158">
        <v>1295.8399999999999</v>
      </c>
      <c r="D337" s="158">
        <v>0</v>
      </c>
      <c r="E337" s="158">
        <v>298.22000000000003</v>
      </c>
      <c r="F337" s="158">
        <v>1313.58</v>
      </c>
    </row>
    <row r="338" spans="1:6" ht="14.25" customHeight="1" x14ac:dyDescent="0.2">
      <c r="A338" s="158" t="s">
        <v>253</v>
      </c>
      <c r="B338" s="158">
        <v>1</v>
      </c>
      <c r="C338" s="158">
        <v>1117.03</v>
      </c>
      <c r="D338" s="158">
        <v>0</v>
      </c>
      <c r="E338" s="158">
        <v>222.51</v>
      </c>
      <c r="F338" s="158">
        <v>1134.77</v>
      </c>
    </row>
    <row r="339" spans="1:6" ht="14.25" customHeight="1" x14ac:dyDescent="0.2">
      <c r="A339" s="158" t="s">
        <v>253</v>
      </c>
      <c r="B339" s="158">
        <v>2</v>
      </c>
      <c r="C339" s="158">
        <v>1007.38</v>
      </c>
      <c r="D339" s="158">
        <v>0</v>
      </c>
      <c r="E339" s="158">
        <v>60.68</v>
      </c>
      <c r="F339" s="158">
        <v>1025.1199999999999</v>
      </c>
    </row>
    <row r="340" spans="1:6" ht="14.25" customHeight="1" x14ac:dyDescent="0.2">
      <c r="A340" s="158" t="s">
        <v>253</v>
      </c>
      <c r="B340" s="158">
        <v>3</v>
      </c>
      <c r="C340" s="158">
        <v>989.38</v>
      </c>
      <c r="D340" s="158">
        <v>0</v>
      </c>
      <c r="E340" s="158">
        <v>95.6</v>
      </c>
      <c r="F340" s="158">
        <v>1007.12</v>
      </c>
    </row>
    <row r="341" spans="1:6" ht="14.25" customHeight="1" x14ac:dyDescent="0.2">
      <c r="A341" s="158" t="s">
        <v>253</v>
      </c>
      <c r="B341" s="158">
        <v>4</v>
      </c>
      <c r="C341" s="158">
        <v>996.73</v>
      </c>
      <c r="D341" s="158">
        <v>0</v>
      </c>
      <c r="E341" s="158">
        <v>99.84</v>
      </c>
      <c r="F341" s="158">
        <v>1014.47</v>
      </c>
    </row>
    <row r="342" spans="1:6" ht="14.25" customHeight="1" x14ac:dyDescent="0.2">
      <c r="A342" s="158" t="s">
        <v>253</v>
      </c>
      <c r="B342" s="158">
        <v>5</v>
      </c>
      <c r="C342" s="158">
        <v>1032.29</v>
      </c>
      <c r="D342" s="158">
        <v>65.81</v>
      </c>
      <c r="E342" s="158">
        <v>0</v>
      </c>
      <c r="F342" s="158">
        <v>1050.03</v>
      </c>
    </row>
    <row r="343" spans="1:6" ht="14.25" customHeight="1" x14ac:dyDescent="0.2">
      <c r="A343" s="158" t="s">
        <v>253</v>
      </c>
      <c r="B343" s="158">
        <v>6</v>
      </c>
      <c r="C343" s="158">
        <v>1217.3599999999999</v>
      </c>
      <c r="D343" s="158">
        <v>107.29</v>
      </c>
      <c r="E343" s="158">
        <v>0</v>
      </c>
      <c r="F343" s="158">
        <v>1235.0999999999999</v>
      </c>
    </row>
    <row r="344" spans="1:6" ht="14.25" customHeight="1" x14ac:dyDescent="0.2">
      <c r="A344" s="158" t="s">
        <v>253</v>
      </c>
      <c r="B344" s="158">
        <v>7</v>
      </c>
      <c r="C344" s="158">
        <v>1320.23</v>
      </c>
      <c r="D344" s="158">
        <v>164.15</v>
      </c>
      <c r="E344" s="158">
        <v>0</v>
      </c>
      <c r="F344" s="158">
        <v>1337.97</v>
      </c>
    </row>
    <row r="345" spans="1:6" ht="14.25" customHeight="1" x14ac:dyDescent="0.2">
      <c r="A345" s="158" t="s">
        <v>253</v>
      </c>
      <c r="B345" s="158">
        <v>8</v>
      </c>
      <c r="C345" s="158">
        <v>1414.36</v>
      </c>
      <c r="D345" s="158">
        <v>132.88999999999999</v>
      </c>
      <c r="E345" s="158">
        <v>0</v>
      </c>
      <c r="F345" s="158">
        <v>1432.1</v>
      </c>
    </row>
    <row r="346" spans="1:6" ht="14.25" customHeight="1" x14ac:dyDescent="0.2">
      <c r="A346" s="158" t="s">
        <v>253</v>
      </c>
      <c r="B346" s="158">
        <v>9</v>
      </c>
      <c r="C346" s="158">
        <v>1508.83</v>
      </c>
      <c r="D346" s="158">
        <v>140.13999999999999</v>
      </c>
      <c r="E346" s="158">
        <v>0</v>
      </c>
      <c r="F346" s="158">
        <v>1526.57</v>
      </c>
    </row>
    <row r="347" spans="1:6" ht="14.25" customHeight="1" x14ac:dyDescent="0.2">
      <c r="A347" s="158" t="s">
        <v>253</v>
      </c>
      <c r="B347" s="158">
        <v>10</v>
      </c>
      <c r="C347" s="158">
        <v>1510.03</v>
      </c>
      <c r="D347" s="158">
        <v>215.21</v>
      </c>
      <c r="E347" s="158">
        <v>0</v>
      </c>
      <c r="F347" s="158">
        <v>1527.77</v>
      </c>
    </row>
    <row r="348" spans="1:6" ht="14.25" customHeight="1" x14ac:dyDescent="0.2">
      <c r="A348" s="158" t="s">
        <v>253</v>
      </c>
      <c r="B348" s="158">
        <v>11</v>
      </c>
      <c r="C348" s="158">
        <v>1509.02</v>
      </c>
      <c r="D348" s="158">
        <v>218.94</v>
      </c>
      <c r="E348" s="158">
        <v>0</v>
      </c>
      <c r="F348" s="158">
        <v>1526.76</v>
      </c>
    </row>
    <row r="349" spans="1:6" ht="14.25" customHeight="1" x14ac:dyDescent="0.2">
      <c r="A349" s="158" t="s">
        <v>253</v>
      </c>
      <c r="B349" s="158">
        <v>12</v>
      </c>
      <c r="C349" s="158">
        <v>1490.69</v>
      </c>
      <c r="D349" s="158">
        <v>218.84</v>
      </c>
      <c r="E349" s="158">
        <v>0</v>
      </c>
      <c r="F349" s="158">
        <v>1508.43</v>
      </c>
    </row>
    <row r="350" spans="1:6" ht="14.25" customHeight="1" x14ac:dyDescent="0.2">
      <c r="A350" s="158" t="s">
        <v>253</v>
      </c>
      <c r="B350" s="158">
        <v>13</v>
      </c>
      <c r="C350" s="158">
        <v>1481.26</v>
      </c>
      <c r="D350" s="158">
        <v>129.25</v>
      </c>
      <c r="E350" s="158">
        <v>0</v>
      </c>
      <c r="F350" s="158">
        <v>1499</v>
      </c>
    </row>
    <row r="351" spans="1:6" ht="14.25" customHeight="1" x14ac:dyDescent="0.2">
      <c r="A351" s="158" t="s">
        <v>253</v>
      </c>
      <c r="B351" s="158">
        <v>14</v>
      </c>
      <c r="C351" s="158">
        <v>1499.8</v>
      </c>
      <c r="D351" s="158">
        <v>208.73</v>
      </c>
      <c r="E351" s="158">
        <v>0</v>
      </c>
      <c r="F351" s="158">
        <v>1517.54</v>
      </c>
    </row>
    <row r="352" spans="1:6" ht="14.25" customHeight="1" x14ac:dyDescent="0.2">
      <c r="A352" s="158" t="s">
        <v>253</v>
      </c>
      <c r="B352" s="158">
        <v>15</v>
      </c>
      <c r="C352" s="158">
        <v>1486.02</v>
      </c>
      <c r="D352" s="158">
        <v>126.86</v>
      </c>
      <c r="E352" s="158">
        <v>0</v>
      </c>
      <c r="F352" s="158">
        <v>1503.76</v>
      </c>
    </row>
    <row r="353" spans="1:6" ht="14.25" customHeight="1" x14ac:dyDescent="0.2">
      <c r="A353" s="158" t="s">
        <v>253</v>
      </c>
      <c r="B353" s="158">
        <v>16</v>
      </c>
      <c r="C353" s="158">
        <v>1457</v>
      </c>
      <c r="D353" s="158">
        <v>151.32</v>
      </c>
      <c r="E353" s="158">
        <v>0</v>
      </c>
      <c r="F353" s="158">
        <v>1474.74</v>
      </c>
    </row>
    <row r="354" spans="1:6" ht="14.25" customHeight="1" x14ac:dyDescent="0.2">
      <c r="A354" s="158" t="s">
        <v>253</v>
      </c>
      <c r="B354" s="158">
        <v>17</v>
      </c>
      <c r="C354" s="158">
        <v>1433.78</v>
      </c>
      <c r="D354" s="158">
        <v>195.27</v>
      </c>
      <c r="E354" s="158">
        <v>0</v>
      </c>
      <c r="F354" s="158">
        <v>1451.52</v>
      </c>
    </row>
    <row r="355" spans="1:6" ht="14.25" customHeight="1" x14ac:dyDescent="0.2">
      <c r="A355" s="158" t="s">
        <v>253</v>
      </c>
      <c r="B355" s="158">
        <v>18</v>
      </c>
      <c r="C355" s="158">
        <v>1430.08</v>
      </c>
      <c r="D355" s="158">
        <v>152.02000000000001</v>
      </c>
      <c r="E355" s="158">
        <v>0</v>
      </c>
      <c r="F355" s="158">
        <v>1447.82</v>
      </c>
    </row>
    <row r="356" spans="1:6" ht="14.25" customHeight="1" x14ac:dyDescent="0.2">
      <c r="A356" s="158" t="s">
        <v>253</v>
      </c>
      <c r="B356" s="158">
        <v>19</v>
      </c>
      <c r="C356" s="158">
        <v>1444.7</v>
      </c>
      <c r="D356" s="158">
        <v>144.63999999999999</v>
      </c>
      <c r="E356" s="158">
        <v>0</v>
      </c>
      <c r="F356" s="158">
        <v>1462.44</v>
      </c>
    </row>
    <row r="357" spans="1:6" ht="14.25" customHeight="1" x14ac:dyDescent="0.2">
      <c r="A357" s="158" t="s">
        <v>253</v>
      </c>
      <c r="B357" s="158">
        <v>20</v>
      </c>
      <c r="C357" s="158">
        <v>1440.53</v>
      </c>
      <c r="D357" s="158">
        <v>116.57</v>
      </c>
      <c r="E357" s="158">
        <v>0</v>
      </c>
      <c r="F357" s="158">
        <v>1458.27</v>
      </c>
    </row>
    <row r="358" spans="1:6" ht="14.25" customHeight="1" x14ac:dyDescent="0.2">
      <c r="A358" s="158" t="s">
        <v>253</v>
      </c>
      <c r="B358" s="158">
        <v>21</v>
      </c>
      <c r="C358" s="158">
        <v>1464.58</v>
      </c>
      <c r="D358" s="158">
        <v>52.97</v>
      </c>
      <c r="E358" s="158">
        <v>0</v>
      </c>
      <c r="F358" s="158">
        <v>1482.32</v>
      </c>
    </row>
    <row r="359" spans="1:6" ht="14.25" customHeight="1" x14ac:dyDescent="0.2">
      <c r="A359" s="158" t="s">
        <v>253</v>
      </c>
      <c r="B359" s="158">
        <v>22</v>
      </c>
      <c r="C359" s="158">
        <v>1385.88</v>
      </c>
      <c r="D359" s="158">
        <v>0</v>
      </c>
      <c r="E359" s="158">
        <v>143.93</v>
      </c>
      <c r="F359" s="158">
        <v>1403.62</v>
      </c>
    </row>
    <row r="360" spans="1:6" ht="14.25" customHeight="1" x14ac:dyDescent="0.2">
      <c r="A360" s="158" t="s">
        <v>253</v>
      </c>
      <c r="B360" s="158">
        <v>23</v>
      </c>
      <c r="C360" s="158">
        <v>1298.83</v>
      </c>
      <c r="D360" s="158">
        <v>0</v>
      </c>
      <c r="E360" s="158">
        <v>239.67</v>
      </c>
      <c r="F360" s="158">
        <v>1316.57</v>
      </c>
    </row>
    <row r="361" spans="1:6" ht="14.25" customHeight="1" x14ac:dyDescent="0.2">
      <c r="A361" s="158" t="s">
        <v>254</v>
      </c>
      <c r="B361" s="158">
        <v>0</v>
      </c>
      <c r="C361" s="158">
        <v>1184.55</v>
      </c>
      <c r="D361" s="158">
        <v>0</v>
      </c>
      <c r="E361" s="158">
        <v>234.61</v>
      </c>
      <c r="F361" s="158">
        <v>1202.29</v>
      </c>
    </row>
    <row r="362" spans="1:6" ht="14.25" customHeight="1" x14ac:dyDescent="0.2">
      <c r="A362" s="158" t="s">
        <v>254</v>
      </c>
      <c r="B362" s="158">
        <v>1</v>
      </c>
      <c r="C362" s="158">
        <v>1035.5999999999999</v>
      </c>
      <c r="D362" s="158">
        <v>0</v>
      </c>
      <c r="E362" s="158">
        <v>138.28</v>
      </c>
      <c r="F362" s="158">
        <v>1053.3399999999999</v>
      </c>
    </row>
    <row r="363" spans="1:6" ht="14.25" customHeight="1" x14ac:dyDescent="0.2">
      <c r="A363" s="158" t="s">
        <v>254</v>
      </c>
      <c r="B363" s="158">
        <v>2</v>
      </c>
      <c r="C363" s="158">
        <v>979.15</v>
      </c>
      <c r="D363" s="158">
        <v>0</v>
      </c>
      <c r="E363" s="158">
        <v>116.74</v>
      </c>
      <c r="F363" s="158">
        <v>996.89</v>
      </c>
    </row>
    <row r="364" spans="1:6" ht="14.25" customHeight="1" x14ac:dyDescent="0.2">
      <c r="A364" s="158" t="s">
        <v>254</v>
      </c>
      <c r="B364" s="158">
        <v>3</v>
      </c>
      <c r="C364" s="158">
        <v>964.23</v>
      </c>
      <c r="D364" s="158">
        <v>0</v>
      </c>
      <c r="E364" s="158">
        <v>117.55</v>
      </c>
      <c r="F364" s="158">
        <v>981.97</v>
      </c>
    </row>
    <row r="365" spans="1:6" ht="14.25" customHeight="1" x14ac:dyDescent="0.2">
      <c r="A365" s="158" t="s">
        <v>254</v>
      </c>
      <c r="B365" s="158">
        <v>4</v>
      </c>
      <c r="C365" s="158">
        <v>964.12</v>
      </c>
      <c r="D365" s="158">
        <v>0</v>
      </c>
      <c r="E365" s="158">
        <v>167.96</v>
      </c>
      <c r="F365" s="158">
        <v>981.86</v>
      </c>
    </row>
    <row r="366" spans="1:6" ht="14.25" customHeight="1" x14ac:dyDescent="0.2">
      <c r="A366" s="158" t="s">
        <v>254</v>
      </c>
      <c r="B366" s="158">
        <v>5</v>
      </c>
      <c r="C366" s="158">
        <v>923.72</v>
      </c>
      <c r="D366" s="158">
        <v>0</v>
      </c>
      <c r="E366" s="158">
        <v>36.090000000000003</v>
      </c>
      <c r="F366" s="158">
        <v>941.46</v>
      </c>
    </row>
    <row r="367" spans="1:6" ht="14.25" customHeight="1" x14ac:dyDescent="0.2">
      <c r="A367" s="158" t="s">
        <v>254</v>
      </c>
      <c r="B367" s="158">
        <v>6</v>
      </c>
      <c r="C367" s="158">
        <v>935.44</v>
      </c>
      <c r="D367" s="158">
        <v>141.6</v>
      </c>
      <c r="E367" s="158">
        <v>0</v>
      </c>
      <c r="F367" s="158">
        <v>953.18</v>
      </c>
    </row>
    <row r="368" spans="1:6" ht="14.25" customHeight="1" x14ac:dyDescent="0.2">
      <c r="A368" s="158" t="s">
        <v>254</v>
      </c>
      <c r="B368" s="158">
        <v>7</v>
      </c>
      <c r="C368" s="158">
        <v>1112.01</v>
      </c>
      <c r="D368" s="158">
        <v>165.18</v>
      </c>
      <c r="E368" s="158">
        <v>0</v>
      </c>
      <c r="F368" s="158">
        <v>1129.75</v>
      </c>
    </row>
    <row r="369" spans="1:6" ht="14.25" customHeight="1" x14ac:dyDescent="0.2">
      <c r="A369" s="158" t="s">
        <v>254</v>
      </c>
      <c r="B369" s="158">
        <v>8</v>
      </c>
      <c r="C369" s="158">
        <v>1290.3699999999999</v>
      </c>
      <c r="D369" s="158">
        <v>43.62</v>
      </c>
      <c r="E369" s="158">
        <v>0</v>
      </c>
      <c r="F369" s="158">
        <v>1308.1099999999999</v>
      </c>
    </row>
    <row r="370" spans="1:6" ht="14.25" customHeight="1" x14ac:dyDescent="0.2">
      <c r="A370" s="158" t="s">
        <v>254</v>
      </c>
      <c r="B370" s="158">
        <v>9</v>
      </c>
      <c r="C370" s="158">
        <v>1325.46</v>
      </c>
      <c r="D370" s="158">
        <v>55.29</v>
      </c>
      <c r="E370" s="158">
        <v>0</v>
      </c>
      <c r="F370" s="158">
        <v>1343.2</v>
      </c>
    </row>
    <row r="371" spans="1:6" ht="14.25" customHeight="1" x14ac:dyDescent="0.2">
      <c r="A371" s="158" t="s">
        <v>254</v>
      </c>
      <c r="B371" s="158">
        <v>10</v>
      </c>
      <c r="C371" s="158">
        <v>1334</v>
      </c>
      <c r="D371" s="158">
        <v>41.88</v>
      </c>
      <c r="E371" s="158">
        <v>0</v>
      </c>
      <c r="F371" s="158">
        <v>1351.74</v>
      </c>
    </row>
    <row r="372" spans="1:6" ht="14.25" customHeight="1" x14ac:dyDescent="0.2">
      <c r="A372" s="158" t="s">
        <v>254</v>
      </c>
      <c r="B372" s="158">
        <v>11</v>
      </c>
      <c r="C372" s="158">
        <v>1336.93</v>
      </c>
      <c r="D372" s="158">
        <v>51.61</v>
      </c>
      <c r="E372" s="158">
        <v>0</v>
      </c>
      <c r="F372" s="158">
        <v>1354.67</v>
      </c>
    </row>
    <row r="373" spans="1:6" ht="14.25" customHeight="1" x14ac:dyDescent="0.2">
      <c r="A373" s="158" t="s">
        <v>254</v>
      </c>
      <c r="B373" s="158">
        <v>12</v>
      </c>
      <c r="C373" s="158">
        <v>1329.33</v>
      </c>
      <c r="D373" s="158">
        <v>91.35</v>
      </c>
      <c r="E373" s="158">
        <v>0</v>
      </c>
      <c r="F373" s="158">
        <v>1347.07</v>
      </c>
    </row>
    <row r="374" spans="1:6" ht="14.25" customHeight="1" x14ac:dyDescent="0.2">
      <c r="A374" s="158" t="s">
        <v>254</v>
      </c>
      <c r="B374" s="158">
        <v>13</v>
      </c>
      <c r="C374" s="158">
        <v>1328.36</v>
      </c>
      <c r="D374" s="158">
        <v>66.260000000000005</v>
      </c>
      <c r="E374" s="158">
        <v>0</v>
      </c>
      <c r="F374" s="158">
        <v>1346.1</v>
      </c>
    </row>
    <row r="375" spans="1:6" ht="14.25" customHeight="1" x14ac:dyDescent="0.2">
      <c r="A375" s="158" t="s">
        <v>254</v>
      </c>
      <c r="B375" s="158">
        <v>14</v>
      </c>
      <c r="C375" s="158">
        <v>1325.47</v>
      </c>
      <c r="D375" s="158">
        <v>63.45</v>
      </c>
      <c r="E375" s="158">
        <v>0</v>
      </c>
      <c r="F375" s="158">
        <v>1343.21</v>
      </c>
    </row>
    <row r="376" spans="1:6" ht="14.25" customHeight="1" x14ac:dyDescent="0.2">
      <c r="A376" s="158" t="s">
        <v>254</v>
      </c>
      <c r="B376" s="158">
        <v>15</v>
      </c>
      <c r="C376" s="158">
        <v>1330.89</v>
      </c>
      <c r="D376" s="158">
        <v>101.01</v>
      </c>
      <c r="E376" s="158">
        <v>0</v>
      </c>
      <c r="F376" s="158">
        <v>1348.63</v>
      </c>
    </row>
    <row r="377" spans="1:6" ht="14.25" customHeight="1" x14ac:dyDescent="0.2">
      <c r="A377" s="158" t="s">
        <v>254</v>
      </c>
      <c r="B377" s="158">
        <v>16</v>
      </c>
      <c r="C377" s="158">
        <v>1328.33</v>
      </c>
      <c r="D377" s="158">
        <v>119.99</v>
      </c>
      <c r="E377" s="158">
        <v>0</v>
      </c>
      <c r="F377" s="158">
        <v>1346.07</v>
      </c>
    </row>
    <row r="378" spans="1:6" ht="14.25" customHeight="1" x14ac:dyDescent="0.2">
      <c r="A378" s="158" t="s">
        <v>254</v>
      </c>
      <c r="B378" s="158">
        <v>17</v>
      </c>
      <c r="C378" s="158">
        <v>1316.29</v>
      </c>
      <c r="D378" s="158">
        <v>88</v>
      </c>
      <c r="E378" s="158">
        <v>0</v>
      </c>
      <c r="F378" s="158">
        <v>1334.03</v>
      </c>
    </row>
    <row r="379" spans="1:6" ht="14.25" customHeight="1" x14ac:dyDescent="0.2">
      <c r="A379" s="158" t="s">
        <v>254</v>
      </c>
      <c r="B379" s="158">
        <v>18</v>
      </c>
      <c r="C379" s="158">
        <v>1337.13</v>
      </c>
      <c r="D379" s="158">
        <v>67.41</v>
      </c>
      <c r="E379" s="158">
        <v>0</v>
      </c>
      <c r="F379" s="158">
        <v>1354.87</v>
      </c>
    </row>
    <row r="380" spans="1:6" ht="14.25" customHeight="1" x14ac:dyDescent="0.2">
      <c r="A380" s="158" t="s">
        <v>254</v>
      </c>
      <c r="B380" s="158">
        <v>19</v>
      </c>
      <c r="C380" s="158">
        <v>1367.88</v>
      </c>
      <c r="D380" s="158">
        <v>194.46</v>
      </c>
      <c r="E380" s="158">
        <v>0</v>
      </c>
      <c r="F380" s="158">
        <v>1385.62</v>
      </c>
    </row>
    <row r="381" spans="1:6" ht="14.25" customHeight="1" x14ac:dyDescent="0.2">
      <c r="A381" s="158" t="s">
        <v>254</v>
      </c>
      <c r="B381" s="158">
        <v>20</v>
      </c>
      <c r="C381" s="158">
        <v>1355.31</v>
      </c>
      <c r="D381" s="158">
        <v>101.35</v>
      </c>
      <c r="E381" s="158">
        <v>0</v>
      </c>
      <c r="F381" s="158">
        <v>1373.05</v>
      </c>
    </row>
    <row r="382" spans="1:6" ht="14.25" customHeight="1" x14ac:dyDescent="0.2">
      <c r="A382" s="158" t="s">
        <v>254</v>
      </c>
      <c r="B382" s="158">
        <v>21</v>
      </c>
      <c r="C382" s="158">
        <v>1354.13</v>
      </c>
      <c r="D382" s="158">
        <v>0</v>
      </c>
      <c r="E382" s="158">
        <v>29.28</v>
      </c>
      <c r="F382" s="158">
        <v>1371.87</v>
      </c>
    </row>
    <row r="383" spans="1:6" ht="14.25" customHeight="1" x14ac:dyDescent="0.2">
      <c r="A383" s="158" t="s">
        <v>254</v>
      </c>
      <c r="B383" s="158">
        <v>22</v>
      </c>
      <c r="C383" s="158">
        <v>1329.52</v>
      </c>
      <c r="D383" s="158">
        <v>0</v>
      </c>
      <c r="E383" s="158">
        <v>135.55000000000001</v>
      </c>
      <c r="F383" s="158">
        <v>1347.26</v>
      </c>
    </row>
    <row r="384" spans="1:6" ht="14.25" customHeight="1" x14ac:dyDescent="0.2">
      <c r="A384" s="158" t="s">
        <v>254</v>
      </c>
      <c r="B384" s="158">
        <v>23</v>
      </c>
      <c r="C384" s="158">
        <v>1258.6500000000001</v>
      </c>
      <c r="D384" s="158">
        <v>0</v>
      </c>
      <c r="E384" s="158">
        <v>304.3</v>
      </c>
      <c r="F384" s="158">
        <v>1276.3900000000001</v>
      </c>
    </row>
    <row r="385" spans="1:6" ht="14.25" customHeight="1" x14ac:dyDescent="0.2">
      <c r="A385" s="158" t="s">
        <v>255</v>
      </c>
      <c r="B385" s="158">
        <v>0</v>
      </c>
      <c r="C385" s="158">
        <v>1135.6400000000001</v>
      </c>
      <c r="D385" s="158">
        <v>0</v>
      </c>
      <c r="E385" s="158">
        <v>159.80000000000001</v>
      </c>
      <c r="F385" s="158">
        <v>1153.3800000000001</v>
      </c>
    </row>
    <row r="386" spans="1:6" ht="14.25" customHeight="1" x14ac:dyDescent="0.2">
      <c r="A386" s="158" t="s">
        <v>255</v>
      </c>
      <c r="B386" s="158">
        <v>1</v>
      </c>
      <c r="C386" s="158">
        <v>984.07</v>
      </c>
      <c r="D386" s="158">
        <v>0</v>
      </c>
      <c r="E386" s="158">
        <v>113.97</v>
      </c>
      <c r="F386" s="158">
        <v>1001.81</v>
      </c>
    </row>
    <row r="387" spans="1:6" ht="14.25" customHeight="1" x14ac:dyDescent="0.2">
      <c r="A387" s="158" t="s">
        <v>255</v>
      </c>
      <c r="B387" s="158">
        <v>2</v>
      </c>
      <c r="C387" s="158">
        <v>949.35</v>
      </c>
      <c r="D387" s="158">
        <v>0</v>
      </c>
      <c r="E387" s="158">
        <v>89.85</v>
      </c>
      <c r="F387" s="158">
        <v>967.09</v>
      </c>
    </row>
    <row r="388" spans="1:6" ht="14.25" customHeight="1" x14ac:dyDescent="0.2">
      <c r="A388" s="158" t="s">
        <v>255</v>
      </c>
      <c r="B388" s="158">
        <v>3</v>
      </c>
      <c r="C388" s="158">
        <v>941.67</v>
      </c>
      <c r="D388" s="158">
        <v>0</v>
      </c>
      <c r="E388" s="158">
        <v>78.7</v>
      </c>
      <c r="F388" s="158">
        <v>959.41</v>
      </c>
    </row>
    <row r="389" spans="1:6" ht="14.25" customHeight="1" x14ac:dyDescent="0.2">
      <c r="A389" s="158" t="s">
        <v>255</v>
      </c>
      <c r="B389" s="158">
        <v>4</v>
      </c>
      <c r="C389" s="158">
        <v>998.62</v>
      </c>
      <c r="D389" s="158">
        <v>0</v>
      </c>
      <c r="E389" s="158">
        <v>125.89</v>
      </c>
      <c r="F389" s="158">
        <v>1016.36</v>
      </c>
    </row>
    <row r="390" spans="1:6" ht="14.25" customHeight="1" x14ac:dyDescent="0.2">
      <c r="A390" s="158" t="s">
        <v>255</v>
      </c>
      <c r="B390" s="158">
        <v>5</v>
      </c>
      <c r="C390" s="158">
        <v>1099.24</v>
      </c>
      <c r="D390" s="158">
        <v>158.55000000000001</v>
      </c>
      <c r="E390" s="158">
        <v>0</v>
      </c>
      <c r="F390" s="158">
        <v>1116.98</v>
      </c>
    </row>
    <row r="391" spans="1:6" ht="14.25" customHeight="1" x14ac:dyDescent="0.2">
      <c r="A391" s="158" t="s">
        <v>255</v>
      </c>
      <c r="B391" s="158">
        <v>6</v>
      </c>
      <c r="C391" s="158">
        <v>1311.3</v>
      </c>
      <c r="D391" s="158">
        <v>151.15</v>
      </c>
      <c r="E391" s="158">
        <v>0</v>
      </c>
      <c r="F391" s="158">
        <v>1329.04</v>
      </c>
    </row>
    <row r="392" spans="1:6" ht="14.25" customHeight="1" x14ac:dyDescent="0.2">
      <c r="A392" s="158" t="s">
        <v>255</v>
      </c>
      <c r="B392" s="158">
        <v>7</v>
      </c>
      <c r="C392" s="158">
        <v>1372.83</v>
      </c>
      <c r="D392" s="158">
        <v>238.46</v>
      </c>
      <c r="E392" s="158">
        <v>0</v>
      </c>
      <c r="F392" s="158">
        <v>1390.57</v>
      </c>
    </row>
    <row r="393" spans="1:6" ht="14.25" customHeight="1" x14ac:dyDescent="0.2">
      <c r="A393" s="158" t="s">
        <v>255</v>
      </c>
      <c r="B393" s="158">
        <v>8</v>
      </c>
      <c r="C393" s="158">
        <v>1529.77</v>
      </c>
      <c r="D393" s="158">
        <v>228.63</v>
      </c>
      <c r="E393" s="158">
        <v>0</v>
      </c>
      <c r="F393" s="158">
        <v>1547.51</v>
      </c>
    </row>
    <row r="394" spans="1:6" ht="14.25" customHeight="1" x14ac:dyDescent="0.2">
      <c r="A394" s="158" t="s">
        <v>255</v>
      </c>
      <c r="B394" s="158">
        <v>9</v>
      </c>
      <c r="C394" s="158">
        <v>1544.72</v>
      </c>
      <c r="D394" s="158">
        <v>73.8</v>
      </c>
      <c r="E394" s="158">
        <v>0</v>
      </c>
      <c r="F394" s="158">
        <v>1562.46</v>
      </c>
    </row>
    <row r="395" spans="1:6" ht="14.25" customHeight="1" x14ac:dyDescent="0.2">
      <c r="A395" s="158" t="s">
        <v>255</v>
      </c>
      <c r="B395" s="158">
        <v>10</v>
      </c>
      <c r="C395" s="158">
        <v>1528.28</v>
      </c>
      <c r="D395" s="158">
        <v>73.62</v>
      </c>
      <c r="E395" s="158">
        <v>0</v>
      </c>
      <c r="F395" s="158">
        <v>1546.02</v>
      </c>
    </row>
    <row r="396" spans="1:6" ht="14.25" customHeight="1" x14ac:dyDescent="0.2">
      <c r="A396" s="158" t="s">
        <v>255</v>
      </c>
      <c r="B396" s="158">
        <v>11</v>
      </c>
      <c r="C396" s="158">
        <v>1541.54</v>
      </c>
      <c r="D396" s="158">
        <v>64.16</v>
      </c>
      <c r="E396" s="158">
        <v>0</v>
      </c>
      <c r="F396" s="158">
        <v>1559.28</v>
      </c>
    </row>
    <row r="397" spans="1:6" ht="14.25" customHeight="1" x14ac:dyDescent="0.2">
      <c r="A397" s="158" t="s">
        <v>255</v>
      </c>
      <c r="B397" s="158">
        <v>12</v>
      </c>
      <c r="C397" s="158">
        <v>1533.87</v>
      </c>
      <c r="D397" s="158">
        <v>86.76</v>
      </c>
      <c r="E397" s="158">
        <v>0</v>
      </c>
      <c r="F397" s="158">
        <v>1551.61</v>
      </c>
    </row>
    <row r="398" spans="1:6" ht="14.25" customHeight="1" x14ac:dyDescent="0.2">
      <c r="A398" s="158" t="s">
        <v>255</v>
      </c>
      <c r="B398" s="158">
        <v>13</v>
      </c>
      <c r="C398" s="158">
        <v>1544.77</v>
      </c>
      <c r="D398" s="158">
        <v>71.760000000000005</v>
      </c>
      <c r="E398" s="158">
        <v>0</v>
      </c>
      <c r="F398" s="158">
        <v>1562.51</v>
      </c>
    </row>
    <row r="399" spans="1:6" ht="14.25" customHeight="1" x14ac:dyDescent="0.2">
      <c r="A399" s="158" t="s">
        <v>255</v>
      </c>
      <c r="B399" s="158">
        <v>14</v>
      </c>
      <c r="C399" s="158">
        <v>1496.86</v>
      </c>
      <c r="D399" s="158">
        <v>73.430000000000007</v>
      </c>
      <c r="E399" s="158">
        <v>0</v>
      </c>
      <c r="F399" s="158">
        <v>1514.6</v>
      </c>
    </row>
    <row r="400" spans="1:6" ht="14.25" customHeight="1" x14ac:dyDescent="0.2">
      <c r="A400" s="158" t="s">
        <v>255</v>
      </c>
      <c r="B400" s="158">
        <v>15</v>
      </c>
      <c r="C400" s="158">
        <v>1445.26</v>
      </c>
      <c r="D400" s="158">
        <v>101.69</v>
      </c>
      <c r="E400" s="158">
        <v>0</v>
      </c>
      <c r="F400" s="158">
        <v>1463</v>
      </c>
    </row>
    <row r="401" spans="1:6" ht="14.25" customHeight="1" x14ac:dyDescent="0.2">
      <c r="A401" s="158" t="s">
        <v>255</v>
      </c>
      <c r="B401" s="158">
        <v>16</v>
      </c>
      <c r="C401" s="158">
        <v>1434.41</v>
      </c>
      <c r="D401" s="158">
        <v>83.05</v>
      </c>
      <c r="E401" s="158">
        <v>0</v>
      </c>
      <c r="F401" s="158">
        <v>1452.15</v>
      </c>
    </row>
    <row r="402" spans="1:6" ht="14.25" customHeight="1" x14ac:dyDescent="0.2">
      <c r="A402" s="158" t="s">
        <v>255</v>
      </c>
      <c r="B402" s="158">
        <v>17</v>
      </c>
      <c r="C402" s="158">
        <v>1415.59</v>
      </c>
      <c r="D402" s="158">
        <v>105.79</v>
      </c>
      <c r="E402" s="158">
        <v>0</v>
      </c>
      <c r="F402" s="158">
        <v>1433.33</v>
      </c>
    </row>
    <row r="403" spans="1:6" ht="14.25" customHeight="1" x14ac:dyDescent="0.2">
      <c r="A403" s="158" t="s">
        <v>255</v>
      </c>
      <c r="B403" s="158">
        <v>18</v>
      </c>
      <c r="C403" s="158">
        <v>1405.48</v>
      </c>
      <c r="D403" s="158">
        <v>164.21</v>
      </c>
      <c r="E403" s="158">
        <v>0</v>
      </c>
      <c r="F403" s="158">
        <v>1423.22</v>
      </c>
    </row>
    <row r="404" spans="1:6" ht="14.25" customHeight="1" x14ac:dyDescent="0.2">
      <c r="A404" s="158" t="s">
        <v>255</v>
      </c>
      <c r="B404" s="158">
        <v>19</v>
      </c>
      <c r="C404" s="158">
        <v>1410.64</v>
      </c>
      <c r="D404" s="158">
        <v>137.66999999999999</v>
      </c>
      <c r="E404" s="158">
        <v>0</v>
      </c>
      <c r="F404" s="158">
        <v>1428.38</v>
      </c>
    </row>
    <row r="405" spans="1:6" ht="14.25" customHeight="1" x14ac:dyDescent="0.2">
      <c r="A405" s="158" t="s">
        <v>255</v>
      </c>
      <c r="B405" s="158">
        <v>20</v>
      </c>
      <c r="C405" s="158">
        <v>1393.4</v>
      </c>
      <c r="D405" s="158">
        <v>5.35</v>
      </c>
      <c r="E405" s="158">
        <v>0</v>
      </c>
      <c r="F405" s="158">
        <v>1411.14</v>
      </c>
    </row>
    <row r="406" spans="1:6" ht="14.25" customHeight="1" x14ac:dyDescent="0.2">
      <c r="A406" s="158" t="s">
        <v>255</v>
      </c>
      <c r="B406" s="158">
        <v>21</v>
      </c>
      <c r="C406" s="158">
        <v>1440.3</v>
      </c>
      <c r="D406" s="158">
        <v>0</v>
      </c>
      <c r="E406" s="158">
        <v>115.52</v>
      </c>
      <c r="F406" s="158">
        <v>1458.04</v>
      </c>
    </row>
    <row r="407" spans="1:6" ht="14.25" customHeight="1" x14ac:dyDescent="0.2">
      <c r="A407" s="158" t="s">
        <v>255</v>
      </c>
      <c r="B407" s="158">
        <v>22</v>
      </c>
      <c r="C407" s="158">
        <v>1345.82</v>
      </c>
      <c r="D407" s="158">
        <v>0</v>
      </c>
      <c r="E407" s="158">
        <v>297.17</v>
      </c>
      <c r="F407" s="158">
        <v>1363.56</v>
      </c>
    </row>
    <row r="408" spans="1:6" ht="14.25" customHeight="1" x14ac:dyDescent="0.2">
      <c r="A408" s="158" t="s">
        <v>255</v>
      </c>
      <c r="B408" s="158">
        <v>23</v>
      </c>
      <c r="C408" s="158">
        <v>1253.74</v>
      </c>
      <c r="D408" s="158">
        <v>0</v>
      </c>
      <c r="E408" s="158">
        <v>338.45</v>
      </c>
      <c r="F408" s="158">
        <v>1271.48</v>
      </c>
    </row>
    <row r="409" spans="1:6" ht="14.25" customHeight="1" x14ac:dyDescent="0.2">
      <c r="A409" s="158" t="s">
        <v>256</v>
      </c>
      <c r="B409" s="158">
        <v>0</v>
      </c>
      <c r="C409" s="158">
        <v>1064.53</v>
      </c>
      <c r="D409" s="158">
        <v>0</v>
      </c>
      <c r="E409" s="158">
        <v>118.13</v>
      </c>
      <c r="F409" s="158">
        <v>1082.27</v>
      </c>
    </row>
    <row r="410" spans="1:6" ht="14.25" customHeight="1" x14ac:dyDescent="0.2">
      <c r="A410" s="158" t="s">
        <v>256</v>
      </c>
      <c r="B410" s="158">
        <v>1</v>
      </c>
      <c r="C410" s="158">
        <v>1022.51</v>
      </c>
      <c r="D410" s="158">
        <v>0</v>
      </c>
      <c r="E410" s="158">
        <v>136.38</v>
      </c>
      <c r="F410" s="158">
        <v>1040.25</v>
      </c>
    </row>
    <row r="411" spans="1:6" ht="14.25" customHeight="1" x14ac:dyDescent="0.2">
      <c r="A411" s="158" t="s">
        <v>256</v>
      </c>
      <c r="B411" s="158">
        <v>2</v>
      </c>
      <c r="C411" s="158">
        <v>967.31</v>
      </c>
      <c r="D411" s="158">
        <v>0</v>
      </c>
      <c r="E411" s="158">
        <v>97.57</v>
      </c>
      <c r="F411" s="158">
        <v>985.05</v>
      </c>
    </row>
    <row r="412" spans="1:6" ht="14.25" customHeight="1" x14ac:dyDescent="0.2">
      <c r="A412" s="158" t="s">
        <v>256</v>
      </c>
      <c r="B412" s="158">
        <v>3</v>
      </c>
      <c r="C412" s="158">
        <v>965.25</v>
      </c>
      <c r="D412" s="158">
        <v>0</v>
      </c>
      <c r="E412" s="158">
        <v>94.34</v>
      </c>
      <c r="F412" s="158">
        <v>982.99</v>
      </c>
    </row>
    <row r="413" spans="1:6" ht="14.25" customHeight="1" x14ac:dyDescent="0.2">
      <c r="A413" s="158" t="s">
        <v>256</v>
      </c>
      <c r="B413" s="158">
        <v>4</v>
      </c>
      <c r="C413" s="158">
        <v>1026.4100000000001</v>
      </c>
      <c r="D413" s="158">
        <v>0</v>
      </c>
      <c r="E413" s="158">
        <v>6.56</v>
      </c>
      <c r="F413" s="158">
        <v>1044.1500000000001</v>
      </c>
    </row>
    <row r="414" spans="1:6" ht="14.25" customHeight="1" x14ac:dyDescent="0.2">
      <c r="A414" s="158" t="s">
        <v>256</v>
      </c>
      <c r="B414" s="158">
        <v>5</v>
      </c>
      <c r="C414" s="158">
        <v>1180.5</v>
      </c>
      <c r="D414" s="158">
        <v>111.12</v>
      </c>
      <c r="E414" s="158">
        <v>0</v>
      </c>
      <c r="F414" s="158">
        <v>1198.24</v>
      </c>
    </row>
    <row r="415" spans="1:6" ht="14.25" customHeight="1" x14ac:dyDescent="0.2">
      <c r="A415" s="158" t="s">
        <v>256</v>
      </c>
      <c r="B415" s="158">
        <v>6</v>
      </c>
      <c r="C415" s="158">
        <v>1307.95</v>
      </c>
      <c r="D415" s="158">
        <v>90.68</v>
      </c>
      <c r="E415" s="158">
        <v>0</v>
      </c>
      <c r="F415" s="158">
        <v>1325.69</v>
      </c>
    </row>
    <row r="416" spans="1:6" ht="14.25" customHeight="1" x14ac:dyDescent="0.2">
      <c r="A416" s="158" t="s">
        <v>256</v>
      </c>
      <c r="B416" s="158">
        <v>7</v>
      </c>
      <c r="C416" s="158">
        <v>1368.63</v>
      </c>
      <c r="D416" s="158">
        <v>107.73</v>
      </c>
      <c r="E416" s="158">
        <v>0</v>
      </c>
      <c r="F416" s="158">
        <v>1386.37</v>
      </c>
    </row>
    <row r="417" spans="1:6" ht="14.25" customHeight="1" x14ac:dyDescent="0.2">
      <c r="A417" s="158" t="s">
        <v>256</v>
      </c>
      <c r="B417" s="158">
        <v>8</v>
      </c>
      <c r="C417" s="158">
        <v>1461.02</v>
      </c>
      <c r="D417" s="158">
        <v>73.87</v>
      </c>
      <c r="E417" s="158">
        <v>0</v>
      </c>
      <c r="F417" s="158">
        <v>1478.76</v>
      </c>
    </row>
    <row r="418" spans="1:6" ht="14.25" customHeight="1" x14ac:dyDescent="0.2">
      <c r="A418" s="158" t="s">
        <v>256</v>
      </c>
      <c r="B418" s="158">
        <v>9</v>
      </c>
      <c r="C418" s="158">
        <v>1466.87</v>
      </c>
      <c r="D418" s="158">
        <v>21.71</v>
      </c>
      <c r="E418" s="158">
        <v>0</v>
      </c>
      <c r="F418" s="158">
        <v>1484.61</v>
      </c>
    </row>
    <row r="419" spans="1:6" ht="14.25" customHeight="1" x14ac:dyDescent="0.2">
      <c r="A419" s="158" t="s">
        <v>256</v>
      </c>
      <c r="B419" s="158">
        <v>10</v>
      </c>
      <c r="C419" s="158">
        <v>1440.22</v>
      </c>
      <c r="D419" s="158">
        <v>0</v>
      </c>
      <c r="E419" s="158">
        <v>30.61</v>
      </c>
      <c r="F419" s="158">
        <v>1457.96</v>
      </c>
    </row>
    <row r="420" spans="1:6" ht="14.25" customHeight="1" x14ac:dyDescent="0.2">
      <c r="A420" s="158" t="s">
        <v>256</v>
      </c>
      <c r="B420" s="158">
        <v>11</v>
      </c>
      <c r="C420" s="158">
        <v>1448.81</v>
      </c>
      <c r="D420" s="158">
        <v>28.17</v>
      </c>
      <c r="E420" s="158">
        <v>0</v>
      </c>
      <c r="F420" s="158">
        <v>1466.55</v>
      </c>
    </row>
    <row r="421" spans="1:6" ht="14.25" customHeight="1" x14ac:dyDescent="0.2">
      <c r="A421" s="158" t="s">
        <v>256</v>
      </c>
      <c r="B421" s="158">
        <v>12</v>
      </c>
      <c r="C421" s="158">
        <v>1440.52</v>
      </c>
      <c r="D421" s="158">
        <v>79.400000000000006</v>
      </c>
      <c r="E421" s="158">
        <v>0</v>
      </c>
      <c r="F421" s="158">
        <v>1458.26</v>
      </c>
    </row>
    <row r="422" spans="1:6" ht="14.25" customHeight="1" x14ac:dyDescent="0.2">
      <c r="A422" s="158" t="s">
        <v>256</v>
      </c>
      <c r="B422" s="158">
        <v>13</v>
      </c>
      <c r="C422" s="158">
        <v>1469.67</v>
      </c>
      <c r="D422" s="158">
        <v>57.69</v>
      </c>
      <c r="E422" s="158">
        <v>0</v>
      </c>
      <c r="F422" s="158">
        <v>1487.41</v>
      </c>
    </row>
    <row r="423" spans="1:6" ht="14.25" customHeight="1" x14ac:dyDescent="0.2">
      <c r="A423" s="158" t="s">
        <v>256</v>
      </c>
      <c r="B423" s="158">
        <v>14</v>
      </c>
      <c r="C423" s="158">
        <v>1448.1</v>
      </c>
      <c r="D423" s="158">
        <v>41.74</v>
      </c>
      <c r="E423" s="158">
        <v>0</v>
      </c>
      <c r="F423" s="158">
        <v>1465.84</v>
      </c>
    </row>
    <row r="424" spans="1:6" ht="14.25" customHeight="1" x14ac:dyDescent="0.2">
      <c r="A424" s="158" t="s">
        <v>256</v>
      </c>
      <c r="B424" s="158">
        <v>15</v>
      </c>
      <c r="C424" s="158">
        <v>1399.89</v>
      </c>
      <c r="D424" s="158">
        <v>53.17</v>
      </c>
      <c r="E424" s="158">
        <v>0</v>
      </c>
      <c r="F424" s="158">
        <v>1417.63</v>
      </c>
    </row>
    <row r="425" spans="1:6" ht="14.25" customHeight="1" x14ac:dyDescent="0.2">
      <c r="A425" s="158" t="s">
        <v>256</v>
      </c>
      <c r="B425" s="158">
        <v>16</v>
      </c>
      <c r="C425" s="158">
        <v>1364.68</v>
      </c>
      <c r="D425" s="158">
        <v>92.76</v>
      </c>
      <c r="E425" s="158">
        <v>0</v>
      </c>
      <c r="F425" s="158">
        <v>1382.42</v>
      </c>
    </row>
    <row r="426" spans="1:6" ht="14.25" customHeight="1" x14ac:dyDescent="0.2">
      <c r="A426" s="158" t="s">
        <v>256</v>
      </c>
      <c r="B426" s="158">
        <v>17</v>
      </c>
      <c r="C426" s="158">
        <v>1354.8</v>
      </c>
      <c r="D426" s="158">
        <v>103.06</v>
      </c>
      <c r="E426" s="158">
        <v>0</v>
      </c>
      <c r="F426" s="158">
        <v>1372.54</v>
      </c>
    </row>
    <row r="427" spans="1:6" ht="14.25" customHeight="1" x14ac:dyDescent="0.2">
      <c r="A427" s="158" t="s">
        <v>256</v>
      </c>
      <c r="B427" s="158">
        <v>18</v>
      </c>
      <c r="C427" s="158">
        <v>1355.91</v>
      </c>
      <c r="D427" s="158">
        <v>108.03</v>
      </c>
      <c r="E427" s="158">
        <v>0</v>
      </c>
      <c r="F427" s="158">
        <v>1373.65</v>
      </c>
    </row>
    <row r="428" spans="1:6" ht="14.25" customHeight="1" x14ac:dyDescent="0.2">
      <c r="A428" s="158" t="s">
        <v>256</v>
      </c>
      <c r="B428" s="158">
        <v>19</v>
      </c>
      <c r="C428" s="158">
        <v>1360.95</v>
      </c>
      <c r="D428" s="158">
        <v>1.82</v>
      </c>
      <c r="E428" s="158">
        <v>0.06</v>
      </c>
      <c r="F428" s="158">
        <v>1378.69</v>
      </c>
    </row>
    <row r="429" spans="1:6" ht="14.25" customHeight="1" x14ac:dyDescent="0.2">
      <c r="A429" s="158" t="s">
        <v>256</v>
      </c>
      <c r="B429" s="158">
        <v>20</v>
      </c>
      <c r="C429" s="158">
        <v>1355.39</v>
      </c>
      <c r="D429" s="158">
        <v>59.57</v>
      </c>
      <c r="E429" s="158">
        <v>0</v>
      </c>
      <c r="F429" s="158">
        <v>1373.13</v>
      </c>
    </row>
    <row r="430" spans="1:6" ht="14.25" customHeight="1" x14ac:dyDescent="0.2">
      <c r="A430" s="158" t="s">
        <v>256</v>
      </c>
      <c r="B430" s="158">
        <v>21</v>
      </c>
      <c r="C430" s="158">
        <v>1420.21</v>
      </c>
      <c r="D430" s="158">
        <v>0</v>
      </c>
      <c r="E430" s="158">
        <v>112.84</v>
      </c>
      <c r="F430" s="158">
        <v>1437.95</v>
      </c>
    </row>
    <row r="431" spans="1:6" ht="14.25" customHeight="1" x14ac:dyDescent="0.2">
      <c r="A431" s="158" t="s">
        <v>256</v>
      </c>
      <c r="B431" s="158">
        <v>22</v>
      </c>
      <c r="C431" s="158">
        <v>1332.97</v>
      </c>
      <c r="D431" s="158">
        <v>0</v>
      </c>
      <c r="E431" s="158">
        <v>107.54</v>
      </c>
      <c r="F431" s="158">
        <v>1350.71</v>
      </c>
    </row>
    <row r="432" spans="1:6" ht="14.25" customHeight="1" x14ac:dyDescent="0.2">
      <c r="A432" s="158" t="s">
        <v>256</v>
      </c>
      <c r="B432" s="158">
        <v>23</v>
      </c>
      <c r="C432" s="158">
        <v>1172.17</v>
      </c>
      <c r="D432" s="158">
        <v>0</v>
      </c>
      <c r="E432" s="158">
        <v>243.94</v>
      </c>
      <c r="F432" s="158">
        <v>1189.9100000000001</v>
      </c>
    </row>
    <row r="433" spans="1:6" ht="14.25" customHeight="1" x14ac:dyDescent="0.2">
      <c r="A433" s="158" t="s">
        <v>257</v>
      </c>
      <c r="B433" s="158">
        <v>0</v>
      </c>
      <c r="C433" s="158">
        <v>1018.48</v>
      </c>
      <c r="D433" s="158">
        <v>18.04</v>
      </c>
      <c r="E433" s="158">
        <v>0</v>
      </c>
      <c r="F433" s="158">
        <v>1036.22</v>
      </c>
    </row>
    <row r="434" spans="1:6" ht="14.25" customHeight="1" x14ac:dyDescent="0.2">
      <c r="A434" s="158" t="s">
        <v>257</v>
      </c>
      <c r="B434" s="158">
        <v>1</v>
      </c>
      <c r="C434" s="158">
        <v>957.87</v>
      </c>
      <c r="D434" s="158">
        <v>19.760000000000002</v>
      </c>
      <c r="E434" s="158">
        <v>0</v>
      </c>
      <c r="F434" s="158">
        <v>975.61</v>
      </c>
    </row>
    <row r="435" spans="1:6" ht="14.25" customHeight="1" x14ac:dyDescent="0.2">
      <c r="A435" s="158" t="s">
        <v>257</v>
      </c>
      <c r="B435" s="158">
        <v>2</v>
      </c>
      <c r="C435" s="158">
        <v>929.31</v>
      </c>
      <c r="D435" s="158">
        <v>0.16</v>
      </c>
      <c r="E435" s="158">
        <v>0.09</v>
      </c>
      <c r="F435" s="158">
        <v>947.05</v>
      </c>
    </row>
    <row r="436" spans="1:6" ht="14.25" customHeight="1" x14ac:dyDescent="0.2">
      <c r="A436" s="158" t="s">
        <v>257</v>
      </c>
      <c r="B436" s="158">
        <v>3</v>
      </c>
      <c r="C436" s="158">
        <v>909.39</v>
      </c>
      <c r="D436" s="158">
        <v>0.47</v>
      </c>
      <c r="E436" s="158">
        <v>7.0000000000000007E-2</v>
      </c>
      <c r="F436" s="158">
        <v>927.13</v>
      </c>
    </row>
    <row r="437" spans="1:6" ht="14.25" customHeight="1" x14ac:dyDescent="0.2">
      <c r="A437" s="158" t="s">
        <v>257</v>
      </c>
      <c r="B437" s="158">
        <v>4</v>
      </c>
      <c r="C437" s="158">
        <v>952.59</v>
      </c>
      <c r="D437" s="158">
        <v>88.68</v>
      </c>
      <c r="E437" s="158">
        <v>0</v>
      </c>
      <c r="F437" s="158">
        <v>970.33</v>
      </c>
    </row>
    <row r="438" spans="1:6" ht="14.25" customHeight="1" x14ac:dyDescent="0.2">
      <c r="A438" s="158" t="s">
        <v>257</v>
      </c>
      <c r="B438" s="158">
        <v>5</v>
      </c>
      <c r="C438" s="158">
        <v>1068</v>
      </c>
      <c r="D438" s="158">
        <v>225.95</v>
      </c>
      <c r="E438" s="158">
        <v>0</v>
      </c>
      <c r="F438" s="158">
        <v>1085.74</v>
      </c>
    </row>
    <row r="439" spans="1:6" ht="14.25" customHeight="1" x14ac:dyDescent="0.2">
      <c r="A439" s="158" t="s">
        <v>257</v>
      </c>
      <c r="B439" s="158">
        <v>6</v>
      </c>
      <c r="C439" s="158">
        <v>1306.4100000000001</v>
      </c>
      <c r="D439" s="158">
        <v>110.98</v>
      </c>
      <c r="E439" s="158">
        <v>0</v>
      </c>
      <c r="F439" s="158">
        <v>1324.15</v>
      </c>
    </row>
    <row r="440" spans="1:6" ht="14.25" customHeight="1" x14ac:dyDescent="0.2">
      <c r="A440" s="158" t="s">
        <v>257</v>
      </c>
      <c r="B440" s="158">
        <v>7</v>
      </c>
      <c r="C440" s="158">
        <v>1366.79</v>
      </c>
      <c r="D440" s="158">
        <v>176.54</v>
      </c>
      <c r="E440" s="158">
        <v>0</v>
      </c>
      <c r="F440" s="158">
        <v>1384.53</v>
      </c>
    </row>
    <row r="441" spans="1:6" ht="14.25" customHeight="1" x14ac:dyDescent="0.2">
      <c r="A441" s="158" t="s">
        <v>257</v>
      </c>
      <c r="B441" s="158">
        <v>8</v>
      </c>
      <c r="C441" s="158">
        <v>1402.22</v>
      </c>
      <c r="D441" s="158">
        <v>141.53</v>
      </c>
      <c r="E441" s="158">
        <v>0</v>
      </c>
      <c r="F441" s="158">
        <v>1419.96</v>
      </c>
    </row>
    <row r="442" spans="1:6" ht="14.25" customHeight="1" x14ac:dyDescent="0.2">
      <c r="A442" s="158" t="s">
        <v>257</v>
      </c>
      <c r="B442" s="158">
        <v>9</v>
      </c>
      <c r="C442" s="158">
        <v>1462.53</v>
      </c>
      <c r="D442" s="158">
        <v>35.4</v>
      </c>
      <c r="E442" s="158">
        <v>0</v>
      </c>
      <c r="F442" s="158">
        <v>1480.27</v>
      </c>
    </row>
    <row r="443" spans="1:6" ht="14.25" customHeight="1" x14ac:dyDescent="0.2">
      <c r="A443" s="158" t="s">
        <v>257</v>
      </c>
      <c r="B443" s="158">
        <v>10</v>
      </c>
      <c r="C443" s="158">
        <v>1421.19</v>
      </c>
      <c r="D443" s="158">
        <v>39.15</v>
      </c>
      <c r="E443" s="158">
        <v>0</v>
      </c>
      <c r="F443" s="158">
        <v>1438.93</v>
      </c>
    </row>
    <row r="444" spans="1:6" ht="14.25" customHeight="1" x14ac:dyDescent="0.2">
      <c r="A444" s="158" t="s">
        <v>257</v>
      </c>
      <c r="B444" s="158">
        <v>11</v>
      </c>
      <c r="C444" s="158">
        <v>1471.44</v>
      </c>
      <c r="D444" s="158">
        <v>15.95</v>
      </c>
      <c r="E444" s="158">
        <v>0</v>
      </c>
      <c r="F444" s="158">
        <v>1489.18</v>
      </c>
    </row>
    <row r="445" spans="1:6" ht="14.25" customHeight="1" x14ac:dyDescent="0.2">
      <c r="A445" s="158" t="s">
        <v>257</v>
      </c>
      <c r="B445" s="158">
        <v>12</v>
      </c>
      <c r="C445" s="158">
        <v>1459.02</v>
      </c>
      <c r="D445" s="158">
        <v>19.32</v>
      </c>
      <c r="E445" s="158">
        <v>0</v>
      </c>
      <c r="F445" s="158">
        <v>1476.76</v>
      </c>
    </row>
    <row r="446" spans="1:6" ht="14.25" customHeight="1" x14ac:dyDescent="0.2">
      <c r="A446" s="158" t="s">
        <v>257</v>
      </c>
      <c r="B446" s="158">
        <v>13</v>
      </c>
      <c r="C446" s="158">
        <v>1465</v>
      </c>
      <c r="D446" s="158">
        <v>26.26</v>
      </c>
      <c r="E446" s="158">
        <v>0</v>
      </c>
      <c r="F446" s="158">
        <v>1482.74</v>
      </c>
    </row>
    <row r="447" spans="1:6" ht="14.25" customHeight="1" x14ac:dyDescent="0.2">
      <c r="A447" s="158" t="s">
        <v>257</v>
      </c>
      <c r="B447" s="158">
        <v>14</v>
      </c>
      <c r="C447" s="158">
        <v>1464.33</v>
      </c>
      <c r="D447" s="158">
        <v>0</v>
      </c>
      <c r="E447" s="158">
        <v>12.83</v>
      </c>
      <c r="F447" s="158">
        <v>1482.07</v>
      </c>
    </row>
    <row r="448" spans="1:6" ht="14.25" customHeight="1" x14ac:dyDescent="0.2">
      <c r="A448" s="158" t="s">
        <v>257</v>
      </c>
      <c r="B448" s="158">
        <v>15</v>
      </c>
      <c r="C448" s="158">
        <v>1426.79</v>
      </c>
      <c r="D448" s="158">
        <v>35.76</v>
      </c>
      <c r="E448" s="158">
        <v>0</v>
      </c>
      <c r="F448" s="158">
        <v>1444.53</v>
      </c>
    </row>
    <row r="449" spans="1:6" ht="14.25" customHeight="1" x14ac:dyDescent="0.2">
      <c r="A449" s="158" t="s">
        <v>257</v>
      </c>
      <c r="B449" s="158">
        <v>16</v>
      </c>
      <c r="C449" s="158">
        <v>1385.8</v>
      </c>
      <c r="D449" s="158">
        <v>38.75</v>
      </c>
      <c r="E449" s="158">
        <v>0</v>
      </c>
      <c r="F449" s="158">
        <v>1403.54</v>
      </c>
    </row>
    <row r="450" spans="1:6" ht="14.25" customHeight="1" x14ac:dyDescent="0.2">
      <c r="A450" s="158" t="s">
        <v>257</v>
      </c>
      <c r="B450" s="158">
        <v>17</v>
      </c>
      <c r="C450" s="158">
        <v>1369.02</v>
      </c>
      <c r="D450" s="158">
        <v>118.66</v>
      </c>
      <c r="E450" s="158">
        <v>0</v>
      </c>
      <c r="F450" s="158">
        <v>1386.76</v>
      </c>
    </row>
    <row r="451" spans="1:6" ht="14.25" customHeight="1" x14ac:dyDescent="0.2">
      <c r="A451" s="158" t="s">
        <v>257</v>
      </c>
      <c r="B451" s="158">
        <v>18</v>
      </c>
      <c r="C451" s="158">
        <v>1371.38</v>
      </c>
      <c r="D451" s="158">
        <v>128.29</v>
      </c>
      <c r="E451" s="158">
        <v>0</v>
      </c>
      <c r="F451" s="158">
        <v>1389.12</v>
      </c>
    </row>
    <row r="452" spans="1:6" ht="14.25" customHeight="1" x14ac:dyDescent="0.2">
      <c r="A452" s="158" t="s">
        <v>257</v>
      </c>
      <c r="B452" s="158">
        <v>19</v>
      </c>
      <c r="C452" s="158">
        <v>1380.7</v>
      </c>
      <c r="D452" s="158">
        <v>146.31</v>
      </c>
      <c r="E452" s="158">
        <v>0</v>
      </c>
      <c r="F452" s="158">
        <v>1398.44</v>
      </c>
    </row>
    <row r="453" spans="1:6" ht="14.25" customHeight="1" x14ac:dyDescent="0.2">
      <c r="A453" s="158" t="s">
        <v>257</v>
      </c>
      <c r="B453" s="158">
        <v>20</v>
      </c>
      <c r="C453" s="158">
        <v>1373.98</v>
      </c>
      <c r="D453" s="158">
        <v>130.71</v>
      </c>
      <c r="E453" s="158">
        <v>0</v>
      </c>
      <c r="F453" s="158">
        <v>1391.72</v>
      </c>
    </row>
    <row r="454" spans="1:6" ht="14.25" customHeight="1" x14ac:dyDescent="0.2">
      <c r="A454" s="158" t="s">
        <v>257</v>
      </c>
      <c r="B454" s="158">
        <v>21</v>
      </c>
      <c r="C454" s="158">
        <v>1441.91</v>
      </c>
      <c r="D454" s="158">
        <v>86.15</v>
      </c>
      <c r="E454" s="158">
        <v>0</v>
      </c>
      <c r="F454" s="158">
        <v>1459.65</v>
      </c>
    </row>
    <row r="455" spans="1:6" ht="14.25" customHeight="1" x14ac:dyDescent="0.2">
      <c r="A455" s="158" t="s">
        <v>257</v>
      </c>
      <c r="B455" s="158">
        <v>22</v>
      </c>
      <c r="C455" s="158">
        <v>1343.88</v>
      </c>
      <c r="D455" s="158">
        <v>0</v>
      </c>
      <c r="E455" s="158">
        <v>44.68</v>
      </c>
      <c r="F455" s="158">
        <v>1361.62</v>
      </c>
    </row>
    <row r="456" spans="1:6" ht="14.25" customHeight="1" x14ac:dyDescent="0.2">
      <c r="A456" s="158" t="s">
        <v>257</v>
      </c>
      <c r="B456" s="158">
        <v>23</v>
      </c>
      <c r="C456" s="158">
        <v>1172.77</v>
      </c>
      <c r="D456" s="158">
        <v>0</v>
      </c>
      <c r="E456" s="158">
        <v>124.95</v>
      </c>
      <c r="F456" s="158">
        <v>1190.51</v>
      </c>
    </row>
    <row r="457" spans="1:6" ht="14.25" customHeight="1" x14ac:dyDescent="0.2">
      <c r="A457" s="158" t="s">
        <v>258</v>
      </c>
      <c r="B457" s="158">
        <v>0</v>
      </c>
      <c r="C457" s="158">
        <v>1063.81</v>
      </c>
      <c r="D457" s="158">
        <v>0</v>
      </c>
      <c r="E457" s="158">
        <v>158.29</v>
      </c>
      <c r="F457" s="158">
        <v>1081.55</v>
      </c>
    </row>
    <row r="458" spans="1:6" ht="14.25" customHeight="1" x14ac:dyDescent="0.2">
      <c r="A458" s="158" t="s">
        <v>258</v>
      </c>
      <c r="B458" s="158">
        <v>1</v>
      </c>
      <c r="C458" s="158">
        <v>1016.38</v>
      </c>
      <c r="D458" s="158">
        <v>0</v>
      </c>
      <c r="E458" s="158">
        <v>148.82</v>
      </c>
      <c r="F458" s="158">
        <v>1034.1199999999999</v>
      </c>
    </row>
    <row r="459" spans="1:6" ht="14.25" customHeight="1" x14ac:dyDescent="0.2">
      <c r="A459" s="158" t="s">
        <v>258</v>
      </c>
      <c r="B459" s="158">
        <v>2</v>
      </c>
      <c r="C459" s="158">
        <v>930.33</v>
      </c>
      <c r="D459" s="158">
        <v>0</v>
      </c>
      <c r="E459" s="158">
        <v>377.08</v>
      </c>
      <c r="F459" s="158">
        <v>948.07</v>
      </c>
    </row>
    <row r="460" spans="1:6" ht="14.25" customHeight="1" x14ac:dyDescent="0.2">
      <c r="A460" s="158" t="s">
        <v>258</v>
      </c>
      <c r="B460" s="158">
        <v>3</v>
      </c>
      <c r="C460" s="158">
        <v>923.75</v>
      </c>
      <c r="D460" s="158">
        <v>0</v>
      </c>
      <c r="E460" s="158">
        <v>86.19</v>
      </c>
      <c r="F460" s="158">
        <v>941.49</v>
      </c>
    </row>
    <row r="461" spans="1:6" ht="14.25" customHeight="1" x14ac:dyDescent="0.2">
      <c r="A461" s="158" t="s">
        <v>258</v>
      </c>
      <c r="B461" s="158">
        <v>4</v>
      </c>
      <c r="C461" s="158">
        <v>1014.52</v>
      </c>
      <c r="D461" s="158">
        <v>21.26</v>
      </c>
      <c r="E461" s="158">
        <v>0</v>
      </c>
      <c r="F461" s="158">
        <v>1032.26</v>
      </c>
    </row>
    <row r="462" spans="1:6" ht="14.25" customHeight="1" x14ac:dyDescent="0.2">
      <c r="A462" s="158" t="s">
        <v>258</v>
      </c>
      <c r="B462" s="158">
        <v>5</v>
      </c>
      <c r="C462" s="158">
        <v>1104.83</v>
      </c>
      <c r="D462" s="158">
        <v>176.51</v>
      </c>
      <c r="E462" s="158">
        <v>0</v>
      </c>
      <c r="F462" s="158">
        <v>1122.57</v>
      </c>
    </row>
    <row r="463" spans="1:6" ht="14.25" customHeight="1" x14ac:dyDescent="0.2">
      <c r="A463" s="158" t="s">
        <v>258</v>
      </c>
      <c r="B463" s="158">
        <v>6</v>
      </c>
      <c r="C463" s="158">
        <v>1300.53</v>
      </c>
      <c r="D463" s="158">
        <v>129</v>
      </c>
      <c r="E463" s="158">
        <v>0</v>
      </c>
      <c r="F463" s="158">
        <v>1318.27</v>
      </c>
    </row>
    <row r="464" spans="1:6" ht="14.25" customHeight="1" x14ac:dyDescent="0.2">
      <c r="A464" s="158" t="s">
        <v>258</v>
      </c>
      <c r="B464" s="158">
        <v>7</v>
      </c>
      <c r="C464" s="158">
        <v>1367.4</v>
      </c>
      <c r="D464" s="158">
        <v>158.33000000000001</v>
      </c>
      <c r="E464" s="158">
        <v>0</v>
      </c>
      <c r="F464" s="158">
        <v>1385.14</v>
      </c>
    </row>
    <row r="465" spans="1:6" ht="14.25" customHeight="1" x14ac:dyDescent="0.2">
      <c r="A465" s="158" t="s">
        <v>258</v>
      </c>
      <c r="B465" s="158">
        <v>8</v>
      </c>
      <c r="C465" s="158">
        <v>1447.8</v>
      </c>
      <c r="D465" s="158">
        <v>95.72</v>
      </c>
      <c r="E465" s="158">
        <v>0</v>
      </c>
      <c r="F465" s="158">
        <v>1465.54</v>
      </c>
    </row>
    <row r="466" spans="1:6" ht="14.25" customHeight="1" x14ac:dyDescent="0.2">
      <c r="A466" s="158" t="s">
        <v>258</v>
      </c>
      <c r="B466" s="158">
        <v>9</v>
      </c>
      <c r="C466" s="158">
        <v>1462.56</v>
      </c>
      <c r="D466" s="158">
        <v>84.03</v>
      </c>
      <c r="E466" s="158">
        <v>0</v>
      </c>
      <c r="F466" s="158">
        <v>1480.3</v>
      </c>
    </row>
    <row r="467" spans="1:6" ht="14.25" customHeight="1" x14ac:dyDescent="0.2">
      <c r="A467" s="158" t="s">
        <v>258</v>
      </c>
      <c r="B467" s="158">
        <v>10</v>
      </c>
      <c r="C467" s="158">
        <v>1447.3</v>
      </c>
      <c r="D467" s="158">
        <v>89.08</v>
      </c>
      <c r="E467" s="158">
        <v>0</v>
      </c>
      <c r="F467" s="158">
        <v>1465.04</v>
      </c>
    </row>
    <row r="468" spans="1:6" ht="14.25" customHeight="1" x14ac:dyDescent="0.2">
      <c r="A468" s="158" t="s">
        <v>258</v>
      </c>
      <c r="B468" s="158">
        <v>11</v>
      </c>
      <c r="C468" s="158">
        <v>1454.51</v>
      </c>
      <c r="D468" s="158">
        <v>82.71</v>
      </c>
      <c r="E468" s="158">
        <v>0</v>
      </c>
      <c r="F468" s="158">
        <v>1472.25</v>
      </c>
    </row>
    <row r="469" spans="1:6" ht="14.25" customHeight="1" x14ac:dyDescent="0.2">
      <c r="A469" s="158" t="s">
        <v>258</v>
      </c>
      <c r="B469" s="158">
        <v>12</v>
      </c>
      <c r="C469" s="158">
        <v>1448.33</v>
      </c>
      <c r="D469" s="158">
        <v>110.89</v>
      </c>
      <c r="E469" s="158">
        <v>0</v>
      </c>
      <c r="F469" s="158">
        <v>1466.07</v>
      </c>
    </row>
    <row r="470" spans="1:6" ht="14.25" customHeight="1" x14ac:dyDescent="0.2">
      <c r="A470" s="158" t="s">
        <v>258</v>
      </c>
      <c r="B470" s="158">
        <v>13</v>
      </c>
      <c r="C470" s="158">
        <v>1453.57</v>
      </c>
      <c r="D470" s="158">
        <v>117.58</v>
      </c>
      <c r="E470" s="158">
        <v>0</v>
      </c>
      <c r="F470" s="158">
        <v>1471.31</v>
      </c>
    </row>
    <row r="471" spans="1:6" ht="14.25" customHeight="1" x14ac:dyDescent="0.2">
      <c r="A471" s="158" t="s">
        <v>258</v>
      </c>
      <c r="B471" s="158">
        <v>14</v>
      </c>
      <c r="C471" s="158">
        <v>1448.56</v>
      </c>
      <c r="D471" s="158">
        <v>133.43</v>
      </c>
      <c r="E471" s="158">
        <v>0</v>
      </c>
      <c r="F471" s="158">
        <v>1466.3</v>
      </c>
    </row>
    <row r="472" spans="1:6" ht="14.25" customHeight="1" x14ac:dyDescent="0.2">
      <c r="A472" s="158" t="s">
        <v>258</v>
      </c>
      <c r="B472" s="158">
        <v>15</v>
      </c>
      <c r="C472" s="158">
        <v>1431.54</v>
      </c>
      <c r="D472" s="158">
        <v>102.21</v>
      </c>
      <c r="E472" s="158">
        <v>0</v>
      </c>
      <c r="F472" s="158">
        <v>1449.28</v>
      </c>
    </row>
    <row r="473" spans="1:6" ht="14.25" customHeight="1" x14ac:dyDescent="0.2">
      <c r="A473" s="158" t="s">
        <v>258</v>
      </c>
      <c r="B473" s="158">
        <v>16</v>
      </c>
      <c r="C473" s="158">
        <v>1439.58</v>
      </c>
      <c r="D473" s="158">
        <v>184.96</v>
      </c>
      <c r="E473" s="158">
        <v>0</v>
      </c>
      <c r="F473" s="158">
        <v>1457.32</v>
      </c>
    </row>
    <row r="474" spans="1:6" ht="14.25" customHeight="1" x14ac:dyDescent="0.2">
      <c r="A474" s="158" t="s">
        <v>258</v>
      </c>
      <c r="B474" s="158">
        <v>17</v>
      </c>
      <c r="C474" s="158">
        <v>1441.49</v>
      </c>
      <c r="D474" s="158">
        <v>205.41</v>
      </c>
      <c r="E474" s="158">
        <v>0</v>
      </c>
      <c r="F474" s="158">
        <v>1459.23</v>
      </c>
    </row>
    <row r="475" spans="1:6" ht="14.25" customHeight="1" x14ac:dyDescent="0.2">
      <c r="A475" s="158" t="s">
        <v>258</v>
      </c>
      <c r="B475" s="158">
        <v>18</v>
      </c>
      <c r="C475" s="158">
        <v>1449.22</v>
      </c>
      <c r="D475" s="158">
        <v>190.58</v>
      </c>
      <c r="E475" s="158">
        <v>0</v>
      </c>
      <c r="F475" s="158">
        <v>1466.96</v>
      </c>
    </row>
    <row r="476" spans="1:6" ht="14.25" customHeight="1" x14ac:dyDescent="0.2">
      <c r="A476" s="158" t="s">
        <v>258</v>
      </c>
      <c r="B476" s="158">
        <v>19</v>
      </c>
      <c r="C476" s="158">
        <v>1483.35</v>
      </c>
      <c r="D476" s="158">
        <v>229.93</v>
      </c>
      <c r="E476" s="158">
        <v>0</v>
      </c>
      <c r="F476" s="158">
        <v>1501.09</v>
      </c>
    </row>
    <row r="477" spans="1:6" ht="14.25" customHeight="1" x14ac:dyDescent="0.2">
      <c r="A477" s="158" t="s">
        <v>258</v>
      </c>
      <c r="B477" s="158">
        <v>20</v>
      </c>
      <c r="C477" s="158">
        <v>1457.12</v>
      </c>
      <c r="D477" s="158">
        <v>213.92</v>
      </c>
      <c r="E477" s="158">
        <v>0</v>
      </c>
      <c r="F477" s="158">
        <v>1474.86</v>
      </c>
    </row>
    <row r="478" spans="1:6" ht="14.25" customHeight="1" x14ac:dyDescent="0.2">
      <c r="A478" s="158" t="s">
        <v>258</v>
      </c>
      <c r="B478" s="158">
        <v>21</v>
      </c>
      <c r="C478" s="158">
        <v>1493.87</v>
      </c>
      <c r="D478" s="158">
        <v>50.75</v>
      </c>
      <c r="E478" s="158">
        <v>0</v>
      </c>
      <c r="F478" s="158">
        <v>1511.61</v>
      </c>
    </row>
    <row r="479" spans="1:6" ht="14.25" customHeight="1" x14ac:dyDescent="0.2">
      <c r="A479" s="158" t="s">
        <v>258</v>
      </c>
      <c r="B479" s="158">
        <v>22</v>
      </c>
      <c r="C479" s="158">
        <v>1353.77</v>
      </c>
      <c r="D479" s="158">
        <v>0</v>
      </c>
      <c r="E479" s="158">
        <v>111.39</v>
      </c>
      <c r="F479" s="158">
        <v>1371.51</v>
      </c>
    </row>
    <row r="480" spans="1:6" ht="14.25" customHeight="1" x14ac:dyDescent="0.2">
      <c r="A480" s="158" t="s">
        <v>258</v>
      </c>
      <c r="B480" s="158">
        <v>23</v>
      </c>
      <c r="C480" s="158">
        <v>1244.97</v>
      </c>
      <c r="D480" s="158">
        <v>0</v>
      </c>
      <c r="E480" s="158">
        <v>284.61</v>
      </c>
      <c r="F480" s="158">
        <v>1262.71</v>
      </c>
    </row>
    <row r="481" spans="1:6" ht="14.25" customHeight="1" x14ac:dyDescent="0.2">
      <c r="A481" s="158" t="s">
        <v>259</v>
      </c>
      <c r="B481" s="158">
        <v>0</v>
      </c>
      <c r="C481" s="158">
        <v>1055.58</v>
      </c>
      <c r="D481" s="158">
        <v>0</v>
      </c>
      <c r="E481" s="158">
        <v>25.03</v>
      </c>
      <c r="F481" s="158">
        <v>1073.32</v>
      </c>
    </row>
    <row r="482" spans="1:6" ht="14.25" customHeight="1" x14ac:dyDescent="0.2">
      <c r="A482" s="158" t="s">
        <v>259</v>
      </c>
      <c r="B482" s="158">
        <v>1</v>
      </c>
      <c r="C482" s="158">
        <v>938.84</v>
      </c>
      <c r="D482" s="158">
        <v>0</v>
      </c>
      <c r="E482" s="158">
        <v>37.22</v>
      </c>
      <c r="F482" s="158">
        <v>956.58</v>
      </c>
    </row>
    <row r="483" spans="1:6" ht="14.25" customHeight="1" x14ac:dyDescent="0.2">
      <c r="A483" s="158" t="s">
        <v>259</v>
      </c>
      <c r="B483" s="158">
        <v>2</v>
      </c>
      <c r="C483" s="158">
        <v>896.35</v>
      </c>
      <c r="D483" s="158">
        <v>21.84</v>
      </c>
      <c r="E483" s="158">
        <v>0</v>
      </c>
      <c r="F483" s="158">
        <v>914.09</v>
      </c>
    </row>
    <row r="484" spans="1:6" ht="14.25" customHeight="1" x14ac:dyDescent="0.2">
      <c r="A484" s="158" t="s">
        <v>259</v>
      </c>
      <c r="B484" s="158">
        <v>3</v>
      </c>
      <c r="C484" s="158">
        <v>887.94</v>
      </c>
      <c r="D484" s="158">
        <v>21.69</v>
      </c>
      <c r="E484" s="158">
        <v>0</v>
      </c>
      <c r="F484" s="158">
        <v>905.68</v>
      </c>
    </row>
    <row r="485" spans="1:6" ht="14.25" customHeight="1" x14ac:dyDescent="0.2">
      <c r="A485" s="158" t="s">
        <v>259</v>
      </c>
      <c r="B485" s="158">
        <v>4</v>
      </c>
      <c r="C485" s="158">
        <v>909.89</v>
      </c>
      <c r="D485" s="158">
        <v>229.52</v>
      </c>
      <c r="E485" s="158">
        <v>0</v>
      </c>
      <c r="F485" s="158">
        <v>927.63</v>
      </c>
    </row>
    <row r="486" spans="1:6" ht="14.25" customHeight="1" x14ac:dyDescent="0.2">
      <c r="A486" s="158" t="s">
        <v>259</v>
      </c>
      <c r="B486" s="158">
        <v>5</v>
      </c>
      <c r="C486" s="158">
        <v>1182.01</v>
      </c>
      <c r="D486" s="158">
        <v>138.86000000000001</v>
      </c>
      <c r="E486" s="158">
        <v>0</v>
      </c>
      <c r="F486" s="158">
        <v>1199.75</v>
      </c>
    </row>
    <row r="487" spans="1:6" ht="14.25" customHeight="1" x14ac:dyDescent="0.2">
      <c r="A487" s="158" t="s">
        <v>259</v>
      </c>
      <c r="B487" s="158">
        <v>6</v>
      </c>
      <c r="C487" s="158">
        <v>1313.7</v>
      </c>
      <c r="D487" s="158">
        <v>226.08</v>
      </c>
      <c r="E487" s="158">
        <v>0</v>
      </c>
      <c r="F487" s="158">
        <v>1331.44</v>
      </c>
    </row>
    <row r="488" spans="1:6" ht="14.25" customHeight="1" x14ac:dyDescent="0.2">
      <c r="A488" s="158" t="s">
        <v>259</v>
      </c>
      <c r="B488" s="158">
        <v>7</v>
      </c>
      <c r="C488" s="158">
        <v>1469.99</v>
      </c>
      <c r="D488" s="158">
        <v>197.53</v>
      </c>
      <c r="E488" s="158">
        <v>0</v>
      </c>
      <c r="F488" s="158">
        <v>1487.73</v>
      </c>
    </row>
    <row r="489" spans="1:6" ht="14.25" customHeight="1" x14ac:dyDescent="0.2">
      <c r="A489" s="158" t="s">
        <v>259</v>
      </c>
      <c r="B489" s="158">
        <v>8</v>
      </c>
      <c r="C489" s="158">
        <v>1550.51</v>
      </c>
      <c r="D489" s="158">
        <v>181.36</v>
      </c>
      <c r="E489" s="158">
        <v>0</v>
      </c>
      <c r="F489" s="158">
        <v>1568.25</v>
      </c>
    </row>
    <row r="490" spans="1:6" ht="14.25" customHeight="1" x14ac:dyDescent="0.2">
      <c r="A490" s="158" t="s">
        <v>259</v>
      </c>
      <c r="B490" s="158">
        <v>9</v>
      </c>
      <c r="C490" s="158">
        <v>1582.5</v>
      </c>
      <c r="D490" s="158">
        <v>173.47</v>
      </c>
      <c r="E490" s="158">
        <v>0</v>
      </c>
      <c r="F490" s="158">
        <v>1600.24</v>
      </c>
    </row>
    <row r="491" spans="1:6" ht="14.25" customHeight="1" x14ac:dyDescent="0.2">
      <c r="A491" s="158" t="s">
        <v>259</v>
      </c>
      <c r="B491" s="158">
        <v>10</v>
      </c>
      <c r="C491" s="158">
        <v>1564.06</v>
      </c>
      <c r="D491" s="158">
        <v>286.66000000000003</v>
      </c>
      <c r="E491" s="158">
        <v>0</v>
      </c>
      <c r="F491" s="158">
        <v>1581.8</v>
      </c>
    </row>
    <row r="492" spans="1:6" ht="14.25" customHeight="1" x14ac:dyDescent="0.2">
      <c r="A492" s="158" t="s">
        <v>259</v>
      </c>
      <c r="B492" s="158">
        <v>11</v>
      </c>
      <c r="C492" s="158">
        <v>1581.82</v>
      </c>
      <c r="D492" s="158">
        <v>324.31</v>
      </c>
      <c r="E492" s="158">
        <v>0</v>
      </c>
      <c r="F492" s="158">
        <v>1599.56</v>
      </c>
    </row>
    <row r="493" spans="1:6" ht="14.25" customHeight="1" x14ac:dyDescent="0.2">
      <c r="A493" s="158" t="s">
        <v>259</v>
      </c>
      <c r="B493" s="158">
        <v>12</v>
      </c>
      <c r="C493" s="158">
        <v>1574.6</v>
      </c>
      <c r="D493" s="158">
        <v>357.71</v>
      </c>
      <c r="E493" s="158">
        <v>0</v>
      </c>
      <c r="F493" s="158">
        <v>1592.34</v>
      </c>
    </row>
    <row r="494" spans="1:6" ht="14.25" customHeight="1" x14ac:dyDescent="0.2">
      <c r="A494" s="158" t="s">
        <v>259</v>
      </c>
      <c r="B494" s="158">
        <v>13</v>
      </c>
      <c r="C494" s="158">
        <v>1577.29</v>
      </c>
      <c r="D494" s="158">
        <v>352.41</v>
      </c>
      <c r="E494" s="158">
        <v>0</v>
      </c>
      <c r="F494" s="158">
        <v>1595.03</v>
      </c>
    </row>
    <row r="495" spans="1:6" ht="14.25" customHeight="1" x14ac:dyDescent="0.2">
      <c r="A495" s="158" t="s">
        <v>259</v>
      </c>
      <c r="B495" s="158">
        <v>14</v>
      </c>
      <c r="C495" s="158">
        <v>1554.41</v>
      </c>
      <c r="D495" s="158">
        <v>378.54</v>
      </c>
      <c r="E495" s="158">
        <v>0</v>
      </c>
      <c r="F495" s="158">
        <v>1572.15</v>
      </c>
    </row>
    <row r="496" spans="1:6" ht="14.25" customHeight="1" x14ac:dyDescent="0.2">
      <c r="A496" s="158" t="s">
        <v>259</v>
      </c>
      <c r="B496" s="158">
        <v>15</v>
      </c>
      <c r="C496" s="158">
        <v>1549.15</v>
      </c>
      <c r="D496" s="158">
        <v>382.84</v>
      </c>
      <c r="E496" s="158">
        <v>0</v>
      </c>
      <c r="F496" s="158">
        <v>1566.89</v>
      </c>
    </row>
    <row r="497" spans="1:6" ht="14.25" customHeight="1" x14ac:dyDescent="0.2">
      <c r="A497" s="158" t="s">
        <v>259</v>
      </c>
      <c r="B497" s="158">
        <v>16</v>
      </c>
      <c r="C497" s="158">
        <v>1543.19</v>
      </c>
      <c r="D497" s="158">
        <v>287</v>
      </c>
      <c r="E497" s="158">
        <v>0</v>
      </c>
      <c r="F497" s="158">
        <v>1560.93</v>
      </c>
    </row>
    <row r="498" spans="1:6" ht="14.25" customHeight="1" x14ac:dyDescent="0.2">
      <c r="A498" s="158" t="s">
        <v>259</v>
      </c>
      <c r="B498" s="158">
        <v>17</v>
      </c>
      <c r="C498" s="158">
        <v>1529.54</v>
      </c>
      <c r="D498" s="158">
        <v>274.94</v>
      </c>
      <c r="E498" s="158">
        <v>0</v>
      </c>
      <c r="F498" s="158">
        <v>1547.28</v>
      </c>
    </row>
    <row r="499" spans="1:6" ht="14.25" customHeight="1" x14ac:dyDescent="0.2">
      <c r="A499" s="158" t="s">
        <v>259</v>
      </c>
      <c r="B499" s="158">
        <v>18</v>
      </c>
      <c r="C499" s="158">
        <v>1522.03</v>
      </c>
      <c r="D499" s="158">
        <v>260.19</v>
      </c>
      <c r="E499" s="158">
        <v>0</v>
      </c>
      <c r="F499" s="158">
        <v>1539.77</v>
      </c>
    </row>
    <row r="500" spans="1:6" ht="14.25" customHeight="1" x14ac:dyDescent="0.2">
      <c r="A500" s="158" t="s">
        <v>259</v>
      </c>
      <c r="B500" s="158">
        <v>19</v>
      </c>
      <c r="C500" s="158">
        <v>1530.01</v>
      </c>
      <c r="D500" s="158">
        <v>262.58</v>
      </c>
      <c r="E500" s="158">
        <v>0</v>
      </c>
      <c r="F500" s="158">
        <v>1547.75</v>
      </c>
    </row>
    <row r="501" spans="1:6" ht="14.25" customHeight="1" x14ac:dyDescent="0.2">
      <c r="A501" s="158" t="s">
        <v>259</v>
      </c>
      <c r="B501" s="158">
        <v>20</v>
      </c>
      <c r="C501" s="158">
        <v>1519</v>
      </c>
      <c r="D501" s="158">
        <v>220</v>
      </c>
      <c r="E501" s="158">
        <v>0</v>
      </c>
      <c r="F501" s="158">
        <v>1536.74</v>
      </c>
    </row>
    <row r="502" spans="1:6" ht="14.25" customHeight="1" x14ac:dyDescent="0.2">
      <c r="A502" s="158" t="s">
        <v>259</v>
      </c>
      <c r="B502" s="158">
        <v>21</v>
      </c>
      <c r="C502" s="158">
        <v>1555.75</v>
      </c>
      <c r="D502" s="158">
        <v>143.22999999999999</v>
      </c>
      <c r="E502" s="158">
        <v>0</v>
      </c>
      <c r="F502" s="158">
        <v>1573.49</v>
      </c>
    </row>
    <row r="503" spans="1:6" ht="14.25" customHeight="1" x14ac:dyDescent="0.2">
      <c r="A503" s="158" t="s">
        <v>259</v>
      </c>
      <c r="B503" s="158">
        <v>22</v>
      </c>
      <c r="C503" s="158">
        <v>1430.85</v>
      </c>
      <c r="D503" s="158">
        <v>24.49</v>
      </c>
      <c r="E503" s="158">
        <v>0</v>
      </c>
      <c r="F503" s="158">
        <v>1448.59</v>
      </c>
    </row>
    <row r="504" spans="1:6" ht="14.25" customHeight="1" x14ac:dyDescent="0.2">
      <c r="A504" s="158" t="s">
        <v>259</v>
      </c>
      <c r="B504" s="158">
        <v>23</v>
      </c>
      <c r="C504" s="158">
        <v>1285.93</v>
      </c>
      <c r="D504" s="158">
        <v>0</v>
      </c>
      <c r="E504" s="158">
        <v>43.44</v>
      </c>
      <c r="F504" s="158">
        <v>1303.67</v>
      </c>
    </row>
    <row r="505" spans="1:6" ht="14.25" customHeight="1" x14ac:dyDescent="0.2">
      <c r="A505" s="158" t="s">
        <v>260</v>
      </c>
      <c r="B505" s="158">
        <v>0</v>
      </c>
      <c r="C505" s="158">
        <v>1345.52</v>
      </c>
      <c r="D505" s="158">
        <v>0</v>
      </c>
      <c r="E505" s="158">
        <v>56.49</v>
      </c>
      <c r="F505" s="158">
        <v>1363.26</v>
      </c>
    </row>
    <row r="506" spans="1:6" ht="14.25" customHeight="1" x14ac:dyDescent="0.2">
      <c r="A506" s="158" t="s">
        <v>260</v>
      </c>
      <c r="B506" s="158">
        <v>1</v>
      </c>
      <c r="C506" s="158">
        <v>1279.0899999999999</v>
      </c>
      <c r="D506" s="158">
        <v>48.14</v>
      </c>
      <c r="E506" s="158">
        <v>0</v>
      </c>
      <c r="F506" s="158">
        <v>1296.83</v>
      </c>
    </row>
    <row r="507" spans="1:6" ht="14.25" customHeight="1" x14ac:dyDescent="0.2">
      <c r="A507" s="158" t="s">
        <v>260</v>
      </c>
      <c r="B507" s="158">
        <v>2</v>
      </c>
      <c r="C507" s="158">
        <v>1228.1600000000001</v>
      </c>
      <c r="D507" s="158">
        <v>74.03</v>
      </c>
      <c r="E507" s="158">
        <v>0</v>
      </c>
      <c r="F507" s="158">
        <v>1245.9000000000001</v>
      </c>
    </row>
    <row r="508" spans="1:6" ht="14.25" customHeight="1" x14ac:dyDescent="0.2">
      <c r="A508" s="158" t="s">
        <v>260</v>
      </c>
      <c r="B508" s="158">
        <v>3</v>
      </c>
      <c r="C508" s="158">
        <v>1131.6300000000001</v>
      </c>
      <c r="D508" s="158">
        <v>155.27000000000001</v>
      </c>
      <c r="E508" s="158">
        <v>0</v>
      </c>
      <c r="F508" s="158">
        <v>1149.3699999999999</v>
      </c>
    </row>
    <row r="509" spans="1:6" ht="14.25" customHeight="1" x14ac:dyDescent="0.2">
      <c r="A509" s="158" t="s">
        <v>260</v>
      </c>
      <c r="B509" s="158">
        <v>4</v>
      </c>
      <c r="C509" s="158">
        <v>1149.18</v>
      </c>
      <c r="D509" s="158">
        <v>98.88</v>
      </c>
      <c r="E509" s="158">
        <v>0</v>
      </c>
      <c r="F509" s="158">
        <v>1166.92</v>
      </c>
    </row>
    <row r="510" spans="1:6" ht="14.25" customHeight="1" x14ac:dyDescent="0.2">
      <c r="A510" s="158" t="s">
        <v>260</v>
      </c>
      <c r="B510" s="158">
        <v>5</v>
      </c>
      <c r="C510" s="158">
        <v>1208.47</v>
      </c>
      <c r="D510" s="158">
        <v>123.5</v>
      </c>
      <c r="E510" s="158">
        <v>0</v>
      </c>
      <c r="F510" s="158">
        <v>1226.21</v>
      </c>
    </row>
    <row r="511" spans="1:6" ht="14.25" customHeight="1" x14ac:dyDescent="0.2">
      <c r="A511" s="158" t="s">
        <v>260</v>
      </c>
      <c r="B511" s="158">
        <v>6</v>
      </c>
      <c r="C511" s="158">
        <v>1293.83</v>
      </c>
      <c r="D511" s="158">
        <v>220.95</v>
      </c>
      <c r="E511" s="158">
        <v>0</v>
      </c>
      <c r="F511" s="158">
        <v>1311.57</v>
      </c>
    </row>
    <row r="512" spans="1:6" ht="14.25" customHeight="1" x14ac:dyDescent="0.2">
      <c r="A512" s="158" t="s">
        <v>260</v>
      </c>
      <c r="B512" s="158">
        <v>7</v>
      </c>
      <c r="C512" s="158">
        <v>1455.03</v>
      </c>
      <c r="D512" s="158">
        <v>122.45</v>
      </c>
      <c r="E512" s="158">
        <v>0</v>
      </c>
      <c r="F512" s="158">
        <v>1472.77</v>
      </c>
    </row>
    <row r="513" spans="1:6" ht="14.25" customHeight="1" x14ac:dyDescent="0.2">
      <c r="A513" s="158" t="s">
        <v>260</v>
      </c>
      <c r="B513" s="158">
        <v>8</v>
      </c>
      <c r="C513" s="158">
        <v>1561.97</v>
      </c>
      <c r="D513" s="158">
        <v>123.01</v>
      </c>
      <c r="E513" s="158">
        <v>0</v>
      </c>
      <c r="F513" s="158">
        <v>1579.71</v>
      </c>
    </row>
    <row r="514" spans="1:6" ht="14.25" customHeight="1" x14ac:dyDescent="0.2">
      <c r="A514" s="158" t="s">
        <v>260</v>
      </c>
      <c r="B514" s="158">
        <v>9</v>
      </c>
      <c r="C514" s="158">
        <v>1656.35</v>
      </c>
      <c r="D514" s="158">
        <v>122.94</v>
      </c>
      <c r="E514" s="158">
        <v>0</v>
      </c>
      <c r="F514" s="158">
        <v>1674.09</v>
      </c>
    </row>
    <row r="515" spans="1:6" ht="14.25" customHeight="1" x14ac:dyDescent="0.2">
      <c r="A515" s="158" t="s">
        <v>260</v>
      </c>
      <c r="B515" s="158">
        <v>10</v>
      </c>
      <c r="C515" s="158">
        <v>1659.21</v>
      </c>
      <c r="D515" s="158">
        <v>94.42</v>
      </c>
      <c r="E515" s="158">
        <v>0</v>
      </c>
      <c r="F515" s="158">
        <v>1676.95</v>
      </c>
    </row>
    <row r="516" spans="1:6" ht="14.25" customHeight="1" x14ac:dyDescent="0.2">
      <c r="A516" s="158" t="s">
        <v>260</v>
      </c>
      <c r="B516" s="158">
        <v>11</v>
      </c>
      <c r="C516" s="158">
        <v>1651.52</v>
      </c>
      <c r="D516" s="158">
        <v>0</v>
      </c>
      <c r="E516" s="158">
        <v>15.36</v>
      </c>
      <c r="F516" s="158">
        <v>1669.26</v>
      </c>
    </row>
    <row r="517" spans="1:6" ht="14.25" customHeight="1" x14ac:dyDescent="0.2">
      <c r="A517" s="158" t="s">
        <v>260</v>
      </c>
      <c r="B517" s="158">
        <v>12</v>
      </c>
      <c r="C517" s="158">
        <v>1583.43</v>
      </c>
      <c r="D517" s="158">
        <v>36.39</v>
      </c>
      <c r="E517" s="158">
        <v>0</v>
      </c>
      <c r="F517" s="158">
        <v>1601.17</v>
      </c>
    </row>
    <row r="518" spans="1:6" ht="14.25" customHeight="1" x14ac:dyDescent="0.2">
      <c r="A518" s="158" t="s">
        <v>260</v>
      </c>
      <c r="B518" s="158">
        <v>13</v>
      </c>
      <c r="C518" s="158">
        <v>1567</v>
      </c>
      <c r="D518" s="158">
        <v>31.88</v>
      </c>
      <c r="E518" s="158">
        <v>0</v>
      </c>
      <c r="F518" s="158">
        <v>1584.74</v>
      </c>
    </row>
    <row r="519" spans="1:6" ht="14.25" customHeight="1" x14ac:dyDescent="0.2">
      <c r="A519" s="158" t="s">
        <v>260</v>
      </c>
      <c r="B519" s="158">
        <v>14</v>
      </c>
      <c r="C519" s="158">
        <v>1564.2</v>
      </c>
      <c r="D519" s="158">
        <v>57.58</v>
      </c>
      <c r="E519" s="158">
        <v>0</v>
      </c>
      <c r="F519" s="158">
        <v>1581.94</v>
      </c>
    </row>
    <row r="520" spans="1:6" ht="14.25" customHeight="1" x14ac:dyDescent="0.2">
      <c r="A520" s="158" t="s">
        <v>260</v>
      </c>
      <c r="B520" s="158">
        <v>15</v>
      </c>
      <c r="C520" s="158">
        <v>1535.33</v>
      </c>
      <c r="D520" s="158">
        <v>98.26</v>
      </c>
      <c r="E520" s="158">
        <v>0</v>
      </c>
      <c r="F520" s="158">
        <v>1553.07</v>
      </c>
    </row>
    <row r="521" spans="1:6" ht="14.25" customHeight="1" x14ac:dyDescent="0.2">
      <c r="A521" s="158" t="s">
        <v>260</v>
      </c>
      <c r="B521" s="158">
        <v>16</v>
      </c>
      <c r="C521" s="158">
        <v>1524.77</v>
      </c>
      <c r="D521" s="158">
        <v>72.709999999999994</v>
      </c>
      <c r="E521" s="158">
        <v>0</v>
      </c>
      <c r="F521" s="158">
        <v>1542.51</v>
      </c>
    </row>
    <row r="522" spans="1:6" ht="14.25" customHeight="1" x14ac:dyDescent="0.2">
      <c r="A522" s="158" t="s">
        <v>260</v>
      </c>
      <c r="B522" s="158">
        <v>17</v>
      </c>
      <c r="C522" s="158">
        <v>1509.84</v>
      </c>
      <c r="D522" s="158">
        <v>59.66</v>
      </c>
      <c r="E522" s="158">
        <v>0</v>
      </c>
      <c r="F522" s="158">
        <v>1527.58</v>
      </c>
    </row>
    <row r="523" spans="1:6" ht="14.25" customHeight="1" x14ac:dyDescent="0.2">
      <c r="A523" s="158" t="s">
        <v>260</v>
      </c>
      <c r="B523" s="158">
        <v>18</v>
      </c>
      <c r="C523" s="158">
        <v>1514.08</v>
      </c>
      <c r="D523" s="158">
        <v>95.24</v>
      </c>
      <c r="E523" s="158">
        <v>0</v>
      </c>
      <c r="F523" s="158">
        <v>1531.82</v>
      </c>
    </row>
    <row r="524" spans="1:6" ht="14.25" customHeight="1" x14ac:dyDescent="0.2">
      <c r="A524" s="158" t="s">
        <v>260</v>
      </c>
      <c r="B524" s="158">
        <v>19</v>
      </c>
      <c r="C524" s="158">
        <v>1542.88</v>
      </c>
      <c r="D524" s="158">
        <v>40.61</v>
      </c>
      <c r="E524" s="158">
        <v>0</v>
      </c>
      <c r="F524" s="158">
        <v>1560.62</v>
      </c>
    </row>
    <row r="525" spans="1:6" ht="14.25" customHeight="1" x14ac:dyDescent="0.2">
      <c r="A525" s="158" t="s">
        <v>260</v>
      </c>
      <c r="B525" s="158">
        <v>20</v>
      </c>
      <c r="C525" s="158">
        <v>1537.09</v>
      </c>
      <c r="D525" s="158">
        <v>62.18</v>
      </c>
      <c r="E525" s="158">
        <v>0</v>
      </c>
      <c r="F525" s="158">
        <v>1554.83</v>
      </c>
    </row>
    <row r="526" spans="1:6" ht="14.25" customHeight="1" x14ac:dyDescent="0.2">
      <c r="A526" s="158" t="s">
        <v>260</v>
      </c>
      <c r="B526" s="158">
        <v>21</v>
      </c>
      <c r="C526" s="158">
        <v>1543.23</v>
      </c>
      <c r="D526" s="158">
        <v>1.04</v>
      </c>
      <c r="E526" s="158">
        <v>0.19</v>
      </c>
      <c r="F526" s="158">
        <v>1560.97</v>
      </c>
    </row>
    <row r="527" spans="1:6" ht="14.25" customHeight="1" x14ac:dyDescent="0.2">
      <c r="A527" s="158" t="s">
        <v>260</v>
      </c>
      <c r="B527" s="158">
        <v>22</v>
      </c>
      <c r="C527" s="158">
        <v>1433.25</v>
      </c>
      <c r="D527" s="158">
        <v>0</v>
      </c>
      <c r="E527" s="158">
        <v>76.25</v>
      </c>
      <c r="F527" s="158">
        <v>1450.99</v>
      </c>
    </row>
    <row r="528" spans="1:6" ht="14.25" customHeight="1" x14ac:dyDescent="0.2">
      <c r="A528" s="158" t="s">
        <v>260</v>
      </c>
      <c r="B528" s="158">
        <v>23</v>
      </c>
      <c r="C528" s="158">
        <v>1268.02</v>
      </c>
      <c r="D528" s="158">
        <v>0</v>
      </c>
      <c r="E528" s="158">
        <v>26.1</v>
      </c>
      <c r="F528" s="158">
        <v>1285.76</v>
      </c>
    </row>
    <row r="529" spans="1:6" ht="14.25" customHeight="1" x14ac:dyDescent="0.2">
      <c r="A529" s="158" t="s">
        <v>261</v>
      </c>
      <c r="B529" s="158">
        <v>0</v>
      </c>
      <c r="C529" s="158">
        <v>1267.6600000000001</v>
      </c>
      <c r="D529" s="158">
        <v>0</v>
      </c>
      <c r="E529" s="158">
        <v>17.05</v>
      </c>
      <c r="F529" s="158">
        <v>1285.4000000000001</v>
      </c>
    </row>
    <row r="530" spans="1:6" ht="14.25" customHeight="1" x14ac:dyDescent="0.2">
      <c r="A530" s="158" t="s">
        <v>261</v>
      </c>
      <c r="B530" s="158">
        <v>1</v>
      </c>
      <c r="C530" s="158">
        <v>1176.21</v>
      </c>
      <c r="D530" s="158">
        <v>0</v>
      </c>
      <c r="E530" s="158">
        <v>142.22999999999999</v>
      </c>
      <c r="F530" s="158">
        <v>1193.95</v>
      </c>
    </row>
    <row r="531" spans="1:6" ht="14.25" customHeight="1" x14ac:dyDescent="0.2">
      <c r="A531" s="158" t="s">
        <v>261</v>
      </c>
      <c r="B531" s="158">
        <v>2</v>
      </c>
      <c r="C531" s="158">
        <v>1074.49</v>
      </c>
      <c r="D531" s="158">
        <v>0</v>
      </c>
      <c r="E531" s="158">
        <v>150.76</v>
      </c>
      <c r="F531" s="158">
        <v>1092.23</v>
      </c>
    </row>
    <row r="532" spans="1:6" ht="14.25" customHeight="1" x14ac:dyDescent="0.2">
      <c r="A532" s="158" t="s">
        <v>261</v>
      </c>
      <c r="B532" s="158">
        <v>3</v>
      </c>
      <c r="C532" s="158">
        <v>1013.14</v>
      </c>
      <c r="D532" s="158">
        <v>0</v>
      </c>
      <c r="E532" s="158">
        <v>120.44</v>
      </c>
      <c r="F532" s="158">
        <v>1030.8800000000001</v>
      </c>
    </row>
    <row r="533" spans="1:6" ht="14.25" customHeight="1" x14ac:dyDescent="0.2">
      <c r="A533" s="158" t="s">
        <v>261</v>
      </c>
      <c r="B533" s="158">
        <v>4</v>
      </c>
      <c r="C533" s="158">
        <v>1021.31</v>
      </c>
      <c r="D533" s="158">
        <v>0</v>
      </c>
      <c r="E533" s="158">
        <v>114.9</v>
      </c>
      <c r="F533" s="158">
        <v>1039.05</v>
      </c>
    </row>
    <row r="534" spans="1:6" ht="14.25" customHeight="1" x14ac:dyDescent="0.2">
      <c r="A534" s="158" t="s">
        <v>261</v>
      </c>
      <c r="B534" s="158">
        <v>5</v>
      </c>
      <c r="C534" s="158">
        <v>1014.84</v>
      </c>
      <c r="D534" s="158">
        <v>27.21</v>
      </c>
      <c r="E534" s="158">
        <v>0</v>
      </c>
      <c r="F534" s="158">
        <v>1032.58</v>
      </c>
    </row>
    <row r="535" spans="1:6" ht="14.25" customHeight="1" x14ac:dyDescent="0.2">
      <c r="A535" s="158" t="s">
        <v>261</v>
      </c>
      <c r="B535" s="158">
        <v>6</v>
      </c>
      <c r="C535" s="158">
        <v>1107.26</v>
      </c>
      <c r="D535" s="158">
        <v>106.54</v>
      </c>
      <c r="E535" s="158">
        <v>0</v>
      </c>
      <c r="F535" s="158">
        <v>1125</v>
      </c>
    </row>
    <row r="536" spans="1:6" ht="14.25" customHeight="1" x14ac:dyDescent="0.2">
      <c r="A536" s="158" t="s">
        <v>261</v>
      </c>
      <c r="B536" s="158">
        <v>7</v>
      </c>
      <c r="C536" s="158">
        <v>1290.95</v>
      </c>
      <c r="D536" s="158">
        <v>0</v>
      </c>
      <c r="E536" s="158">
        <v>5.2</v>
      </c>
      <c r="F536" s="158">
        <v>1308.69</v>
      </c>
    </row>
    <row r="537" spans="1:6" ht="14.25" customHeight="1" x14ac:dyDescent="0.2">
      <c r="A537" s="158" t="s">
        <v>261</v>
      </c>
      <c r="B537" s="158">
        <v>8</v>
      </c>
      <c r="C537" s="158">
        <v>1420.67</v>
      </c>
      <c r="D537" s="158">
        <v>0</v>
      </c>
      <c r="E537" s="158">
        <v>54.71</v>
      </c>
      <c r="F537" s="158">
        <v>1438.41</v>
      </c>
    </row>
    <row r="538" spans="1:6" ht="14.25" customHeight="1" x14ac:dyDescent="0.2">
      <c r="A538" s="158" t="s">
        <v>261</v>
      </c>
      <c r="B538" s="158">
        <v>9</v>
      </c>
      <c r="C538" s="158">
        <v>1498.44</v>
      </c>
      <c r="D538" s="158">
        <v>0</v>
      </c>
      <c r="E538" s="158">
        <v>24.37</v>
      </c>
      <c r="F538" s="158">
        <v>1516.18</v>
      </c>
    </row>
    <row r="539" spans="1:6" ht="14.25" customHeight="1" x14ac:dyDescent="0.2">
      <c r="A539" s="158" t="s">
        <v>261</v>
      </c>
      <c r="B539" s="158">
        <v>10</v>
      </c>
      <c r="C539" s="158">
        <v>1517.52</v>
      </c>
      <c r="D539" s="158">
        <v>0</v>
      </c>
      <c r="E539" s="158">
        <v>13.91</v>
      </c>
      <c r="F539" s="158">
        <v>1535.26</v>
      </c>
    </row>
    <row r="540" spans="1:6" ht="14.25" customHeight="1" x14ac:dyDescent="0.2">
      <c r="A540" s="158" t="s">
        <v>261</v>
      </c>
      <c r="B540" s="158">
        <v>11</v>
      </c>
      <c r="C540" s="158">
        <v>1523.39</v>
      </c>
      <c r="D540" s="158">
        <v>0</v>
      </c>
      <c r="E540" s="158">
        <v>43.86</v>
      </c>
      <c r="F540" s="158">
        <v>1541.13</v>
      </c>
    </row>
    <row r="541" spans="1:6" ht="14.25" customHeight="1" x14ac:dyDescent="0.2">
      <c r="A541" s="158" t="s">
        <v>261</v>
      </c>
      <c r="B541" s="158">
        <v>12</v>
      </c>
      <c r="C541" s="158">
        <v>1517.03</v>
      </c>
      <c r="D541" s="158">
        <v>0</v>
      </c>
      <c r="E541" s="158">
        <v>111.2</v>
      </c>
      <c r="F541" s="158">
        <v>1534.77</v>
      </c>
    </row>
    <row r="542" spans="1:6" ht="14.25" customHeight="1" x14ac:dyDescent="0.2">
      <c r="A542" s="158" t="s">
        <v>261</v>
      </c>
      <c r="B542" s="158">
        <v>13</v>
      </c>
      <c r="C542" s="158">
        <v>1503.98</v>
      </c>
      <c r="D542" s="158">
        <v>0</v>
      </c>
      <c r="E542" s="158">
        <v>88.05</v>
      </c>
      <c r="F542" s="158">
        <v>1521.72</v>
      </c>
    </row>
    <row r="543" spans="1:6" ht="14.25" customHeight="1" x14ac:dyDescent="0.2">
      <c r="A543" s="158" t="s">
        <v>261</v>
      </c>
      <c r="B543" s="158">
        <v>14</v>
      </c>
      <c r="C543" s="158">
        <v>1507.22</v>
      </c>
      <c r="D543" s="158">
        <v>0</v>
      </c>
      <c r="E543" s="158">
        <v>52.2</v>
      </c>
      <c r="F543" s="158">
        <v>1524.96</v>
      </c>
    </row>
    <row r="544" spans="1:6" ht="14.25" customHeight="1" x14ac:dyDescent="0.2">
      <c r="A544" s="158" t="s">
        <v>261</v>
      </c>
      <c r="B544" s="158">
        <v>15</v>
      </c>
      <c r="C544" s="158">
        <v>1508.65</v>
      </c>
      <c r="D544" s="158">
        <v>0</v>
      </c>
      <c r="E544" s="158">
        <v>33.9</v>
      </c>
      <c r="F544" s="158">
        <v>1526.39</v>
      </c>
    </row>
    <row r="545" spans="1:6" ht="14.25" customHeight="1" x14ac:dyDescent="0.2">
      <c r="A545" s="158" t="s">
        <v>261</v>
      </c>
      <c r="B545" s="158">
        <v>16</v>
      </c>
      <c r="C545" s="158">
        <v>1498.98</v>
      </c>
      <c r="D545" s="158">
        <v>0</v>
      </c>
      <c r="E545" s="158">
        <v>74.36</v>
      </c>
      <c r="F545" s="158">
        <v>1516.72</v>
      </c>
    </row>
    <row r="546" spans="1:6" ht="14.25" customHeight="1" x14ac:dyDescent="0.2">
      <c r="A546" s="158" t="s">
        <v>261</v>
      </c>
      <c r="B546" s="158">
        <v>17</v>
      </c>
      <c r="C546" s="158">
        <v>1482.93</v>
      </c>
      <c r="D546" s="158">
        <v>0</v>
      </c>
      <c r="E546" s="158">
        <v>63.7</v>
      </c>
      <c r="F546" s="158">
        <v>1500.67</v>
      </c>
    </row>
    <row r="547" spans="1:6" ht="14.25" customHeight="1" x14ac:dyDescent="0.2">
      <c r="A547" s="158" t="s">
        <v>261</v>
      </c>
      <c r="B547" s="158">
        <v>18</v>
      </c>
      <c r="C547" s="158">
        <v>1513.58</v>
      </c>
      <c r="D547" s="158">
        <v>0</v>
      </c>
      <c r="E547" s="158">
        <v>64.03</v>
      </c>
      <c r="F547" s="158">
        <v>1531.32</v>
      </c>
    </row>
    <row r="548" spans="1:6" ht="14.25" customHeight="1" x14ac:dyDescent="0.2">
      <c r="A548" s="158" t="s">
        <v>261</v>
      </c>
      <c r="B548" s="158">
        <v>19</v>
      </c>
      <c r="C548" s="158">
        <v>1573.63</v>
      </c>
      <c r="D548" s="158">
        <v>0</v>
      </c>
      <c r="E548" s="158">
        <v>38.57</v>
      </c>
      <c r="F548" s="158">
        <v>1591.37</v>
      </c>
    </row>
    <row r="549" spans="1:6" ht="14.25" customHeight="1" x14ac:dyDescent="0.2">
      <c r="A549" s="158" t="s">
        <v>261</v>
      </c>
      <c r="B549" s="158">
        <v>20</v>
      </c>
      <c r="C549" s="158">
        <v>1567.4</v>
      </c>
      <c r="D549" s="158">
        <v>0</v>
      </c>
      <c r="E549" s="158">
        <v>51.22</v>
      </c>
      <c r="F549" s="158">
        <v>1585.14</v>
      </c>
    </row>
    <row r="550" spans="1:6" ht="14.25" customHeight="1" x14ac:dyDescent="0.2">
      <c r="A550" s="158" t="s">
        <v>261</v>
      </c>
      <c r="B550" s="158">
        <v>21</v>
      </c>
      <c r="C550" s="158">
        <v>1544.26</v>
      </c>
      <c r="D550" s="158">
        <v>0</v>
      </c>
      <c r="E550" s="158">
        <v>173.42</v>
      </c>
      <c r="F550" s="158">
        <v>1562</v>
      </c>
    </row>
    <row r="551" spans="1:6" ht="14.25" customHeight="1" x14ac:dyDescent="0.2">
      <c r="A551" s="158" t="s">
        <v>261</v>
      </c>
      <c r="B551" s="158">
        <v>22</v>
      </c>
      <c r="C551" s="158">
        <v>1458.16</v>
      </c>
      <c r="D551" s="158">
        <v>0</v>
      </c>
      <c r="E551" s="158">
        <v>269.75</v>
      </c>
      <c r="F551" s="158">
        <v>1475.9</v>
      </c>
    </row>
    <row r="552" spans="1:6" ht="14.25" customHeight="1" x14ac:dyDescent="0.2">
      <c r="A552" s="158" t="s">
        <v>261</v>
      </c>
      <c r="B552" s="158">
        <v>23</v>
      </c>
      <c r="C552" s="158">
        <v>1273.8800000000001</v>
      </c>
      <c r="D552" s="158">
        <v>0</v>
      </c>
      <c r="E552" s="158">
        <v>294.94</v>
      </c>
      <c r="F552" s="158">
        <v>1291.6199999999999</v>
      </c>
    </row>
    <row r="553" spans="1:6" ht="14.25" customHeight="1" x14ac:dyDescent="0.2">
      <c r="A553" s="158" t="s">
        <v>262</v>
      </c>
      <c r="B553" s="158">
        <v>0</v>
      </c>
      <c r="C553" s="158">
        <v>1158.56</v>
      </c>
      <c r="D553" s="158">
        <v>0</v>
      </c>
      <c r="E553" s="158">
        <v>270.85000000000002</v>
      </c>
      <c r="F553" s="158">
        <v>1176.3</v>
      </c>
    </row>
    <row r="554" spans="1:6" ht="14.25" customHeight="1" x14ac:dyDescent="0.2">
      <c r="A554" s="158" t="s">
        <v>262</v>
      </c>
      <c r="B554" s="158">
        <v>1</v>
      </c>
      <c r="C554" s="158">
        <v>1031.75</v>
      </c>
      <c r="D554" s="158">
        <v>0</v>
      </c>
      <c r="E554" s="158">
        <v>160.19999999999999</v>
      </c>
      <c r="F554" s="158">
        <v>1049.49</v>
      </c>
    </row>
    <row r="555" spans="1:6" ht="14.25" customHeight="1" x14ac:dyDescent="0.2">
      <c r="A555" s="158" t="s">
        <v>262</v>
      </c>
      <c r="B555" s="158">
        <v>2</v>
      </c>
      <c r="C555" s="158">
        <v>990.07</v>
      </c>
      <c r="D555" s="158">
        <v>0</v>
      </c>
      <c r="E555" s="158">
        <v>143.07</v>
      </c>
      <c r="F555" s="158">
        <v>1007.81</v>
      </c>
    </row>
    <row r="556" spans="1:6" ht="14.25" customHeight="1" x14ac:dyDescent="0.2">
      <c r="A556" s="158" t="s">
        <v>262</v>
      </c>
      <c r="B556" s="158">
        <v>3</v>
      </c>
      <c r="C556" s="158">
        <v>979.47</v>
      </c>
      <c r="D556" s="158">
        <v>0</v>
      </c>
      <c r="E556" s="158">
        <v>136.1</v>
      </c>
      <c r="F556" s="158">
        <v>997.21</v>
      </c>
    </row>
    <row r="557" spans="1:6" ht="14.25" customHeight="1" x14ac:dyDescent="0.2">
      <c r="A557" s="158" t="s">
        <v>262</v>
      </c>
      <c r="B557" s="158">
        <v>4</v>
      </c>
      <c r="C557" s="158">
        <v>994.75</v>
      </c>
      <c r="D557" s="158">
        <v>0</v>
      </c>
      <c r="E557" s="158">
        <v>118.72</v>
      </c>
      <c r="F557" s="158">
        <v>1012.49</v>
      </c>
    </row>
    <row r="558" spans="1:6" ht="14.25" customHeight="1" x14ac:dyDescent="0.2">
      <c r="A558" s="158" t="s">
        <v>262</v>
      </c>
      <c r="B558" s="158">
        <v>5</v>
      </c>
      <c r="C558" s="158">
        <v>1063.52</v>
      </c>
      <c r="D558" s="158">
        <v>89.11</v>
      </c>
      <c r="E558" s="158">
        <v>0</v>
      </c>
      <c r="F558" s="158">
        <v>1081.26</v>
      </c>
    </row>
    <row r="559" spans="1:6" ht="14.25" customHeight="1" x14ac:dyDescent="0.2">
      <c r="A559" s="158" t="s">
        <v>262</v>
      </c>
      <c r="B559" s="158">
        <v>6</v>
      </c>
      <c r="C559" s="158">
        <v>1286.1099999999999</v>
      </c>
      <c r="D559" s="158">
        <v>88.22</v>
      </c>
      <c r="E559" s="158">
        <v>0</v>
      </c>
      <c r="F559" s="158">
        <v>1303.8499999999999</v>
      </c>
    </row>
    <row r="560" spans="1:6" ht="14.25" customHeight="1" x14ac:dyDescent="0.2">
      <c r="A560" s="158" t="s">
        <v>262</v>
      </c>
      <c r="B560" s="158">
        <v>7</v>
      </c>
      <c r="C560" s="158">
        <v>1422.03</v>
      </c>
      <c r="D560" s="158">
        <v>90.86</v>
      </c>
      <c r="E560" s="158">
        <v>0</v>
      </c>
      <c r="F560" s="158">
        <v>1439.77</v>
      </c>
    </row>
    <row r="561" spans="1:6" ht="14.25" customHeight="1" x14ac:dyDescent="0.2">
      <c r="A561" s="158" t="s">
        <v>262</v>
      </c>
      <c r="B561" s="158">
        <v>8</v>
      </c>
      <c r="C561" s="158">
        <v>1544.96</v>
      </c>
      <c r="D561" s="158">
        <v>27.5</v>
      </c>
      <c r="E561" s="158">
        <v>0</v>
      </c>
      <c r="F561" s="158">
        <v>1562.7</v>
      </c>
    </row>
    <row r="562" spans="1:6" ht="14.25" customHeight="1" x14ac:dyDescent="0.2">
      <c r="A562" s="158" t="s">
        <v>262</v>
      </c>
      <c r="B562" s="158">
        <v>9</v>
      </c>
      <c r="C562" s="158">
        <v>1548</v>
      </c>
      <c r="D562" s="158">
        <v>10.199999999999999</v>
      </c>
      <c r="E562" s="158">
        <v>0</v>
      </c>
      <c r="F562" s="158">
        <v>1565.74</v>
      </c>
    </row>
    <row r="563" spans="1:6" ht="14.25" customHeight="1" x14ac:dyDescent="0.2">
      <c r="A563" s="158" t="s">
        <v>262</v>
      </c>
      <c r="B563" s="158">
        <v>10</v>
      </c>
      <c r="C563" s="158">
        <v>1541</v>
      </c>
      <c r="D563" s="158">
        <v>0</v>
      </c>
      <c r="E563" s="158">
        <v>3.13</v>
      </c>
      <c r="F563" s="158">
        <v>1558.74</v>
      </c>
    </row>
    <row r="564" spans="1:6" ht="14.25" customHeight="1" x14ac:dyDescent="0.2">
      <c r="A564" s="158" t="s">
        <v>262</v>
      </c>
      <c r="B564" s="158">
        <v>11</v>
      </c>
      <c r="C564" s="158">
        <v>1540.66</v>
      </c>
      <c r="D564" s="158">
        <v>0</v>
      </c>
      <c r="E564" s="158">
        <v>23.83</v>
      </c>
      <c r="F564" s="158">
        <v>1558.4</v>
      </c>
    </row>
    <row r="565" spans="1:6" ht="14.25" customHeight="1" x14ac:dyDescent="0.2">
      <c r="A565" s="158" t="s">
        <v>262</v>
      </c>
      <c r="B565" s="158">
        <v>12</v>
      </c>
      <c r="C565" s="158">
        <v>1518.72</v>
      </c>
      <c r="D565" s="158">
        <v>27.2</v>
      </c>
      <c r="E565" s="158">
        <v>0</v>
      </c>
      <c r="F565" s="158">
        <v>1536.46</v>
      </c>
    </row>
    <row r="566" spans="1:6" ht="14.25" customHeight="1" x14ac:dyDescent="0.2">
      <c r="A566" s="158" t="s">
        <v>262</v>
      </c>
      <c r="B566" s="158">
        <v>13</v>
      </c>
      <c r="C566" s="158">
        <v>1538.46</v>
      </c>
      <c r="D566" s="158">
        <v>0</v>
      </c>
      <c r="E566" s="158">
        <v>25.23</v>
      </c>
      <c r="F566" s="158">
        <v>1556.2</v>
      </c>
    </row>
    <row r="567" spans="1:6" ht="14.25" customHeight="1" x14ac:dyDescent="0.2">
      <c r="A567" s="158" t="s">
        <v>262</v>
      </c>
      <c r="B567" s="158">
        <v>14</v>
      </c>
      <c r="C567" s="158">
        <v>1516.39</v>
      </c>
      <c r="D567" s="158">
        <v>0</v>
      </c>
      <c r="E567" s="158">
        <v>19.75</v>
      </c>
      <c r="F567" s="158">
        <v>1534.13</v>
      </c>
    </row>
    <row r="568" spans="1:6" ht="14.25" customHeight="1" x14ac:dyDescent="0.2">
      <c r="A568" s="158" t="s">
        <v>262</v>
      </c>
      <c r="B568" s="158">
        <v>15</v>
      </c>
      <c r="C568" s="158">
        <v>1503.05</v>
      </c>
      <c r="D568" s="158">
        <v>7.26</v>
      </c>
      <c r="E568" s="158">
        <v>0</v>
      </c>
      <c r="F568" s="158">
        <v>1520.79</v>
      </c>
    </row>
    <row r="569" spans="1:6" ht="14.25" customHeight="1" x14ac:dyDescent="0.2">
      <c r="A569" s="158" t="s">
        <v>262</v>
      </c>
      <c r="B569" s="158">
        <v>16</v>
      </c>
      <c r="C569" s="158">
        <v>1493.32</v>
      </c>
      <c r="D569" s="158">
        <v>0</v>
      </c>
      <c r="E569" s="158">
        <v>11.42</v>
      </c>
      <c r="F569" s="158">
        <v>1511.06</v>
      </c>
    </row>
    <row r="570" spans="1:6" ht="14.25" customHeight="1" x14ac:dyDescent="0.2">
      <c r="A570" s="158" t="s">
        <v>262</v>
      </c>
      <c r="B570" s="158">
        <v>17</v>
      </c>
      <c r="C570" s="158">
        <v>1532.97</v>
      </c>
      <c r="D570" s="158">
        <v>98.28</v>
      </c>
      <c r="E570" s="158">
        <v>0</v>
      </c>
      <c r="F570" s="158">
        <v>1550.71</v>
      </c>
    </row>
    <row r="571" spans="1:6" ht="14.25" customHeight="1" x14ac:dyDescent="0.2">
      <c r="A571" s="158" t="s">
        <v>262</v>
      </c>
      <c r="B571" s="158">
        <v>18</v>
      </c>
      <c r="C571" s="158">
        <v>1531.1</v>
      </c>
      <c r="D571" s="158">
        <v>139.84</v>
      </c>
      <c r="E571" s="158">
        <v>0</v>
      </c>
      <c r="F571" s="158">
        <v>1548.84</v>
      </c>
    </row>
    <row r="572" spans="1:6" ht="14.25" customHeight="1" x14ac:dyDescent="0.2">
      <c r="A572" s="158" t="s">
        <v>262</v>
      </c>
      <c r="B572" s="158">
        <v>19</v>
      </c>
      <c r="C572" s="158">
        <v>1511.08</v>
      </c>
      <c r="D572" s="158">
        <v>129.75</v>
      </c>
      <c r="E572" s="158">
        <v>0</v>
      </c>
      <c r="F572" s="158">
        <v>1528.82</v>
      </c>
    </row>
    <row r="573" spans="1:6" ht="14.25" customHeight="1" x14ac:dyDescent="0.2">
      <c r="A573" s="158" t="s">
        <v>262</v>
      </c>
      <c r="B573" s="158">
        <v>20</v>
      </c>
      <c r="C573" s="158">
        <v>1511.54</v>
      </c>
      <c r="D573" s="158">
        <v>40.54</v>
      </c>
      <c r="E573" s="158">
        <v>0</v>
      </c>
      <c r="F573" s="158">
        <v>1529.28</v>
      </c>
    </row>
    <row r="574" spans="1:6" ht="14.25" customHeight="1" x14ac:dyDescent="0.2">
      <c r="A574" s="158" t="s">
        <v>262</v>
      </c>
      <c r="B574" s="158">
        <v>21</v>
      </c>
      <c r="C574" s="158">
        <v>1552.43</v>
      </c>
      <c r="D574" s="158">
        <v>0</v>
      </c>
      <c r="E574" s="158">
        <v>71.89</v>
      </c>
      <c r="F574" s="158">
        <v>1570.17</v>
      </c>
    </row>
    <row r="575" spans="1:6" ht="14.25" customHeight="1" x14ac:dyDescent="0.2">
      <c r="A575" s="158" t="s">
        <v>262</v>
      </c>
      <c r="B575" s="158">
        <v>22</v>
      </c>
      <c r="C575" s="158">
        <v>1420.66</v>
      </c>
      <c r="D575" s="158">
        <v>0</v>
      </c>
      <c r="E575" s="158">
        <v>275.13</v>
      </c>
      <c r="F575" s="158">
        <v>1438.4</v>
      </c>
    </row>
    <row r="576" spans="1:6" ht="14.25" customHeight="1" x14ac:dyDescent="0.2">
      <c r="A576" s="158" t="s">
        <v>262</v>
      </c>
      <c r="B576" s="158">
        <v>23</v>
      </c>
      <c r="C576" s="158">
        <v>1257.6300000000001</v>
      </c>
      <c r="D576" s="158">
        <v>0</v>
      </c>
      <c r="E576" s="158">
        <v>384.6</v>
      </c>
      <c r="F576" s="158">
        <v>1275.3699999999999</v>
      </c>
    </row>
    <row r="577" spans="1:6" ht="14.25" customHeight="1" x14ac:dyDescent="0.2">
      <c r="A577" s="158" t="s">
        <v>263</v>
      </c>
      <c r="B577" s="158">
        <v>0</v>
      </c>
      <c r="C577" s="158">
        <v>1154</v>
      </c>
      <c r="D577" s="158">
        <v>0</v>
      </c>
      <c r="E577" s="158">
        <v>407.73</v>
      </c>
      <c r="F577" s="158">
        <v>1171.74</v>
      </c>
    </row>
    <row r="578" spans="1:6" ht="14.25" customHeight="1" x14ac:dyDescent="0.2">
      <c r="A578" s="158" t="s">
        <v>263</v>
      </c>
      <c r="B578" s="158">
        <v>1</v>
      </c>
      <c r="C578" s="158">
        <v>1017.91</v>
      </c>
      <c r="D578" s="158">
        <v>0</v>
      </c>
      <c r="E578" s="158">
        <v>311.91000000000003</v>
      </c>
      <c r="F578" s="158">
        <v>1035.6500000000001</v>
      </c>
    </row>
    <row r="579" spans="1:6" ht="14.25" customHeight="1" x14ac:dyDescent="0.2">
      <c r="A579" s="158" t="s">
        <v>263</v>
      </c>
      <c r="B579" s="158">
        <v>2</v>
      </c>
      <c r="C579" s="158">
        <v>957.29</v>
      </c>
      <c r="D579" s="158">
        <v>0</v>
      </c>
      <c r="E579" s="158">
        <v>146.36000000000001</v>
      </c>
      <c r="F579" s="158">
        <v>975.03</v>
      </c>
    </row>
    <row r="580" spans="1:6" ht="14.25" customHeight="1" x14ac:dyDescent="0.2">
      <c r="A580" s="158" t="s">
        <v>263</v>
      </c>
      <c r="B580" s="158">
        <v>3</v>
      </c>
      <c r="C580" s="158">
        <v>946.89</v>
      </c>
      <c r="D580" s="158">
        <v>0</v>
      </c>
      <c r="E580" s="158">
        <v>150.74</v>
      </c>
      <c r="F580" s="158">
        <v>964.63</v>
      </c>
    </row>
    <row r="581" spans="1:6" ht="14.25" customHeight="1" x14ac:dyDescent="0.2">
      <c r="A581" s="158" t="s">
        <v>263</v>
      </c>
      <c r="B581" s="158">
        <v>4</v>
      </c>
      <c r="C581" s="158">
        <v>1080.3399999999999</v>
      </c>
      <c r="D581" s="158">
        <v>0</v>
      </c>
      <c r="E581" s="158">
        <v>44.7</v>
      </c>
      <c r="F581" s="158">
        <v>1098.08</v>
      </c>
    </row>
    <row r="582" spans="1:6" ht="14.25" customHeight="1" x14ac:dyDescent="0.2">
      <c r="A582" s="158" t="s">
        <v>263</v>
      </c>
      <c r="B582" s="158">
        <v>5</v>
      </c>
      <c r="C582" s="158">
        <v>1235.43</v>
      </c>
      <c r="D582" s="158">
        <v>0</v>
      </c>
      <c r="E582" s="158">
        <v>29.69</v>
      </c>
      <c r="F582" s="158">
        <v>1253.17</v>
      </c>
    </row>
    <row r="583" spans="1:6" ht="14.25" customHeight="1" x14ac:dyDescent="0.2">
      <c r="A583" s="158" t="s">
        <v>263</v>
      </c>
      <c r="B583" s="158">
        <v>6</v>
      </c>
      <c r="C583" s="158">
        <v>1302.92</v>
      </c>
      <c r="D583" s="158">
        <v>105.06</v>
      </c>
      <c r="E583" s="158">
        <v>0</v>
      </c>
      <c r="F583" s="158">
        <v>1320.66</v>
      </c>
    </row>
    <row r="584" spans="1:6" ht="14.25" customHeight="1" x14ac:dyDescent="0.2">
      <c r="A584" s="158" t="s">
        <v>263</v>
      </c>
      <c r="B584" s="158">
        <v>7</v>
      </c>
      <c r="C584" s="158">
        <v>1408.15</v>
      </c>
      <c r="D584" s="158">
        <v>129.99</v>
      </c>
      <c r="E584" s="158">
        <v>0</v>
      </c>
      <c r="F584" s="158">
        <v>1425.89</v>
      </c>
    </row>
    <row r="585" spans="1:6" ht="14.25" customHeight="1" x14ac:dyDescent="0.2">
      <c r="A585" s="158" t="s">
        <v>263</v>
      </c>
      <c r="B585" s="158">
        <v>8</v>
      </c>
      <c r="C585" s="158">
        <v>1509.32</v>
      </c>
      <c r="D585" s="158">
        <v>74.11</v>
      </c>
      <c r="E585" s="158">
        <v>0</v>
      </c>
      <c r="F585" s="158">
        <v>1527.06</v>
      </c>
    </row>
    <row r="586" spans="1:6" ht="14.25" customHeight="1" x14ac:dyDescent="0.2">
      <c r="A586" s="158" t="s">
        <v>263</v>
      </c>
      <c r="B586" s="158">
        <v>9</v>
      </c>
      <c r="C586" s="158">
        <v>1530.7</v>
      </c>
      <c r="D586" s="158">
        <v>60.27</v>
      </c>
      <c r="E586" s="158">
        <v>0</v>
      </c>
      <c r="F586" s="158">
        <v>1548.44</v>
      </c>
    </row>
    <row r="587" spans="1:6" ht="14.25" customHeight="1" x14ac:dyDescent="0.2">
      <c r="A587" s="158" t="s">
        <v>263</v>
      </c>
      <c r="B587" s="158">
        <v>10</v>
      </c>
      <c r="C587" s="158">
        <v>1452.21</v>
      </c>
      <c r="D587" s="158">
        <v>106.28</v>
      </c>
      <c r="E587" s="158">
        <v>0</v>
      </c>
      <c r="F587" s="158">
        <v>1469.95</v>
      </c>
    </row>
    <row r="588" spans="1:6" ht="14.25" customHeight="1" x14ac:dyDescent="0.2">
      <c r="A588" s="158" t="s">
        <v>263</v>
      </c>
      <c r="B588" s="158">
        <v>11</v>
      </c>
      <c r="C588" s="158">
        <v>1517.47</v>
      </c>
      <c r="D588" s="158">
        <v>49.35</v>
      </c>
      <c r="E588" s="158">
        <v>0</v>
      </c>
      <c r="F588" s="158">
        <v>1535.21</v>
      </c>
    </row>
    <row r="589" spans="1:6" ht="14.25" customHeight="1" x14ac:dyDescent="0.2">
      <c r="A589" s="158" t="s">
        <v>263</v>
      </c>
      <c r="B589" s="158">
        <v>12</v>
      </c>
      <c r="C589" s="158">
        <v>1518.49</v>
      </c>
      <c r="D589" s="158">
        <v>53.54</v>
      </c>
      <c r="E589" s="158">
        <v>0</v>
      </c>
      <c r="F589" s="158">
        <v>1536.23</v>
      </c>
    </row>
    <row r="590" spans="1:6" ht="14.25" customHeight="1" x14ac:dyDescent="0.2">
      <c r="A590" s="158" t="s">
        <v>263</v>
      </c>
      <c r="B590" s="158">
        <v>13</v>
      </c>
      <c r="C590" s="158">
        <v>1525.99</v>
      </c>
      <c r="D590" s="158">
        <v>162.79</v>
      </c>
      <c r="E590" s="158">
        <v>0</v>
      </c>
      <c r="F590" s="158">
        <v>1543.73</v>
      </c>
    </row>
    <row r="591" spans="1:6" ht="14.25" customHeight="1" x14ac:dyDescent="0.2">
      <c r="A591" s="158" t="s">
        <v>263</v>
      </c>
      <c r="B591" s="158">
        <v>14</v>
      </c>
      <c r="C591" s="158">
        <v>1511.6</v>
      </c>
      <c r="D591" s="158">
        <v>78.290000000000006</v>
      </c>
      <c r="E591" s="158">
        <v>0</v>
      </c>
      <c r="F591" s="158">
        <v>1529.34</v>
      </c>
    </row>
    <row r="592" spans="1:6" ht="14.25" customHeight="1" x14ac:dyDescent="0.2">
      <c r="A592" s="158" t="s">
        <v>263</v>
      </c>
      <c r="B592" s="158">
        <v>15</v>
      </c>
      <c r="C592" s="158">
        <v>1489.28</v>
      </c>
      <c r="D592" s="158">
        <v>83.96</v>
      </c>
      <c r="E592" s="158">
        <v>0</v>
      </c>
      <c r="F592" s="158">
        <v>1507.02</v>
      </c>
    </row>
    <row r="593" spans="1:6" ht="14.25" customHeight="1" x14ac:dyDescent="0.2">
      <c r="A593" s="158" t="s">
        <v>263</v>
      </c>
      <c r="B593" s="158">
        <v>16</v>
      </c>
      <c r="C593" s="158">
        <v>1470.75</v>
      </c>
      <c r="D593" s="158">
        <v>76.88</v>
      </c>
      <c r="E593" s="158">
        <v>0</v>
      </c>
      <c r="F593" s="158">
        <v>1488.49</v>
      </c>
    </row>
    <row r="594" spans="1:6" ht="14.25" customHeight="1" x14ac:dyDescent="0.2">
      <c r="A594" s="158" t="s">
        <v>263</v>
      </c>
      <c r="B594" s="158">
        <v>17</v>
      </c>
      <c r="C594" s="158">
        <v>1439.98</v>
      </c>
      <c r="D594" s="158">
        <v>104.67</v>
      </c>
      <c r="E594" s="158">
        <v>0</v>
      </c>
      <c r="F594" s="158">
        <v>1457.72</v>
      </c>
    </row>
    <row r="595" spans="1:6" ht="14.25" customHeight="1" x14ac:dyDescent="0.2">
      <c r="A595" s="158" t="s">
        <v>263</v>
      </c>
      <c r="B595" s="158">
        <v>18</v>
      </c>
      <c r="C595" s="158">
        <v>1451.84</v>
      </c>
      <c r="D595" s="158">
        <v>144.4</v>
      </c>
      <c r="E595" s="158">
        <v>0</v>
      </c>
      <c r="F595" s="158">
        <v>1469.58</v>
      </c>
    </row>
    <row r="596" spans="1:6" ht="14.25" customHeight="1" x14ac:dyDescent="0.2">
      <c r="A596" s="158" t="s">
        <v>263</v>
      </c>
      <c r="B596" s="158">
        <v>19</v>
      </c>
      <c r="C596" s="158">
        <v>1455.51</v>
      </c>
      <c r="D596" s="158">
        <v>34.85</v>
      </c>
      <c r="E596" s="158">
        <v>0</v>
      </c>
      <c r="F596" s="158">
        <v>1473.25</v>
      </c>
    </row>
    <row r="597" spans="1:6" ht="14.25" customHeight="1" x14ac:dyDescent="0.2">
      <c r="A597" s="158" t="s">
        <v>263</v>
      </c>
      <c r="B597" s="158">
        <v>20</v>
      </c>
      <c r="C597" s="158">
        <v>1440.47</v>
      </c>
      <c r="D597" s="158">
        <v>0</v>
      </c>
      <c r="E597" s="158">
        <v>23.36</v>
      </c>
      <c r="F597" s="158">
        <v>1458.21</v>
      </c>
    </row>
    <row r="598" spans="1:6" ht="14.25" customHeight="1" x14ac:dyDescent="0.2">
      <c r="A598" s="158" t="s">
        <v>263</v>
      </c>
      <c r="B598" s="158">
        <v>21</v>
      </c>
      <c r="C598" s="158">
        <v>1472.63</v>
      </c>
      <c r="D598" s="158">
        <v>0</v>
      </c>
      <c r="E598" s="158">
        <v>64.599999999999994</v>
      </c>
      <c r="F598" s="158">
        <v>1490.37</v>
      </c>
    </row>
    <row r="599" spans="1:6" ht="14.25" customHeight="1" x14ac:dyDescent="0.2">
      <c r="A599" s="158" t="s">
        <v>263</v>
      </c>
      <c r="B599" s="158">
        <v>22</v>
      </c>
      <c r="C599" s="158">
        <v>1342.06</v>
      </c>
      <c r="D599" s="158">
        <v>0</v>
      </c>
      <c r="E599" s="158">
        <v>197.43</v>
      </c>
      <c r="F599" s="158">
        <v>1359.8</v>
      </c>
    </row>
    <row r="600" spans="1:6" ht="14.25" customHeight="1" x14ac:dyDescent="0.2">
      <c r="A600" s="158" t="s">
        <v>263</v>
      </c>
      <c r="B600" s="158">
        <v>23</v>
      </c>
      <c r="C600" s="158">
        <v>1167.95</v>
      </c>
      <c r="D600" s="158">
        <v>0</v>
      </c>
      <c r="E600" s="158">
        <v>476.63</v>
      </c>
      <c r="F600" s="158">
        <v>1185.69</v>
      </c>
    </row>
    <row r="601" spans="1:6" ht="14.25" customHeight="1" x14ac:dyDescent="0.2">
      <c r="A601" s="158" t="s">
        <v>264</v>
      </c>
      <c r="B601" s="158">
        <v>0</v>
      </c>
      <c r="C601" s="158">
        <v>1113.78</v>
      </c>
      <c r="D601" s="158">
        <v>0</v>
      </c>
      <c r="E601" s="158">
        <v>254.42</v>
      </c>
      <c r="F601" s="158">
        <v>1131.52</v>
      </c>
    </row>
    <row r="602" spans="1:6" ht="14.25" customHeight="1" x14ac:dyDescent="0.2">
      <c r="A602" s="158" t="s">
        <v>264</v>
      </c>
      <c r="B602" s="158">
        <v>1</v>
      </c>
      <c r="C602" s="158">
        <v>958.58</v>
      </c>
      <c r="D602" s="158">
        <v>0</v>
      </c>
      <c r="E602" s="158">
        <v>94.88</v>
      </c>
      <c r="F602" s="158">
        <v>976.32</v>
      </c>
    </row>
    <row r="603" spans="1:6" ht="14.25" customHeight="1" x14ac:dyDescent="0.2">
      <c r="A603" s="158" t="s">
        <v>264</v>
      </c>
      <c r="B603" s="158">
        <v>2</v>
      </c>
      <c r="C603" s="158">
        <v>945.4</v>
      </c>
      <c r="D603" s="158">
        <v>0</v>
      </c>
      <c r="E603" s="158">
        <v>104.61</v>
      </c>
      <c r="F603" s="158">
        <v>963.14</v>
      </c>
    </row>
    <row r="604" spans="1:6" ht="14.25" customHeight="1" x14ac:dyDescent="0.2">
      <c r="A604" s="158" t="s">
        <v>264</v>
      </c>
      <c r="B604" s="158">
        <v>3</v>
      </c>
      <c r="C604" s="158">
        <v>933.72</v>
      </c>
      <c r="D604" s="158">
        <v>0</v>
      </c>
      <c r="E604" s="158">
        <v>143.9</v>
      </c>
      <c r="F604" s="158">
        <v>951.46</v>
      </c>
    </row>
    <row r="605" spans="1:6" ht="14.25" customHeight="1" x14ac:dyDescent="0.2">
      <c r="A605" s="158" t="s">
        <v>264</v>
      </c>
      <c r="B605" s="158">
        <v>4</v>
      </c>
      <c r="C605" s="158">
        <v>964.13</v>
      </c>
      <c r="D605" s="158">
        <v>0</v>
      </c>
      <c r="E605" s="158">
        <v>114.65</v>
      </c>
      <c r="F605" s="158">
        <v>981.87</v>
      </c>
    </row>
    <row r="606" spans="1:6" ht="14.25" customHeight="1" x14ac:dyDescent="0.2">
      <c r="A606" s="158" t="s">
        <v>264</v>
      </c>
      <c r="B606" s="158">
        <v>5</v>
      </c>
      <c r="C606" s="158">
        <v>1136.1500000000001</v>
      </c>
      <c r="D606" s="158">
        <v>0</v>
      </c>
      <c r="E606" s="158">
        <v>73.89</v>
      </c>
      <c r="F606" s="158">
        <v>1153.8900000000001</v>
      </c>
    </row>
    <row r="607" spans="1:6" ht="14.25" customHeight="1" x14ac:dyDescent="0.2">
      <c r="A607" s="158" t="s">
        <v>264</v>
      </c>
      <c r="B607" s="158">
        <v>6</v>
      </c>
      <c r="C607" s="158">
        <v>1349.07</v>
      </c>
      <c r="D607" s="158">
        <v>0</v>
      </c>
      <c r="E607" s="158">
        <v>15.53</v>
      </c>
      <c r="F607" s="158">
        <v>1366.81</v>
      </c>
    </row>
    <row r="608" spans="1:6" ht="14.25" customHeight="1" x14ac:dyDescent="0.2">
      <c r="A608" s="158" t="s">
        <v>264</v>
      </c>
      <c r="B608" s="158">
        <v>7</v>
      </c>
      <c r="C608" s="158">
        <v>1449.66</v>
      </c>
      <c r="D608" s="158">
        <v>0</v>
      </c>
      <c r="E608" s="158">
        <v>84.62</v>
      </c>
      <c r="F608" s="158">
        <v>1467.4</v>
      </c>
    </row>
    <row r="609" spans="1:6" ht="14.25" customHeight="1" x14ac:dyDescent="0.2">
      <c r="A609" s="158" t="s">
        <v>264</v>
      </c>
      <c r="B609" s="158">
        <v>8</v>
      </c>
      <c r="C609" s="158">
        <v>1507.98</v>
      </c>
      <c r="D609" s="158">
        <v>0</v>
      </c>
      <c r="E609" s="158">
        <v>39.97</v>
      </c>
      <c r="F609" s="158">
        <v>1525.72</v>
      </c>
    </row>
    <row r="610" spans="1:6" ht="14.25" customHeight="1" x14ac:dyDescent="0.2">
      <c r="A610" s="158" t="s">
        <v>264</v>
      </c>
      <c r="B610" s="158">
        <v>9</v>
      </c>
      <c r="C610" s="158">
        <v>1502.92</v>
      </c>
      <c r="D610" s="158">
        <v>0</v>
      </c>
      <c r="E610" s="158">
        <v>143.79</v>
      </c>
      <c r="F610" s="158">
        <v>1520.66</v>
      </c>
    </row>
    <row r="611" spans="1:6" ht="14.25" customHeight="1" x14ac:dyDescent="0.2">
      <c r="A611" s="158" t="s">
        <v>264</v>
      </c>
      <c r="B611" s="158">
        <v>10</v>
      </c>
      <c r="C611" s="158">
        <v>1491.46</v>
      </c>
      <c r="D611" s="158">
        <v>0</v>
      </c>
      <c r="E611" s="158">
        <v>64.150000000000006</v>
      </c>
      <c r="F611" s="158">
        <v>1509.2</v>
      </c>
    </row>
    <row r="612" spans="1:6" ht="14.25" customHeight="1" x14ac:dyDescent="0.2">
      <c r="A612" s="158" t="s">
        <v>264</v>
      </c>
      <c r="B612" s="158">
        <v>11</v>
      </c>
      <c r="C612" s="158">
        <v>1497.24</v>
      </c>
      <c r="D612" s="158">
        <v>0</v>
      </c>
      <c r="E612" s="158">
        <v>41.56</v>
      </c>
      <c r="F612" s="158">
        <v>1514.98</v>
      </c>
    </row>
    <row r="613" spans="1:6" ht="14.25" customHeight="1" x14ac:dyDescent="0.2">
      <c r="A613" s="158" t="s">
        <v>264</v>
      </c>
      <c r="B613" s="158">
        <v>12</v>
      </c>
      <c r="C613" s="158">
        <v>1492.83</v>
      </c>
      <c r="D613" s="158">
        <v>0</v>
      </c>
      <c r="E613" s="158">
        <v>13.74</v>
      </c>
      <c r="F613" s="158">
        <v>1510.57</v>
      </c>
    </row>
    <row r="614" spans="1:6" ht="14.25" customHeight="1" x14ac:dyDescent="0.2">
      <c r="A614" s="158" t="s">
        <v>264</v>
      </c>
      <c r="B614" s="158">
        <v>13</v>
      </c>
      <c r="C614" s="158">
        <v>1494.7</v>
      </c>
      <c r="D614" s="158">
        <v>0</v>
      </c>
      <c r="E614" s="158">
        <v>92.35</v>
      </c>
      <c r="F614" s="158">
        <v>1512.44</v>
      </c>
    </row>
    <row r="615" spans="1:6" ht="14.25" customHeight="1" x14ac:dyDescent="0.2">
      <c r="A615" s="158" t="s">
        <v>264</v>
      </c>
      <c r="B615" s="158">
        <v>14</v>
      </c>
      <c r="C615" s="158">
        <v>1502.43</v>
      </c>
      <c r="D615" s="158">
        <v>0</v>
      </c>
      <c r="E615" s="158">
        <v>85</v>
      </c>
      <c r="F615" s="158">
        <v>1520.17</v>
      </c>
    </row>
    <row r="616" spans="1:6" ht="14.25" customHeight="1" x14ac:dyDescent="0.2">
      <c r="A616" s="158" t="s">
        <v>264</v>
      </c>
      <c r="B616" s="158">
        <v>15</v>
      </c>
      <c r="C616" s="158">
        <v>1495.21</v>
      </c>
      <c r="D616" s="158">
        <v>16.63</v>
      </c>
      <c r="E616" s="158">
        <v>0</v>
      </c>
      <c r="F616" s="158">
        <v>1512.95</v>
      </c>
    </row>
    <row r="617" spans="1:6" ht="14.25" customHeight="1" x14ac:dyDescent="0.2">
      <c r="A617" s="158" t="s">
        <v>264</v>
      </c>
      <c r="B617" s="158">
        <v>16</v>
      </c>
      <c r="C617" s="158">
        <v>1485.19</v>
      </c>
      <c r="D617" s="158">
        <v>46.08</v>
      </c>
      <c r="E617" s="158">
        <v>0</v>
      </c>
      <c r="F617" s="158">
        <v>1502.93</v>
      </c>
    </row>
    <row r="618" spans="1:6" ht="14.25" customHeight="1" x14ac:dyDescent="0.2">
      <c r="A618" s="158" t="s">
        <v>264</v>
      </c>
      <c r="B618" s="158">
        <v>17</v>
      </c>
      <c r="C618" s="158">
        <v>1463.67</v>
      </c>
      <c r="D618" s="158">
        <v>0</v>
      </c>
      <c r="E618" s="158">
        <v>51.62</v>
      </c>
      <c r="F618" s="158">
        <v>1481.41</v>
      </c>
    </row>
    <row r="619" spans="1:6" ht="14.25" customHeight="1" x14ac:dyDescent="0.2">
      <c r="A619" s="158" t="s">
        <v>264</v>
      </c>
      <c r="B619" s="158">
        <v>18</v>
      </c>
      <c r="C619" s="158">
        <v>1478.17</v>
      </c>
      <c r="D619" s="158">
        <v>0</v>
      </c>
      <c r="E619" s="158">
        <v>50.78</v>
      </c>
      <c r="F619" s="158">
        <v>1495.91</v>
      </c>
    </row>
    <row r="620" spans="1:6" ht="14.25" customHeight="1" x14ac:dyDescent="0.2">
      <c r="A620" s="158" t="s">
        <v>264</v>
      </c>
      <c r="B620" s="158">
        <v>19</v>
      </c>
      <c r="C620" s="158">
        <v>1480.32</v>
      </c>
      <c r="D620" s="158">
        <v>0</v>
      </c>
      <c r="E620" s="158">
        <v>50.61</v>
      </c>
      <c r="F620" s="158">
        <v>1498.06</v>
      </c>
    </row>
    <row r="621" spans="1:6" ht="14.25" customHeight="1" x14ac:dyDescent="0.2">
      <c r="A621" s="158" t="s">
        <v>264</v>
      </c>
      <c r="B621" s="158">
        <v>20</v>
      </c>
      <c r="C621" s="158">
        <v>1448.02</v>
      </c>
      <c r="D621" s="158">
        <v>0.04</v>
      </c>
      <c r="E621" s="158">
        <v>3.65</v>
      </c>
      <c r="F621" s="158">
        <v>1465.76</v>
      </c>
    </row>
    <row r="622" spans="1:6" ht="14.25" customHeight="1" x14ac:dyDescent="0.2">
      <c r="A622" s="158" t="s">
        <v>264</v>
      </c>
      <c r="B622" s="158">
        <v>21</v>
      </c>
      <c r="C622" s="158">
        <v>1454.79</v>
      </c>
      <c r="D622" s="158">
        <v>0</v>
      </c>
      <c r="E622" s="158">
        <v>130.91999999999999</v>
      </c>
      <c r="F622" s="158">
        <v>1472.53</v>
      </c>
    </row>
    <row r="623" spans="1:6" ht="14.25" customHeight="1" x14ac:dyDescent="0.2">
      <c r="A623" s="158" t="s">
        <v>264</v>
      </c>
      <c r="B623" s="158">
        <v>22</v>
      </c>
      <c r="C623" s="158">
        <v>1372.67</v>
      </c>
      <c r="D623" s="158">
        <v>0</v>
      </c>
      <c r="E623" s="158">
        <v>461.81</v>
      </c>
      <c r="F623" s="158">
        <v>1390.41</v>
      </c>
    </row>
    <row r="624" spans="1:6" ht="14.25" customHeight="1" x14ac:dyDescent="0.2">
      <c r="A624" s="158" t="s">
        <v>264</v>
      </c>
      <c r="B624" s="158">
        <v>23</v>
      </c>
      <c r="C624" s="158">
        <v>1134.1400000000001</v>
      </c>
      <c r="D624" s="158">
        <v>0</v>
      </c>
      <c r="E624" s="158">
        <v>473.42</v>
      </c>
      <c r="F624" s="158">
        <v>1151.8800000000001</v>
      </c>
    </row>
    <row r="625" spans="1:6" ht="14.25" customHeight="1" x14ac:dyDescent="0.2">
      <c r="A625" s="158" t="s">
        <v>265</v>
      </c>
      <c r="B625" s="158">
        <v>0</v>
      </c>
      <c r="C625" s="158">
        <v>989.21</v>
      </c>
      <c r="D625" s="158">
        <v>0</v>
      </c>
      <c r="E625" s="158">
        <v>143.33000000000001</v>
      </c>
      <c r="F625" s="158">
        <v>1006.95</v>
      </c>
    </row>
    <row r="626" spans="1:6" ht="14.25" customHeight="1" x14ac:dyDescent="0.2">
      <c r="A626" s="158" t="s">
        <v>265</v>
      </c>
      <c r="B626" s="158">
        <v>1</v>
      </c>
      <c r="C626" s="158">
        <v>919.34</v>
      </c>
      <c r="D626" s="158">
        <v>0</v>
      </c>
      <c r="E626" s="158">
        <v>71.48</v>
      </c>
      <c r="F626" s="158">
        <v>937.08</v>
      </c>
    </row>
    <row r="627" spans="1:6" ht="14.25" customHeight="1" x14ac:dyDescent="0.2">
      <c r="A627" s="158" t="s">
        <v>265</v>
      </c>
      <c r="B627" s="158">
        <v>2</v>
      </c>
      <c r="C627" s="158">
        <v>897.6</v>
      </c>
      <c r="D627" s="158">
        <v>0</v>
      </c>
      <c r="E627" s="158">
        <v>37.729999999999997</v>
      </c>
      <c r="F627" s="158">
        <v>915.34</v>
      </c>
    </row>
    <row r="628" spans="1:6" ht="14.25" customHeight="1" x14ac:dyDescent="0.2">
      <c r="A628" s="158" t="s">
        <v>265</v>
      </c>
      <c r="B628" s="158">
        <v>3</v>
      </c>
      <c r="C628" s="158">
        <v>892.83</v>
      </c>
      <c r="D628" s="158">
        <v>0</v>
      </c>
      <c r="E628" s="158">
        <v>14.91</v>
      </c>
      <c r="F628" s="158">
        <v>910.57</v>
      </c>
    </row>
    <row r="629" spans="1:6" ht="14.25" customHeight="1" x14ac:dyDescent="0.2">
      <c r="A629" s="158" t="s">
        <v>265</v>
      </c>
      <c r="B629" s="158">
        <v>4</v>
      </c>
      <c r="C629" s="158">
        <v>905.15</v>
      </c>
      <c r="D629" s="158">
        <v>108.9</v>
      </c>
      <c r="E629" s="158">
        <v>0</v>
      </c>
      <c r="F629" s="158">
        <v>922.89</v>
      </c>
    </row>
    <row r="630" spans="1:6" ht="14.25" customHeight="1" x14ac:dyDescent="0.2">
      <c r="A630" s="158" t="s">
        <v>265</v>
      </c>
      <c r="B630" s="158">
        <v>5</v>
      </c>
      <c r="C630" s="158">
        <v>1035.7</v>
      </c>
      <c r="D630" s="158">
        <v>139.33000000000001</v>
      </c>
      <c r="E630" s="158">
        <v>0</v>
      </c>
      <c r="F630" s="158">
        <v>1053.44</v>
      </c>
    </row>
    <row r="631" spans="1:6" ht="14.25" customHeight="1" x14ac:dyDescent="0.2">
      <c r="A631" s="158" t="s">
        <v>265</v>
      </c>
      <c r="B631" s="158">
        <v>6</v>
      </c>
      <c r="C631" s="158">
        <v>1329.67</v>
      </c>
      <c r="D631" s="158">
        <v>44.1</v>
      </c>
      <c r="E631" s="158">
        <v>0</v>
      </c>
      <c r="F631" s="158">
        <v>1347.41</v>
      </c>
    </row>
    <row r="632" spans="1:6" ht="14.25" customHeight="1" x14ac:dyDescent="0.2">
      <c r="A632" s="158" t="s">
        <v>265</v>
      </c>
      <c r="B632" s="158">
        <v>7</v>
      </c>
      <c r="C632" s="158">
        <v>1388.68</v>
      </c>
      <c r="D632" s="158">
        <v>151.56</v>
      </c>
      <c r="E632" s="158">
        <v>0</v>
      </c>
      <c r="F632" s="158">
        <v>1406.42</v>
      </c>
    </row>
    <row r="633" spans="1:6" ht="14.25" customHeight="1" x14ac:dyDescent="0.2">
      <c r="A633" s="158" t="s">
        <v>265</v>
      </c>
      <c r="B633" s="158">
        <v>8</v>
      </c>
      <c r="C633" s="158">
        <v>1517.67</v>
      </c>
      <c r="D633" s="158">
        <v>33.020000000000003</v>
      </c>
      <c r="E633" s="158">
        <v>0</v>
      </c>
      <c r="F633" s="158">
        <v>1535.41</v>
      </c>
    </row>
    <row r="634" spans="1:6" ht="14.25" customHeight="1" x14ac:dyDescent="0.2">
      <c r="A634" s="158" t="s">
        <v>265</v>
      </c>
      <c r="B634" s="158">
        <v>9</v>
      </c>
      <c r="C634" s="158">
        <v>1482.27</v>
      </c>
      <c r="D634" s="158">
        <v>91.64</v>
      </c>
      <c r="E634" s="158">
        <v>0</v>
      </c>
      <c r="F634" s="158">
        <v>1500.01</v>
      </c>
    </row>
    <row r="635" spans="1:6" ht="14.25" customHeight="1" x14ac:dyDescent="0.2">
      <c r="A635" s="158" t="s">
        <v>265</v>
      </c>
      <c r="B635" s="158">
        <v>10</v>
      </c>
      <c r="C635" s="158">
        <v>1511.52</v>
      </c>
      <c r="D635" s="158">
        <v>66.66</v>
      </c>
      <c r="E635" s="158">
        <v>0</v>
      </c>
      <c r="F635" s="158">
        <v>1529.26</v>
      </c>
    </row>
    <row r="636" spans="1:6" ht="14.25" customHeight="1" x14ac:dyDescent="0.2">
      <c r="A636" s="158" t="s">
        <v>265</v>
      </c>
      <c r="B636" s="158">
        <v>11</v>
      </c>
      <c r="C636" s="158">
        <v>1519.74</v>
      </c>
      <c r="D636" s="158">
        <v>61.95</v>
      </c>
      <c r="E636" s="158">
        <v>0</v>
      </c>
      <c r="F636" s="158">
        <v>1537.48</v>
      </c>
    </row>
    <row r="637" spans="1:6" ht="14.25" customHeight="1" x14ac:dyDescent="0.2">
      <c r="A637" s="158" t="s">
        <v>265</v>
      </c>
      <c r="B637" s="158">
        <v>12</v>
      </c>
      <c r="C637" s="158">
        <v>1510.65</v>
      </c>
      <c r="D637" s="158">
        <v>66.05</v>
      </c>
      <c r="E637" s="158">
        <v>0</v>
      </c>
      <c r="F637" s="158">
        <v>1528.39</v>
      </c>
    </row>
    <row r="638" spans="1:6" ht="14.25" customHeight="1" x14ac:dyDescent="0.2">
      <c r="A638" s="158" t="s">
        <v>265</v>
      </c>
      <c r="B638" s="158">
        <v>13</v>
      </c>
      <c r="C638" s="158">
        <v>1475.35</v>
      </c>
      <c r="D638" s="158">
        <v>125.75</v>
      </c>
      <c r="E638" s="158">
        <v>0</v>
      </c>
      <c r="F638" s="158">
        <v>1493.09</v>
      </c>
    </row>
    <row r="639" spans="1:6" ht="14.25" customHeight="1" x14ac:dyDescent="0.2">
      <c r="A639" s="158" t="s">
        <v>265</v>
      </c>
      <c r="B639" s="158">
        <v>14</v>
      </c>
      <c r="C639" s="158">
        <v>1410.04</v>
      </c>
      <c r="D639" s="158">
        <v>155.91999999999999</v>
      </c>
      <c r="E639" s="158">
        <v>0</v>
      </c>
      <c r="F639" s="158">
        <v>1427.78</v>
      </c>
    </row>
    <row r="640" spans="1:6" ht="14.25" customHeight="1" x14ac:dyDescent="0.2">
      <c r="A640" s="158" t="s">
        <v>265</v>
      </c>
      <c r="B640" s="158">
        <v>15</v>
      </c>
      <c r="C640" s="158">
        <v>1462.27</v>
      </c>
      <c r="D640" s="158">
        <v>100.75</v>
      </c>
      <c r="E640" s="158">
        <v>0</v>
      </c>
      <c r="F640" s="158">
        <v>1480.01</v>
      </c>
    </row>
    <row r="641" spans="1:6" ht="14.25" customHeight="1" x14ac:dyDescent="0.2">
      <c r="A641" s="158" t="s">
        <v>265</v>
      </c>
      <c r="B641" s="158">
        <v>16</v>
      </c>
      <c r="C641" s="158">
        <v>1412.19</v>
      </c>
      <c r="D641" s="158">
        <v>207.58</v>
      </c>
      <c r="E641" s="158">
        <v>0</v>
      </c>
      <c r="F641" s="158">
        <v>1429.93</v>
      </c>
    </row>
    <row r="642" spans="1:6" ht="14.25" customHeight="1" x14ac:dyDescent="0.2">
      <c r="A642" s="158" t="s">
        <v>265</v>
      </c>
      <c r="B642" s="158">
        <v>17</v>
      </c>
      <c r="C642" s="158">
        <v>1443.07</v>
      </c>
      <c r="D642" s="158">
        <v>146.74</v>
      </c>
      <c r="E642" s="158">
        <v>0</v>
      </c>
      <c r="F642" s="158">
        <v>1460.81</v>
      </c>
    </row>
    <row r="643" spans="1:6" ht="14.25" customHeight="1" x14ac:dyDescent="0.2">
      <c r="A643" s="158" t="s">
        <v>265</v>
      </c>
      <c r="B643" s="158">
        <v>18</v>
      </c>
      <c r="C643" s="158">
        <v>1465.25</v>
      </c>
      <c r="D643" s="158">
        <v>140.72999999999999</v>
      </c>
      <c r="E643" s="158">
        <v>0</v>
      </c>
      <c r="F643" s="158">
        <v>1482.99</v>
      </c>
    </row>
    <row r="644" spans="1:6" ht="14.25" customHeight="1" x14ac:dyDescent="0.2">
      <c r="A644" s="158" t="s">
        <v>265</v>
      </c>
      <c r="B644" s="158">
        <v>19</v>
      </c>
      <c r="C644" s="158">
        <v>1477.74</v>
      </c>
      <c r="D644" s="158">
        <v>118.06</v>
      </c>
      <c r="E644" s="158">
        <v>0</v>
      </c>
      <c r="F644" s="158">
        <v>1495.48</v>
      </c>
    </row>
    <row r="645" spans="1:6" ht="14.25" customHeight="1" x14ac:dyDescent="0.2">
      <c r="A645" s="158" t="s">
        <v>265</v>
      </c>
      <c r="B645" s="158">
        <v>20</v>
      </c>
      <c r="C645" s="158">
        <v>1439.87</v>
      </c>
      <c r="D645" s="158">
        <v>71.400000000000006</v>
      </c>
      <c r="E645" s="158">
        <v>0</v>
      </c>
      <c r="F645" s="158">
        <v>1457.61</v>
      </c>
    </row>
    <row r="646" spans="1:6" ht="14.25" customHeight="1" x14ac:dyDescent="0.2">
      <c r="A646" s="158" t="s">
        <v>265</v>
      </c>
      <c r="B646" s="158">
        <v>21</v>
      </c>
      <c r="C646" s="158">
        <v>1415.65</v>
      </c>
      <c r="D646" s="158">
        <v>0</v>
      </c>
      <c r="E646" s="158">
        <v>285.14</v>
      </c>
      <c r="F646" s="158">
        <v>1433.39</v>
      </c>
    </row>
    <row r="647" spans="1:6" ht="14.25" customHeight="1" x14ac:dyDescent="0.2">
      <c r="A647" s="158" t="s">
        <v>265</v>
      </c>
      <c r="B647" s="158">
        <v>22</v>
      </c>
      <c r="C647" s="158">
        <v>1354.72</v>
      </c>
      <c r="D647" s="158">
        <v>0</v>
      </c>
      <c r="E647" s="158">
        <v>324.95</v>
      </c>
      <c r="F647" s="158">
        <v>1372.46</v>
      </c>
    </row>
    <row r="648" spans="1:6" ht="14.25" customHeight="1" x14ac:dyDescent="0.2">
      <c r="A648" s="158" t="s">
        <v>265</v>
      </c>
      <c r="B648" s="158">
        <v>23</v>
      </c>
      <c r="C648" s="158">
        <v>1100</v>
      </c>
      <c r="D648" s="158">
        <v>0</v>
      </c>
      <c r="E648" s="158">
        <v>194.71</v>
      </c>
      <c r="F648" s="158">
        <v>1117.74</v>
      </c>
    </row>
    <row r="649" spans="1:6" ht="14.25" customHeight="1" x14ac:dyDescent="0.2">
      <c r="A649" s="158" t="s">
        <v>266</v>
      </c>
      <c r="B649" s="158">
        <v>0</v>
      </c>
      <c r="C649" s="158">
        <v>1025.33</v>
      </c>
      <c r="D649" s="158">
        <v>0</v>
      </c>
      <c r="E649" s="158">
        <v>61.07</v>
      </c>
      <c r="F649" s="158">
        <v>1043.07</v>
      </c>
    </row>
    <row r="650" spans="1:6" ht="14.25" customHeight="1" x14ac:dyDescent="0.2">
      <c r="A650" s="158" t="s">
        <v>266</v>
      </c>
      <c r="B650" s="158">
        <v>1</v>
      </c>
      <c r="C650" s="158">
        <v>948.96</v>
      </c>
      <c r="D650" s="158">
        <v>0</v>
      </c>
      <c r="E650" s="158">
        <v>43.49</v>
      </c>
      <c r="F650" s="158">
        <v>966.7</v>
      </c>
    </row>
    <row r="651" spans="1:6" ht="14.25" customHeight="1" x14ac:dyDescent="0.2">
      <c r="A651" s="158" t="s">
        <v>266</v>
      </c>
      <c r="B651" s="158">
        <v>2</v>
      </c>
      <c r="C651" s="158">
        <v>914.89</v>
      </c>
      <c r="D651" s="158">
        <v>0</v>
      </c>
      <c r="E651" s="158">
        <v>66.42</v>
      </c>
      <c r="F651" s="158">
        <v>932.63</v>
      </c>
    </row>
    <row r="652" spans="1:6" ht="14.25" customHeight="1" x14ac:dyDescent="0.2">
      <c r="A652" s="158" t="s">
        <v>266</v>
      </c>
      <c r="B652" s="158">
        <v>3</v>
      </c>
      <c r="C652" s="158">
        <v>903.02</v>
      </c>
      <c r="D652" s="158">
        <v>0</v>
      </c>
      <c r="E652" s="158">
        <v>34.770000000000003</v>
      </c>
      <c r="F652" s="158">
        <v>920.76</v>
      </c>
    </row>
    <row r="653" spans="1:6" ht="14.25" customHeight="1" x14ac:dyDescent="0.2">
      <c r="A653" s="158" t="s">
        <v>266</v>
      </c>
      <c r="B653" s="158">
        <v>4</v>
      </c>
      <c r="C653" s="158">
        <v>945.75</v>
      </c>
      <c r="D653" s="158">
        <v>34.119999999999997</v>
      </c>
      <c r="E653" s="158">
        <v>0</v>
      </c>
      <c r="F653" s="158">
        <v>963.49</v>
      </c>
    </row>
    <row r="654" spans="1:6" ht="14.25" customHeight="1" x14ac:dyDescent="0.2">
      <c r="A654" s="158" t="s">
        <v>266</v>
      </c>
      <c r="B654" s="158">
        <v>5</v>
      </c>
      <c r="C654" s="158">
        <v>1062.1600000000001</v>
      </c>
      <c r="D654" s="158">
        <v>218.73</v>
      </c>
      <c r="E654" s="158">
        <v>0</v>
      </c>
      <c r="F654" s="158">
        <v>1079.9000000000001</v>
      </c>
    </row>
    <row r="655" spans="1:6" ht="14.25" customHeight="1" x14ac:dyDescent="0.2">
      <c r="A655" s="158" t="s">
        <v>266</v>
      </c>
      <c r="B655" s="158">
        <v>6</v>
      </c>
      <c r="C655" s="158">
        <v>1382.62</v>
      </c>
      <c r="D655" s="158">
        <v>156.19999999999999</v>
      </c>
      <c r="E655" s="158">
        <v>0</v>
      </c>
      <c r="F655" s="158">
        <v>1400.36</v>
      </c>
    </row>
    <row r="656" spans="1:6" ht="14.25" customHeight="1" x14ac:dyDescent="0.2">
      <c r="A656" s="158" t="s">
        <v>266</v>
      </c>
      <c r="B656" s="158">
        <v>7</v>
      </c>
      <c r="C656" s="158">
        <v>1436.12</v>
      </c>
      <c r="D656" s="158">
        <v>208.39</v>
      </c>
      <c r="E656" s="158">
        <v>0</v>
      </c>
      <c r="F656" s="158">
        <v>1453.86</v>
      </c>
    </row>
    <row r="657" spans="1:6" ht="14.25" customHeight="1" x14ac:dyDescent="0.2">
      <c r="A657" s="158" t="s">
        <v>266</v>
      </c>
      <c r="B657" s="158">
        <v>8</v>
      </c>
      <c r="C657" s="158">
        <v>1458.48</v>
      </c>
      <c r="D657" s="158">
        <v>253.01</v>
      </c>
      <c r="E657" s="158">
        <v>0</v>
      </c>
      <c r="F657" s="158">
        <v>1476.22</v>
      </c>
    </row>
    <row r="658" spans="1:6" ht="14.25" customHeight="1" x14ac:dyDescent="0.2">
      <c r="A658" s="158" t="s">
        <v>266</v>
      </c>
      <c r="B658" s="158">
        <v>9</v>
      </c>
      <c r="C658" s="158">
        <v>1495.3</v>
      </c>
      <c r="D658" s="158">
        <v>217.91</v>
      </c>
      <c r="E658" s="158">
        <v>0</v>
      </c>
      <c r="F658" s="158">
        <v>1513.04</v>
      </c>
    </row>
    <row r="659" spans="1:6" ht="14.25" customHeight="1" x14ac:dyDescent="0.2">
      <c r="A659" s="158" t="s">
        <v>266</v>
      </c>
      <c r="B659" s="158">
        <v>10</v>
      </c>
      <c r="C659" s="158">
        <v>1474.09</v>
      </c>
      <c r="D659" s="158">
        <v>253.2</v>
      </c>
      <c r="E659" s="158">
        <v>0</v>
      </c>
      <c r="F659" s="158">
        <v>1491.83</v>
      </c>
    </row>
    <row r="660" spans="1:6" ht="14.25" customHeight="1" x14ac:dyDescent="0.2">
      <c r="A660" s="158" t="s">
        <v>266</v>
      </c>
      <c r="B660" s="158">
        <v>11</v>
      </c>
      <c r="C660" s="158">
        <v>1533.84</v>
      </c>
      <c r="D660" s="158">
        <v>181.32</v>
      </c>
      <c r="E660" s="158">
        <v>0</v>
      </c>
      <c r="F660" s="158">
        <v>1551.58</v>
      </c>
    </row>
    <row r="661" spans="1:6" ht="14.25" customHeight="1" x14ac:dyDescent="0.2">
      <c r="A661" s="158" t="s">
        <v>266</v>
      </c>
      <c r="B661" s="158">
        <v>12</v>
      </c>
      <c r="C661" s="158">
        <v>1482.47</v>
      </c>
      <c r="D661" s="158">
        <v>250.58</v>
      </c>
      <c r="E661" s="158">
        <v>0</v>
      </c>
      <c r="F661" s="158">
        <v>1500.21</v>
      </c>
    </row>
    <row r="662" spans="1:6" ht="14.25" customHeight="1" x14ac:dyDescent="0.2">
      <c r="A662" s="158" t="s">
        <v>266</v>
      </c>
      <c r="B662" s="158">
        <v>13</v>
      </c>
      <c r="C662" s="158">
        <v>1427.71</v>
      </c>
      <c r="D662" s="158">
        <v>266.27</v>
      </c>
      <c r="E662" s="158">
        <v>0</v>
      </c>
      <c r="F662" s="158">
        <v>1445.45</v>
      </c>
    </row>
    <row r="663" spans="1:6" ht="14.25" customHeight="1" x14ac:dyDescent="0.2">
      <c r="A663" s="158" t="s">
        <v>266</v>
      </c>
      <c r="B663" s="158">
        <v>14</v>
      </c>
      <c r="C663" s="158">
        <v>1429.47</v>
      </c>
      <c r="D663" s="158">
        <v>385.2</v>
      </c>
      <c r="E663" s="158">
        <v>0</v>
      </c>
      <c r="F663" s="158">
        <v>1447.21</v>
      </c>
    </row>
    <row r="664" spans="1:6" ht="14.25" customHeight="1" x14ac:dyDescent="0.2">
      <c r="A664" s="158" t="s">
        <v>266</v>
      </c>
      <c r="B664" s="158">
        <v>15</v>
      </c>
      <c r="C664" s="158">
        <v>1464.74</v>
      </c>
      <c r="D664" s="158">
        <v>182.09</v>
      </c>
      <c r="E664" s="158">
        <v>0</v>
      </c>
      <c r="F664" s="158">
        <v>1482.48</v>
      </c>
    </row>
    <row r="665" spans="1:6" ht="14.25" customHeight="1" x14ac:dyDescent="0.2">
      <c r="A665" s="158" t="s">
        <v>266</v>
      </c>
      <c r="B665" s="158">
        <v>16</v>
      </c>
      <c r="C665" s="158">
        <v>1447.25</v>
      </c>
      <c r="D665" s="158">
        <v>168.62</v>
      </c>
      <c r="E665" s="158">
        <v>0</v>
      </c>
      <c r="F665" s="158">
        <v>1464.99</v>
      </c>
    </row>
    <row r="666" spans="1:6" ht="14.25" customHeight="1" x14ac:dyDescent="0.2">
      <c r="A666" s="158" t="s">
        <v>266</v>
      </c>
      <c r="B666" s="158">
        <v>17</v>
      </c>
      <c r="C666" s="158">
        <v>1448.86</v>
      </c>
      <c r="D666" s="158">
        <v>182.35</v>
      </c>
      <c r="E666" s="158">
        <v>0</v>
      </c>
      <c r="F666" s="158">
        <v>1466.6</v>
      </c>
    </row>
    <row r="667" spans="1:6" ht="14.25" customHeight="1" x14ac:dyDescent="0.2">
      <c r="A667" s="158" t="s">
        <v>266</v>
      </c>
      <c r="B667" s="158">
        <v>18</v>
      </c>
      <c r="C667" s="158">
        <v>1494.94</v>
      </c>
      <c r="D667" s="158">
        <v>129.22999999999999</v>
      </c>
      <c r="E667" s="158">
        <v>0</v>
      </c>
      <c r="F667" s="158">
        <v>1512.68</v>
      </c>
    </row>
    <row r="668" spans="1:6" ht="14.25" customHeight="1" x14ac:dyDescent="0.2">
      <c r="A668" s="158" t="s">
        <v>266</v>
      </c>
      <c r="B668" s="158">
        <v>19</v>
      </c>
      <c r="C668" s="158">
        <v>1551.68</v>
      </c>
      <c r="D668" s="158">
        <v>77.05</v>
      </c>
      <c r="E668" s="158">
        <v>0</v>
      </c>
      <c r="F668" s="158">
        <v>1569.42</v>
      </c>
    </row>
    <row r="669" spans="1:6" ht="14.25" customHeight="1" x14ac:dyDescent="0.2">
      <c r="A669" s="158" t="s">
        <v>266</v>
      </c>
      <c r="B669" s="158">
        <v>20</v>
      </c>
      <c r="C669" s="158">
        <v>1443.25</v>
      </c>
      <c r="D669" s="158">
        <v>82.05</v>
      </c>
      <c r="E669" s="158">
        <v>0</v>
      </c>
      <c r="F669" s="158">
        <v>1460.99</v>
      </c>
    </row>
    <row r="670" spans="1:6" ht="14.25" customHeight="1" x14ac:dyDescent="0.2">
      <c r="A670" s="158" t="s">
        <v>266</v>
      </c>
      <c r="B670" s="158">
        <v>21</v>
      </c>
      <c r="C670" s="158">
        <v>1464.91</v>
      </c>
      <c r="D670" s="158">
        <v>108.57</v>
      </c>
      <c r="E670" s="158">
        <v>0</v>
      </c>
      <c r="F670" s="158">
        <v>1482.65</v>
      </c>
    </row>
    <row r="671" spans="1:6" ht="14.25" customHeight="1" x14ac:dyDescent="0.2">
      <c r="A671" s="158" t="s">
        <v>266</v>
      </c>
      <c r="B671" s="158">
        <v>22</v>
      </c>
      <c r="C671" s="158">
        <v>1425.34</v>
      </c>
      <c r="D671" s="158">
        <v>0</v>
      </c>
      <c r="E671" s="158">
        <v>436.37</v>
      </c>
      <c r="F671" s="158">
        <v>1443.08</v>
      </c>
    </row>
    <row r="672" spans="1:6" ht="14.25" customHeight="1" x14ac:dyDescent="0.2">
      <c r="A672" s="158" t="s">
        <v>266</v>
      </c>
      <c r="B672" s="158">
        <v>23</v>
      </c>
      <c r="C672" s="158">
        <v>1287.05</v>
      </c>
      <c r="D672" s="158">
        <v>0</v>
      </c>
      <c r="E672" s="158">
        <v>398.27</v>
      </c>
      <c r="F672" s="158">
        <v>1304.79</v>
      </c>
    </row>
    <row r="673" spans="1:6" ht="14.25" customHeight="1" x14ac:dyDescent="0.2">
      <c r="A673" s="158" t="s">
        <v>267</v>
      </c>
      <c r="B673" s="158">
        <v>0</v>
      </c>
      <c r="C673" s="158">
        <v>1253.21</v>
      </c>
      <c r="D673" s="158">
        <v>0</v>
      </c>
      <c r="E673" s="158">
        <v>199.25</v>
      </c>
      <c r="F673" s="158">
        <v>1270.95</v>
      </c>
    </row>
    <row r="674" spans="1:6" ht="14.25" customHeight="1" x14ac:dyDescent="0.2">
      <c r="A674" s="158" t="s">
        <v>267</v>
      </c>
      <c r="B674" s="158">
        <v>1</v>
      </c>
      <c r="C674" s="158">
        <v>1077.25</v>
      </c>
      <c r="D674" s="158">
        <v>30.64</v>
      </c>
      <c r="E674" s="158">
        <v>0</v>
      </c>
      <c r="F674" s="158">
        <v>1094.99</v>
      </c>
    </row>
    <row r="675" spans="1:6" ht="14.25" customHeight="1" x14ac:dyDescent="0.2">
      <c r="A675" s="158" t="s">
        <v>267</v>
      </c>
      <c r="B675" s="158">
        <v>2</v>
      </c>
      <c r="C675" s="158">
        <v>993.1</v>
      </c>
      <c r="D675" s="158">
        <v>0</v>
      </c>
      <c r="E675" s="158">
        <v>69</v>
      </c>
      <c r="F675" s="158">
        <v>1010.84</v>
      </c>
    </row>
    <row r="676" spans="1:6" ht="14.25" customHeight="1" x14ac:dyDescent="0.2">
      <c r="A676" s="158" t="s">
        <v>267</v>
      </c>
      <c r="B676" s="158">
        <v>3</v>
      </c>
      <c r="C676" s="158">
        <v>972.49</v>
      </c>
      <c r="D676" s="158">
        <v>8.1999999999999993</v>
      </c>
      <c r="E676" s="158">
        <v>0</v>
      </c>
      <c r="F676" s="158">
        <v>990.23</v>
      </c>
    </row>
    <row r="677" spans="1:6" ht="14.25" customHeight="1" x14ac:dyDescent="0.2">
      <c r="A677" s="158" t="s">
        <v>267</v>
      </c>
      <c r="B677" s="158">
        <v>4</v>
      </c>
      <c r="C677" s="158">
        <v>972.1</v>
      </c>
      <c r="D677" s="158">
        <v>54.6</v>
      </c>
      <c r="E677" s="158">
        <v>0</v>
      </c>
      <c r="F677" s="158">
        <v>989.84</v>
      </c>
    </row>
    <row r="678" spans="1:6" ht="14.25" customHeight="1" x14ac:dyDescent="0.2">
      <c r="A678" s="158" t="s">
        <v>267</v>
      </c>
      <c r="B678" s="158">
        <v>5</v>
      </c>
      <c r="C678" s="158">
        <v>965.93</v>
      </c>
      <c r="D678" s="158">
        <v>71.400000000000006</v>
      </c>
      <c r="E678" s="158">
        <v>0</v>
      </c>
      <c r="F678" s="158">
        <v>983.67</v>
      </c>
    </row>
    <row r="679" spans="1:6" ht="14.25" customHeight="1" x14ac:dyDescent="0.2">
      <c r="A679" s="158" t="s">
        <v>267</v>
      </c>
      <c r="B679" s="158">
        <v>6</v>
      </c>
      <c r="C679" s="158">
        <v>1254.8699999999999</v>
      </c>
      <c r="D679" s="158">
        <v>125.83</v>
      </c>
      <c r="E679" s="158">
        <v>0</v>
      </c>
      <c r="F679" s="158">
        <v>1272.6099999999999</v>
      </c>
    </row>
    <row r="680" spans="1:6" ht="14.25" customHeight="1" x14ac:dyDescent="0.2">
      <c r="A680" s="158" t="s">
        <v>267</v>
      </c>
      <c r="B680" s="158">
        <v>7</v>
      </c>
      <c r="C680" s="158">
        <v>1390.12</v>
      </c>
      <c r="D680" s="158">
        <v>164.2</v>
      </c>
      <c r="E680" s="158">
        <v>0</v>
      </c>
      <c r="F680" s="158">
        <v>1407.86</v>
      </c>
    </row>
    <row r="681" spans="1:6" ht="14.25" customHeight="1" x14ac:dyDescent="0.2">
      <c r="A681" s="158" t="s">
        <v>267</v>
      </c>
      <c r="B681" s="158">
        <v>8</v>
      </c>
      <c r="C681" s="158">
        <v>1548.74</v>
      </c>
      <c r="D681" s="158">
        <v>175.91</v>
      </c>
      <c r="E681" s="158">
        <v>0</v>
      </c>
      <c r="F681" s="158">
        <v>1566.48</v>
      </c>
    </row>
    <row r="682" spans="1:6" ht="14.25" customHeight="1" x14ac:dyDescent="0.2">
      <c r="A682" s="158" t="s">
        <v>267</v>
      </c>
      <c r="B682" s="158">
        <v>9</v>
      </c>
      <c r="C682" s="158">
        <v>1577.08</v>
      </c>
      <c r="D682" s="158">
        <v>121.25</v>
      </c>
      <c r="E682" s="158">
        <v>0</v>
      </c>
      <c r="F682" s="158">
        <v>1594.82</v>
      </c>
    </row>
    <row r="683" spans="1:6" ht="14.25" customHeight="1" x14ac:dyDescent="0.2">
      <c r="A683" s="158" t="s">
        <v>267</v>
      </c>
      <c r="B683" s="158">
        <v>10</v>
      </c>
      <c r="C683" s="158">
        <v>1576.15</v>
      </c>
      <c r="D683" s="158">
        <v>143.88999999999999</v>
      </c>
      <c r="E683" s="158">
        <v>0</v>
      </c>
      <c r="F683" s="158">
        <v>1593.89</v>
      </c>
    </row>
    <row r="684" spans="1:6" ht="14.25" customHeight="1" x14ac:dyDescent="0.2">
      <c r="A684" s="158" t="s">
        <v>267</v>
      </c>
      <c r="B684" s="158">
        <v>11</v>
      </c>
      <c r="C684" s="158">
        <v>1574.12</v>
      </c>
      <c r="D684" s="158">
        <v>164.52</v>
      </c>
      <c r="E684" s="158">
        <v>0</v>
      </c>
      <c r="F684" s="158">
        <v>1591.86</v>
      </c>
    </row>
    <row r="685" spans="1:6" ht="14.25" customHeight="1" x14ac:dyDescent="0.2">
      <c r="A685" s="158" t="s">
        <v>267</v>
      </c>
      <c r="B685" s="158">
        <v>12</v>
      </c>
      <c r="C685" s="158">
        <v>1569.02</v>
      </c>
      <c r="D685" s="158">
        <v>171.92</v>
      </c>
      <c r="E685" s="158">
        <v>0</v>
      </c>
      <c r="F685" s="158">
        <v>1586.76</v>
      </c>
    </row>
    <row r="686" spans="1:6" ht="14.25" customHeight="1" x14ac:dyDescent="0.2">
      <c r="A686" s="158" t="s">
        <v>267</v>
      </c>
      <c r="B686" s="158">
        <v>13</v>
      </c>
      <c r="C686" s="158">
        <v>1564.7</v>
      </c>
      <c r="D686" s="158">
        <v>189.59</v>
      </c>
      <c r="E686" s="158">
        <v>0</v>
      </c>
      <c r="F686" s="158">
        <v>1582.44</v>
      </c>
    </row>
    <row r="687" spans="1:6" ht="14.25" customHeight="1" x14ac:dyDescent="0.2">
      <c r="A687" s="158" t="s">
        <v>267</v>
      </c>
      <c r="B687" s="158">
        <v>14</v>
      </c>
      <c r="C687" s="158">
        <v>1563.08</v>
      </c>
      <c r="D687" s="158">
        <v>172.12</v>
      </c>
      <c r="E687" s="158">
        <v>0</v>
      </c>
      <c r="F687" s="158">
        <v>1580.82</v>
      </c>
    </row>
    <row r="688" spans="1:6" ht="14.25" customHeight="1" x14ac:dyDescent="0.2">
      <c r="A688" s="158" t="s">
        <v>267</v>
      </c>
      <c r="B688" s="158">
        <v>15</v>
      </c>
      <c r="C688" s="158">
        <v>1560.44</v>
      </c>
      <c r="D688" s="158">
        <v>163.05000000000001</v>
      </c>
      <c r="E688" s="158">
        <v>0</v>
      </c>
      <c r="F688" s="158">
        <v>1578.18</v>
      </c>
    </row>
    <row r="689" spans="1:6" ht="14.25" customHeight="1" x14ac:dyDescent="0.2">
      <c r="A689" s="158" t="s">
        <v>267</v>
      </c>
      <c r="B689" s="158">
        <v>16</v>
      </c>
      <c r="C689" s="158">
        <v>1552.33</v>
      </c>
      <c r="D689" s="158">
        <v>212.71</v>
      </c>
      <c r="E689" s="158">
        <v>0</v>
      </c>
      <c r="F689" s="158">
        <v>1570.07</v>
      </c>
    </row>
    <row r="690" spans="1:6" ht="14.25" customHeight="1" x14ac:dyDescent="0.2">
      <c r="A690" s="158" t="s">
        <v>267</v>
      </c>
      <c r="B690" s="158">
        <v>17</v>
      </c>
      <c r="C690" s="158">
        <v>1539.72</v>
      </c>
      <c r="D690" s="158">
        <v>186.75</v>
      </c>
      <c r="E690" s="158">
        <v>0</v>
      </c>
      <c r="F690" s="158">
        <v>1557.46</v>
      </c>
    </row>
    <row r="691" spans="1:6" ht="14.25" customHeight="1" x14ac:dyDescent="0.2">
      <c r="A691" s="158" t="s">
        <v>267</v>
      </c>
      <c r="B691" s="158">
        <v>18</v>
      </c>
      <c r="C691" s="158">
        <v>1529.27</v>
      </c>
      <c r="D691" s="158">
        <v>247.29</v>
      </c>
      <c r="E691" s="158">
        <v>0</v>
      </c>
      <c r="F691" s="158">
        <v>1547.01</v>
      </c>
    </row>
    <row r="692" spans="1:6" ht="14.25" customHeight="1" x14ac:dyDescent="0.2">
      <c r="A692" s="158" t="s">
        <v>267</v>
      </c>
      <c r="B692" s="158">
        <v>19</v>
      </c>
      <c r="C692" s="158">
        <v>1599.38</v>
      </c>
      <c r="D692" s="158">
        <v>281.51</v>
      </c>
      <c r="E692" s="158">
        <v>0</v>
      </c>
      <c r="F692" s="158">
        <v>1617.12</v>
      </c>
    </row>
    <row r="693" spans="1:6" ht="14.25" customHeight="1" x14ac:dyDescent="0.2">
      <c r="A693" s="158" t="s">
        <v>267</v>
      </c>
      <c r="B693" s="158">
        <v>20</v>
      </c>
      <c r="C693" s="158">
        <v>1596.23</v>
      </c>
      <c r="D693" s="158">
        <v>117.5</v>
      </c>
      <c r="E693" s="158">
        <v>0</v>
      </c>
      <c r="F693" s="158">
        <v>1613.97</v>
      </c>
    </row>
    <row r="694" spans="1:6" ht="14.25" customHeight="1" x14ac:dyDescent="0.2">
      <c r="A694" s="158" t="s">
        <v>267</v>
      </c>
      <c r="B694" s="158">
        <v>21</v>
      </c>
      <c r="C694" s="158">
        <v>1549.91</v>
      </c>
      <c r="D694" s="158">
        <v>67.099999999999994</v>
      </c>
      <c r="E694" s="158">
        <v>0</v>
      </c>
      <c r="F694" s="158">
        <v>1567.65</v>
      </c>
    </row>
    <row r="695" spans="1:6" ht="14.25" customHeight="1" x14ac:dyDescent="0.2">
      <c r="A695" s="158" t="s">
        <v>267</v>
      </c>
      <c r="B695" s="158">
        <v>22</v>
      </c>
      <c r="C695" s="158">
        <v>1407.16</v>
      </c>
      <c r="D695" s="158">
        <v>0</v>
      </c>
      <c r="E695" s="158">
        <v>148.58000000000001</v>
      </c>
      <c r="F695" s="158">
        <v>1424.9</v>
      </c>
    </row>
    <row r="696" spans="1:6" ht="14.25" customHeight="1" x14ac:dyDescent="0.2">
      <c r="A696" s="158" t="s">
        <v>267</v>
      </c>
      <c r="B696" s="158">
        <v>23</v>
      </c>
      <c r="C696" s="158">
        <v>1220.51</v>
      </c>
      <c r="D696" s="158">
        <v>0</v>
      </c>
      <c r="E696" s="158">
        <v>320.38</v>
      </c>
      <c r="F696" s="158">
        <v>1238.25</v>
      </c>
    </row>
    <row r="697" spans="1:6" ht="14.25" customHeight="1" x14ac:dyDescent="0.2">
      <c r="A697" s="158" t="s">
        <v>268</v>
      </c>
      <c r="B697" s="158">
        <v>0</v>
      </c>
      <c r="C697" s="158">
        <v>1164.72</v>
      </c>
      <c r="D697" s="158">
        <v>0</v>
      </c>
      <c r="E697" s="158">
        <v>272.77999999999997</v>
      </c>
      <c r="F697" s="158">
        <v>1182.46</v>
      </c>
    </row>
    <row r="698" spans="1:6" ht="14.25" customHeight="1" x14ac:dyDescent="0.2">
      <c r="A698" s="158" t="s">
        <v>268</v>
      </c>
      <c r="B698" s="158">
        <v>1</v>
      </c>
      <c r="C698" s="158">
        <v>1036.98</v>
      </c>
      <c r="D698" s="158">
        <v>0</v>
      </c>
      <c r="E698" s="158">
        <v>160.83000000000001</v>
      </c>
      <c r="F698" s="158">
        <v>1054.72</v>
      </c>
    </row>
    <row r="699" spans="1:6" ht="14.25" customHeight="1" x14ac:dyDescent="0.2">
      <c r="A699" s="158" t="s">
        <v>268</v>
      </c>
      <c r="B699" s="158">
        <v>2</v>
      </c>
      <c r="C699" s="158">
        <v>960.44</v>
      </c>
      <c r="D699" s="158">
        <v>0</v>
      </c>
      <c r="E699" s="158">
        <v>100.34</v>
      </c>
      <c r="F699" s="158">
        <v>978.18</v>
      </c>
    </row>
    <row r="700" spans="1:6" ht="14.25" customHeight="1" x14ac:dyDescent="0.2">
      <c r="A700" s="158" t="s">
        <v>268</v>
      </c>
      <c r="B700" s="158">
        <v>3</v>
      </c>
      <c r="C700" s="158">
        <v>951.39</v>
      </c>
      <c r="D700" s="158">
        <v>0</v>
      </c>
      <c r="E700" s="158">
        <v>255.54</v>
      </c>
      <c r="F700" s="158">
        <v>969.13</v>
      </c>
    </row>
    <row r="701" spans="1:6" ht="14.25" customHeight="1" x14ac:dyDescent="0.2">
      <c r="A701" s="158" t="s">
        <v>268</v>
      </c>
      <c r="B701" s="158">
        <v>4</v>
      </c>
      <c r="C701" s="158">
        <v>943.21</v>
      </c>
      <c r="D701" s="158">
        <v>0</v>
      </c>
      <c r="E701" s="158">
        <v>128.9</v>
      </c>
      <c r="F701" s="158">
        <v>960.95</v>
      </c>
    </row>
    <row r="702" spans="1:6" ht="14.25" customHeight="1" x14ac:dyDescent="0.2">
      <c r="A702" s="158" t="s">
        <v>268</v>
      </c>
      <c r="B702" s="158">
        <v>5</v>
      </c>
      <c r="C702" s="158">
        <v>938.66</v>
      </c>
      <c r="D702" s="158">
        <v>25.25</v>
      </c>
      <c r="E702" s="158">
        <v>0</v>
      </c>
      <c r="F702" s="158">
        <v>956.4</v>
      </c>
    </row>
    <row r="703" spans="1:6" ht="14.25" customHeight="1" x14ac:dyDescent="0.2">
      <c r="A703" s="158" t="s">
        <v>268</v>
      </c>
      <c r="B703" s="158">
        <v>6</v>
      </c>
      <c r="C703" s="158">
        <v>1131.2</v>
      </c>
      <c r="D703" s="158">
        <v>80.28</v>
      </c>
      <c r="E703" s="158">
        <v>0</v>
      </c>
      <c r="F703" s="158">
        <v>1148.94</v>
      </c>
    </row>
    <row r="704" spans="1:6" ht="14.25" customHeight="1" x14ac:dyDescent="0.2">
      <c r="A704" s="158" t="s">
        <v>268</v>
      </c>
      <c r="B704" s="158">
        <v>7</v>
      </c>
      <c r="C704" s="158">
        <v>1274.5</v>
      </c>
      <c r="D704" s="158">
        <v>9.93</v>
      </c>
      <c r="E704" s="158">
        <v>0</v>
      </c>
      <c r="F704" s="158">
        <v>1292.24</v>
      </c>
    </row>
    <row r="705" spans="1:6" ht="14.25" customHeight="1" x14ac:dyDescent="0.2">
      <c r="A705" s="158" t="s">
        <v>268</v>
      </c>
      <c r="B705" s="158">
        <v>8</v>
      </c>
      <c r="C705" s="158">
        <v>1465.49</v>
      </c>
      <c r="D705" s="158">
        <v>51.25</v>
      </c>
      <c r="E705" s="158">
        <v>0</v>
      </c>
      <c r="F705" s="158">
        <v>1483.23</v>
      </c>
    </row>
    <row r="706" spans="1:6" ht="14.25" customHeight="1" x14ac:dyDescent="0.2">
      <c r="A706" s="158" t="s">
        <v>268</v>
      </c>
      <c r="B706" s="158">
        <v>9</v>
      </c>
      <c r="C706" s="158">
        <v>1515.78</v>
      </c>
      <c r="D706" s="158">
        <v>47.9</v>
      </c>
      <c r="E706" s="158">
        <v>0</v>
      </c>
      <c r="F706" s="158">
        <v>1533.52</v>
      </c>
    </row>
    <row r="707" spans="1:6" ht="14.25" customHeight="1" x14ac:dyDescent="0.2">
      <c r="A707" s="158" t="s">
        <v>268</v>
      </c>
      <c r="B707" s="158">
        <v>10</v>
      </c>
      <c r="C707" s="158">
        <v>1521.85</v>
      </c>
      <c r="D707" s="158">
        <v>83.86</v>
      </c>
      <c r="E707" s="158">
        <v>0</v>
      </c>
      <c r="F707" s="158">
        <v>1539.59</v>
      </c>
    </row>
    <row r="708" spans="1:6" ht="14.25" customHeight="1" x14ac:dyDescent="0.2">
      <c r="A708" s="158" t="s">
        <v>268</v>
      </c>
      <c r="B708" s="158">
        <v>11</v>
      </c>
      <c r="C708" s="158">
        <v>1525.61</v>
      </c>
      <c r="D708" s="158">
        <v>103.67</v>
      </c>
      <c r="E708" s="158">
        <v>0</v>
      </c>
      <c r="F708" s="158">
        <v>1543.35</v>
      </c>
    </row>
    <row r="709" spans="1:6" ht="14.25" customHeight="1" x14ac:dyDescent="0.2">
      <c r="A709" s="158" t="s">
        <v>268</v>
      </c>
      <c r="B709" s="158">
        <v>12</v>
      </c>
      <c r="C709" s="158">
        <v>1522.37</v>
      </c>
      <c r="D709" s="158">
        <v>79.94</v>
      </c>
      <c r="E709" s="158">
        <v>0</v>
      </c>
      <c r="F709" s="158">
        <v>1540.11</v>
      </c>
    </row>
    <row r="710" spans="1:6" ht="14.25" customHeight="1" x14ac:dyDescent="0.2">
      <c r="A710" s="158" t="s">
        <v>268</v>
      </c>
      <c r="B710" s="158">
        <v>13</v>
      </c>
      <c r="C710" s="158">
        <v>1521.29</v>
      </c>
      <c r="D710" s="158">
        <v>102.65</v>
      </c>
      <c r="E710" s="158">
        <v>0</v>
      </c>
      <c r="F710" s="158">
        <v>1539.03</v>
      </c>
    </row>
    <row r="711" spans="1:6" ht="14.25" customHeight="1" x14ac:dyDescent="0.2">
      <c r="A711" s="158" t="s">
        <v>268</v>
      </c>
      <c r="B711" s="158">
        <v>14</v>
      </c>
      <c r="C711" s="158">
        <v>1522.13</v>
      </c>
      <c r="D711" s="158">
        <v>68.61</v>
      </c>
      <c r="E711" s="158">
        <v>0</v>
      </c>
      <c r="F711" s="158">
        <v>1539.87</v>
      </c>
    </row>
    <row r="712" spans="1:6" ht="14.25" customHeight="1" x14ac:dyDescent="0.2">
      <c r="A712" s="158" t="s">
        <v>268</v>
      </c>
      <c r="B712" s="158">
        <v>15</v>
      </c>
      <c r="C712" s="158">
        <v>1522.48</v>
      </c>
      <c r="D712" s="158">
        <v>46.32</v>
      </c>
      <c r="E712" s="158">
        <v>0</v>
      </c>
      <c r="F712" s="158">
        <v>1540.22</v>
      </c>
    </row>
    <row r="713" spans="1:6" ht="14.25" customHeight="1" x14ac:dyDescent="0.2">
      <c r="A713" s="158" t="s">
        <v>268</v>
      </c>
      <c r="B713" s="158">
        <v>16</v>
      </c>
      <c r="C713" s="158">
        <v>1521.55</v>
      </c>
      <c r="D713" s="158">
        <v>58.92</v>
      </c>
      <c r="E713" s="158">
        <v>0</v>
      </c>
      <c r="F713" s="158">
        <v>1539.29</v>
      </c>
    </row>
    <row r="714" spans="1:6" ht="14.25" customHeight="1" x14ac:dyDescent="0.2">
      <c r="A714" s="158" t="s">
        <v>268</v>
      </c>
      <c r="B714" s="158">
        <v>17</v>
      </c>
      <c r="C714" s="158">
        <v>1517.38</v>
      </c>
      <c r="D714" s="158">
        <v>95.57</v>
      </c>
      <c r="E714" s="158">
        <v>0</v>
      </c>
      <c r="F714" s="158">
        <v>1535.12</v>
      </c>
    </row>
    <row r="715" spans="1:6" ht="14.25" customHeight="1" x14ac:dyDescent="0.2">
      <c r="A715" s="158" t="s">
        <v>268</v>
      </c>
      <c r="B715" s="158">
        <v>18</v>
      </c>
      <c r="C715" s="158">
        <v>1525.65</v>
      </c>
      <c r="D715" s="158">
        <v>140.03</v>
      </c>
      <c r="E715" s="158">
        <v>0</v>
      </c>
      <c r="F715" s="158">
        <v>1543.39</v>
      </c>
    </row>
    <row r="716" spans="1:6" ht="14.25" customHeight="1" x14ac:dyDescent="0.2">
      <c r="A716" s="158" t="s">
        <v>268</v>
      </c>
      <c r="B716" s="158">
        <v>19</v>
      </c>
      <c r="C716" s="158">
        <v>1577.48</v>
      </c>
      <c r="D716" s="158">
        <v>118.32</v>
      </c>
      <c r="E716" s="158">
        <v>0</v>
      </c>
      <c r="F716" s="158">
        <v>1595.22</v>
      </c>
    </row>
    <row r="717" spans="1:6" ht="14.25" customHeight="1" x14ac:dyDescent="0.2">
      <c r="A717" s="158" t="s">
        <v>268</v>
      </c>
      <c r="B717" s="158">
        <v>20</v>
      </c>
      <c r="C717" s="158">
        <v>1566.58</v>
      </c>
      <c r="D717" s="158">
        <v>108.92</v>
      </c>
      <c r="E717" s="158">
        <v>0</v>
      </c>
      <c r="F717" s="158">
        <v>1584.32</v>
      </c>
    </row>
    <row r="718" spans="1:6" ht="14.25" customHeight="1" x14ac:dyDescent="0.2">
      <c r="A718" s="158" t="s">
        <v>268</v>
      </c>
      <c r="B718" s="158">
        <v>21</v>
      </c>
      <c r="C718" s="158">
        <v>1522.53</v>
      </c>
      <c r="D718" s="158">
        <v>26.56</v>
      </c>
      <c r="E718" s="158">
        <v>0</v>
      </c>
      <c r="F718" s="158">
        <v>1540.27</v>
      </c>
    </row>
    <row r="719" spans="1:6" ht="14.25" customHeight="1" x14ac:dyDescent="0.2">
      <c r="A719" s="158" t="s">
        <v>268</v>
      </c>
      <c r="B719" s="158">
        <v>22</v>
      </c>
      <c r="C719" s="158">
        <v>1396.04</v>
      </c>
      <c r="D719" s="158">
        <v>0</v>
      </c>
      <c r="E719" s="158">
        <v>115.02</v>
      </c>
      <c r="F719" s="158">
        <v>1413.78</v>
      </c>
    </row>
    <row r="720" spans="1:6" ht="14.25" customHeight="1" x14ac:dyDescent="0.2">
      <c r="A720" s="158" t="s">
        <v>268</v>
      </c>
      <c r="B720" s="158">
        <v>23</v>
      </c>
      <c r="C720" s="158">
        <v>1214.81</v>
      </c>
      <c r="D720" s="158">
        <v>0</v>
      </c>
      <c r="E720" s="158">
        <v>258.19</v>
      </c>
      <c r="F720" s="158">
        <v>1232.55</v>
      </c>
    </row>
    <row r="721" spans="1:6" ht="14.25" customHeight="1" x14ac:dyDescent="0.2">
      <c r="A721" s="158" t="s">
        <v>269</v>
      </c>
      <c r="B721" s="158">
        <v>0</v>
      </c>
      <c r="C721" s="158">
        <v>1057.3800000000001</v>
      </c>
      <c r="D721" s="158">
        <v>0</v>
      </c>
      <c r="E721" s="158">
        <v>11.34</v>
      </c>
      <c r="F721" s="158">
        <v>1075.1199999999999</v>
      </c>
    </row>
    <row r="722" spans="1:6" ht="14.25" customHeight="1" x14ac:dyDescent="0.2">
      <c r="A722" s="158" t="s">
        <v>269</v>
      </c>
      <c r="B722" s="158">
        <v>1</v>
      </c>
      <c r="C722" s="158">
        <v>974.9</v>
      </c>
      <c r="D722" s="158">
        <v>0</v>
      </c>
      <c r="E722" s="158">
        <v>10.83</v>
      </c>
      <c r="F722" s="158">
        <v>992.64</v>
      </c>
    </row>
    <row r="723" spans="1:6" ht="14.25" customHeight="1" x14ac:dyDescent="0.2">
      <c r="A723" s="158" t="s">
        <v>269</v>
      </c>
      <c r="B723" s="158">
        <v>2</v>
      </c>
      <c r="C723" s="158">
        <v>923.17</v>
      </c>
      <c r="D723" s="158">
        <v>31.39</v>
      </c>
      <c r="E723" s="158">
        <v>0</v>
      </c>
      <c r="F723" s="158">
        <v>940.91</v>
      </c>
    </row>
    <row r="724" spans="1:6" ht="14.25" customHeight="1" x14ac:dyDescent="0.2">
      <c r="A724" s="158" t="s">
        <v>269</v>
      </c>
      <c r="B724" s="158">
        <v>3</v>
      </c>
      <c r="C724" s="158">
        <v>913.31</v>
      </c>
      <c r="D724" s="158">
        <v>0</v>
      </c>
      <c r="E724" s="158">
        <v>36.520000000000003</v>
      </c>
      <c r="F724" s="158">
        <v>931.05</v>
      </c>
    </row>
    <row r="725" spans="1:6" ht="14.25" customHeight="1" x14ac:dyDescent="0.2">
      <c r="A725" s="158" t="s">
        <v>269</v>
      </c>
      <c r="B725" s="158">
        <v>4</v>
      </c>
      <c r="C725" s="158">
        <v>946.87</v>
      </c>
      <c r="D725" s="158">
        <v>67.23</v>
      </c>
      <c r="E725" s="158">
        <v>0</v>
      </c>
      <c r="F725" s="158">
        <v>964.61</v>
      </c>
    </row>
    <row r="726" spans="1:6" ht="14.25" customHeight="1" x14ac:dyDescent="0.2">
      <c r="A726" s="158" t="s">
        <v>269</v>
      </c>
      <c r="B726" s="158">
        <v>5</v>
      </c>
      <c r="C726" s="158">
        <v>1002.95</v>
      </c>
      <c r="D726" s="158">
        <v>221.78</v>
      </c>
      <c r="E726" s="158">
        <v>0</v>
      </c>
      <c r="F726" s="158">
        <v>1020.69</v>
      </c>
    </row>
    <row r="727" spans="1:6" ht="14.25" customHeight="1" x14ac:dyDescent="0.2">
      <c r="A727" s="158" t="s">
        <v>269</v>
      </c>
      <c r="B727" s="158">
        <v>6</v>
      </c>
      <c r="C727" s="158">
        <v>1344.6</v>
      </c>
      <c r="D727" s="158">
        <v>106.99</v>
      </c>
      <c r="E727" s="158">
        <v>0</v>
      </c>
      <c r="F727" s="158">
        <v>1362.34</v>
      </c>
    </row>
    <row r="728" spans="1:6" ht="14.25" customHeight="1" x14ac:dyDescent="0.2">
      <c r="A728" s="158" t="s">
        <v>269</v>
      </c>
      <c r="B728" s="158">
        <v>7</v>
      </c>
      <c r="C728" s="158">
        <v>1463.18</v>
      </c>
      <c r="D728" s="158">
        <v>90.49</v>
      </c>
      <c r="E728" s="158">
        <v>0</v>
      </c>
      <c r="F728" s="158">
        <v>1480.92</v>
      </c>
    </row>
    <row r="729" spans="1:6" ht="14.25" customHeight="1" x14ac:dyDescent="0.2">
      <c r="A729" s="158" t="s">
        <v>269</v>
      </c>
      <c r="B729" s="158">
        <v>8</v>
      </c>
      <c r="C729" s="158">
        <v>1509.14</v>
      </c>
      <c r="D729" s="158">
        <v>82.55</v>
      </c>
      <c r="E729" s="158">
        <v>0</v>
      </c>
      <c r="F729" s="158">
        <v>1526.88</v>
      </c>
    </row>
    <row r="730" spans="1:6" ht="14.25" customHeight="1" x14ac:dyDescent="0.2">
      <c r="A730" s="158" t="s">
        <v>269</v>
      </c>
      <c r="B730" s="158">
        <v>9</v>
      </c>
      <c r="C730" s="158">
        <v>1510.17</v>
      </c>
      <c r="D730" s="158">
        <v>84.09</v>
      </c>
      <c r="E730" s="158">
        <v>0</v>
      </c>
      <c r="F730" s="158">
        <v>1527.91</v>
      </c>
    </row>
    <row r="731" spans="1:6" ht="14.25" customHeight="1" x14ac:dyDescent="0.2">
      <c r="A731" s="158" t="s">
        <v>269</v>
      </c>
      <c r="B731" s="158">
        <v>10</v>
      </c>
      <c r="C731" s="158">
        <v>1506.12</v>
      </c>
      <c r="D731" s="158">
        <v>113.4</v>
      </c>
      <c r="E731" s="158">
        <v>0</v>
      </c>
      <c r="F731" s="158">
        <v>1523.86</v>
      </c>
    </row>
    <row r="732" spans="1:6" ht="14.25" customHeight="1" x14ac:dyDescent="0.2">
      <c r="A732" s="158" t="s">
        <v>269</v>
      </c>
      <c r="B732" s="158">
        <v>11</v>
      </c>
      <c r="C732" s="158">
        <v>1514.92</v>
      </c>
      <c r="D732" s="158">
        <v>282.95999999999998</v>
      </c>
      <c r="E732" s="158">
        <v>0</v>
      </c>
      <c r="F732" s="158">
        <v>1532.66</v>
      </c>
    </row>
    <row r="733" spans="1:6" ht="14.25" customHeight="1" x14ac:dyDescent="0.2">
      <c r="A733" s="158" t="s">
        <v>269</v>
      </c>
      <c r="B733" s="158">
        <v>12</v>
      </c>
      <c r="C733" s="158">
        <v>1509.37</v>
      </c>
      <c r="D733" s="158">
        <v>203.08</v>
      </c>
      <c r="E733" s="158">
        <v>0</v>
      </c>
      <c r="F733" s="158">
        <v>1527.11</v>
      </c>
    </row>
    <row r="734" spans="1:6" ht="14.25" customHeight="1" x14ac:dyDescent="0.2">
      <c r="A734" s="158" t="s">
        <v>269</v>
      </c>
      <c r="B734" s="158">
        <v>13</v>
      </c>
      <c r="C734" s="158">
        <v>1499.27</v>
      </c>
      <c r="D734" s="158">
        <v>259.64</v>
      </c>
      <c r="E734" s="158">
        <v>0</v>
      </c>
      <c r="F734" s="158">
        <v>1517.01</v>
      </c>
    </row>
    <row r="735" spans="1:6" ht="14.25" customHeight="1" x14ac:dyDescent="0.2">
      <c r="A735" s="158" t="s">
        <v>269</v>
      </c>
      <c r="B735" s="158">
        <v>14</v>
      </c>
      <c r="C735" s="158">
        <v>1500.02</v>
      </c>
      <c r="D735" s="158">
        <v>159.80000000000001</v>
      </c>
      <c r="E735" s="158">
        <v>0</v>
      </c>
      <c r="F735" s="158">
        <v>1517.76</v>
      </c>
    </row>
    <row r="736" spans="1:6" ht="14.25" customHeight="1" x14ac:dyDescent="0.2">
      <c r="A736" s="158" t="s">
        <v>269</v>
      </c>
      <c r="B736" s="158">
        <v>15</v>
      </c>
      <c r="C736" s="158">
        <v>1497.38</v>
      </c>
      <c r="D736" s="158">
        <v>135.25</v>
      </c>
      <c r="E736" s="158">
        <v>0</v>
      </c>
      <c r="F736" s="158">
        <v>1515.12</v>
      </c>
    </row>
    <row r="737" spans="1:6" ht="14.25" customHeight="1" x14ac:dyDescent="0.2">
      <c r="A737" s="158" t="s">
        <v>269</v>
      </c>
      <c r="B737" s="158">
        <v>16</v>
      </c>
      <c r="C737" s="158">
        <v>1486.51</v>
      </c>
      <c r="D737" s="158">
        <v>126.76</v>
      </c>
      <c r="E737" s="158">
        <v>0</v>
      </c>
      <c r="F737" s="158">
        <v>1504.25</v>
      </c>
    </row>
    <row r="738" spans="1:6" ht="14.25" customHeight="1" x14ac:dyDescent="0.2">
      <c r="A738" s="158" t="s">
        <v>269</v>
      </c>
      <c r="B738" s="158">
        <v>17</v>
      </c>
      <c r="C738" s="158">
        <v>1472.72</v>
      </c>
      <c r="D738" s="158">
        <v>177.28</v>
      </c>
      <c r="E738" s="158">
        <v>0</v>
      </c>
      <c r="F738" s="158">
        <v>1490.46</v>
      </c>
    </row>
    <row r="739" spans="1:6" ht="14.25" customHeight="1" x14ac:dyDescent="0.2">
      <c r="A739" s="158" t="s">
        <v>269</v>
      </c>
      <c r="B739" s="158">
        <v>18</v>
      </c>
      <c r="C739" s="158">
        <v>1460.58</v>
      </c>
      <c r="D739" s="158">
        <v>198.57</v>
      </c>
      <c r="E739" s="158">
        <v>0</v>
      </c>
      <c r="F739" s="158">
        <v>1478.32</v>
      </c>
    </row>
    <row r="740" spans="1:6" ht="14.25" customHeight="1" x14ac:dyDescent="0.2">
      <c r="A740" s="158" t="s">
        <v>269</v>
      </c>
      <c r="B740" s="158">
        <v>19</v>
      </c>
      <c r="C740" s="158">
        <v>1468.44</v>
      </c>
      <c r="D740" s="158">
        <v>152.91</v>
      </c>
      <c r="E740" s="158">
        <v>0</v>
      </c>
      <c r="F740" s="158">
        <v>1486.18</v>
      </c>
    </row>
    <row r="741" spans="1:6" ht="14.25" customHeight="1" x14ac:dyDescent="0.2">
      <c r="A741" s="158" t="s">
        <v>269</v>
      </c>
      <c r="B741" s="158">
        <v>20</v>
      </c>
      <c r="C741" s="158">
        <v>1438.12</v>
      </c>
      <c r="D741" s="158">
        <v>76.16</v>
      </c>
      <c r="E741" s="158">
        <v>0</v>
      </c>
      <c r="F741" s="158">
        <v>1455.86</v>
      </c>
    </row>
    <row r="742" spans="1:6" ht="14.25" customHeight="1" x14ac:dyDescent="0.2">
      <c r="A742" s="158" t="s">
        <v>269</v>
      </c>
      <c r="B742" s="158">
        <v>21</v>
      </c>
      <c r="C742" s="158">
        <v>1444.86</v>
      </c>
      <c r="D742" s="158">
        <v>0</v>
      </c>
      <c r="E742" s="158">
        <v>75.66</v>
      </c>
      <c r="F742" s="158">
        <v>1462.6</v>
      </c>
    </row>
    <row r="743" spans="1:6" ht="14.25" customHeight="1" x14ac:dyDescent="0.2">
      <c r="A743" s="158" t="s">
        <v>269</v>
      </c>
      <c r="B743" s="158">
        <v>22</v>
      </c>
      <c r="C743" s="158">
        <v>1303.18</v>
      </c>
      <c r="D743" s="158">
        <v>0</v>
      </c>
      <c r="E743" s="158">
        <v>335.08</v>
      </c>
      <c r="F743" s="158">
        <v>1320.92</v>
      </c>
    </row>
    <row r="744" spans="1:6" ht="14.25" customHeight="1" x14ac:dyDescent="0.2">
      <c r="A744" s="158" t="s">
        <v>269</v>
      </c>
      <c r="B744" s="158">
        <v>23</v>
      </c>
      <c r="C744" s="158">
        <v>1060.8900000000001</v>
      </c>
      <c r="D744" s="158">
        <v>0</v>
      </c>
      <c r="E744" s="158">
        <v>196.91</v>
      </c>
      <c r="F744" s="158">
        <v>1078.6300000000001</v>
      </c>
    </row>
    <row r="745" spans="1:6" ht="14.25" customHeight="1" x14ac:dyDescent="0.2">
      <c r="A745" s="158" t="s">
        <v>270</v>
      </c>
      <c r="B745" s="158">
        <v>0</v>
      </c>
      <c r="C745" s="158">
        <v>1022.58</v>
      </c>
      <c r="D745" s="158">
        <v>0</v>
      </c>
      <c r="E745" s="158">
        <v>130.25</v>
      </c>
      <c r="F745" s="158">
        <v>1040.32</v>
      </c>
    </row>
    <row r="746" spans="1:6" ht="14.25" customHeight="1" x14ac:dyDescent="0.2">
      <c r="A746" s="158" t="s">
        <v>270</v>
      </c>
      <c r="B746" s="158">
        <v>1</v>
      </c>
      <c r="C746" s="158">
        <v>946.27</v>
      </c>
      <c r="D746" s="158">
        <v>0</v>
      </c>
      <c r="E746" s="158">
        <v>12.62</v>
      </c>
      <c r="F746" s="158">
        <v>964.01</v>
      </c>
    </row>
    <row r="747" spans="1:6" ht="14.25" customHeight="1" x14ac:dyDescent="0.2">
      <c r="A747" s="158" t="s">
        <v>270</v>
      </c>
      <c r="B747" s="158">
        <v>2</v>
      </c>
      <c r="C747" s="158">
        <v>942.42</v>
      </c>
      <c r="D747" s="158">
        <v>0</v>
      </c>
      <c r="E747" s="158">
        <v>27.35</v>
      </c>
      <c r="F747" s="158">
        <v>960.16</v>
      </c>
    </row>
    <row r="748" spans="1:6" ht="14.25" customHeight="1" x14ac:dyDescent="0.2">
      <c r="A748" s="158" t="s">
        <v>270</v>
      </c>
      <c r="B748" s="158">
        <v>3</v>
      </c>
      <c r="C748" s="158">
        <v>940.35</v>
      </c>
      <c r="D748" s="158">
        <v>0</v>
      </c>
      <c r="E748" s="158">
        <v>77.97</v>
      </c>
      <c r="F748" s="158">
        <v>958.09</v>
      </c>
    </row>
    <row r="749" spans="1:6" ht="14.25" customHeight="1" x14ac:dyDescent="0.2">
      <c r="A749" s="158" t="s">
        <v>270</v>
      </c>
      <c r="B749" s="158">
        <v>4</v>
      </c>
      <c r="C749" s="158">
        <v>975.66</v>
      </c>
      <c r="D749" s="158">
        <v>52.62</v>
      </c>
      <c r="E749" s="158">
        <v>0</v>
      </c>
      <c r="F749" s="158">
        <v>993.4</v>
      </c>
    </row>
    <row r="750" spans="1:6" ht="14.25" customHeight="1" x14ac:dyDescent="0.2">
      <c r="A750" s="158" t="s">
        <v>270</v>
      </c>
      <c r="B750" s="158">
        <v>5</v>
      </c>
      <c r="C750" s="158">
        <v>1121.6300000000001</v>
      </c>
      <c r="D750" s="158">
        <v>172.04</v>
      </c>
      <c r="E750" s="158">
        <v>0</v>
      </c>
      <c r="F750" s="158">
        <v>1139.3699999999999</v>
      </c>
    </row>
    <row r="751" spans="1:6" ht="14.25" customHeight="1" x14ac:dyDescent="0.2">
      <c r="A751" s="158" t="s">
        <v>270</v>
      </c>
      <c r="B751" s="158">
        <v>6</v>
      </c>
      <c r="C751" s="158">
        <v>1365.18</v>
      </c>
      <c r="D751" s="158">
        <v>242.16</v>
      </c>
      <c r="E751" s="158">
        <v>0</v>
      </c>
      <c r="F751" s="158">
        <v>1382.92</v>
      </c>
    </row>
    <row r="752" spans="1:6" ht="14.25" customHeight="1" x14ac:dyDescent="0.2">
      <c r="A752" s="158" t="s">
        <v>270</v>
      </c>
      <c r="B752" s="158">
        <v>7</v>
      </c>
      <c r="C752" s="158">
        <v>1494.71</v>
      </c>
      <c r="D752" s="158">
        <v>163.01</v>
      </c>
      <c r="E752" s="158">
        <v>0</v>
      </c>
      <c r="F752" s="158">
        <v>1512.45</v>
      </c>
    </row>
    <row r="753" spans="1:6" ht="14.25" customHeight="1" x14ac:dyDescent="0.2">
      <c r="A753" s="158" t="s">
        <v>270</v>
      </c>
      <c r="B753" s="158">
        <v>8</v>
      </c>
      <c r="C753" s="158">
        <v>1549.98</v>
      </c>
      <c r="D753" s="158">
        <v>144.16</v>
      </c>
      <c r="E753" s="158">
        <v>0</v>
      </c>
      <c r="F753" s="158">
        <v>1567.72</v>
      </c>
    </row>
    <row r="754" spans="1:6" ht="14.25" customHeight="1" x14ac:dyDescent="0.2">
      <c r="A754" s="158" t="s">
        <v>270</v>
      </c>
      <c r="B754" s="158">
        <v>9</v>
      </c>
      <c r="C754" s="158">
        <v>1547.92</v>
      </c>
      <c r="D754" s="158">
        <v>127.58</v>
      </c>
      <c r="E754" s="158">
        <v>0</v>
      </c>
      <c r="F754" s="158">
        <v>1565.66</v>
      </c>
    </row>
    <row r="755" spans="1:6" ht="14.25" customHeight="1" x14ac:dyDescent="0.2">
      <c r="A755" s="158" t="s">
        <v>270</v>
      </c>
      <c r="B755" s="158">
        <v>10</v>
      </c>
      <c r="C755" s="158">
        <v>1547.8</v>
      </c>
      <c r="D755" s="158">
        <v>158.56</v>
      </c>
      <c r="E755" s="158">
        <v>0</v>
      </c>
      <c r="F755" s="158">
        <v>1565.54</v>
      </c>
    </row>
    <row r="756" spans="1:6" ht="14.25" customHeight="1" x14ac:dyDescent="0.2">
      <c r="A756" s="158" t="s">
        <v>270</v>
      </c>
      <c r="B756" s="158">
        <v>11</v>
      </c>
      <c r="C756" s="158">
        <v>1549.73</v>
      </c>
      <c r="D756" s="158">
        <v>161.59</v>
      </c>
      <c r="E756" s="158">
        <v>0</v>
      </c>
      <c r="F756" s="158">
        <v>1567.47</v>
      </c>
    </row>
    <row r="757" spans="1:6" ht="14.25" customHeight="1" x14ac:dyDescent="0.2">
      <c r="A757" s="158" t="s">
        <v>270</v>
      </c>
      <c r="B757" s="158">
        <v>12</v>
      </c>
      <c r="C757" s="158">
        <v>1550.75</v>
      </c>
      <c r="D757" s="158">
        <v>139.66</v>
      </c>
      <c r="E757" s="158">
        <v>0</v>
      </c>
      <c r="F757" s="158">
        <v>1568.49</v>
      </c>
    </row>
    <row r="758" spans="1:6" ht="14.25" customHeight="1" x14ac:dyDescent="0.2">
      <c r="A758" s="158" t="s">
        <v>270</v>
      </c>
      <c r="B758" s="158">
        <v>13</v>
      </c>
      <c r="C758" s="158">
        <v>1550.29</v>
      </c>
      <c r="D758" s="158">
        <v>136.94999999999999</v>
      </c>
      <c r="E758" s="158">
        <v>0</v>
      </c>
      <c r="F758" s="158">
        <v>1568.03</v>
      </c>
    </row>
    <row r="759" spans="1:6" ht="14.25" customHeight="1" x14ac:dyDescent="0.2">
      <c r="A759" s="158" t="s">
        <v>270</v>
      </c>
      <c r="B759" s="158">
        <v>14</v>
      </c>
      <c r="C759" s="158">
        <v>1548.68</v>
      </c>
      <c r="D759" s="158">
        <v>131.49</v>
      </c>
      <c r="E759" s="158">
        <v>0</v>
      </c>
      <c r="F759" s="158">
        <v>1566.42</v>
      </c>
    </row>
    <row r="760" spans="1:6" ht="14.25" customHeight="1" x14ac:dyDescent="0.2">
      <c r="A760" s="158" t="s">
        <v>270</v>
      </c>
      <c r="B760" s="158">
        <v>15</v>
      </c>
      <c r="C760" s="158">
        <v>1536.47</v>
      </c>
      <c r="D760" s="158">
        <v>148.69</v>
      </c>
      <c r="E760" s="158">
        <v>0</v>
      </c>
      <c r="F760" s="158">
        <v>1554.21</v>
      </c>
    </row>
    <row r="761" spans="1:6" ht="14.25" customHeight="1" x14ac:dyDescent="0.2">
      <c r="A761" s="158" t="s">
        <v>270</v>
      </c>
      <c r="B761" s="158">
        <v>16</v>
      </c>
      <c r="C761" s="158">
        <v>1528.69</v>
      </c>
      <c r="D761" s="158">
        <v>158.12</v>
      </c>
      <c r="E761" s="158">
        <v>0</v>
      </c>
      <c r="F761" s="158">
        <v>1546.43</v>
      </c>
    </row>
    <row r="762" spans="1:6" ht="14.25" customHeight="1" x14ac:dyDescent="0.2">
      <c r="A762" s="158" t="s">
        <v>270</v>
      </c>
      <c r="B762" s="158">
        <v>17</v>
      </c>
      <c r="C762" s="158">
        <v>1513.44</v>
      </c>
      <c r="D762" s="158">
        <v>176.55</v>
      </c>
      <c r="E762" s="158">
        <v>0</v>
      </c>
      <c r="F762" s="158">
        <v>1531.18</v>
      </c>
    </row>
    <row r="763" spans="1:6" ht="14.25" customHeight="1" x14ac:dyDescent="0.2">
      <c r="A763" s="158" t="s">
        <v>270</v>
      </c>
      <c r="B763" s="158">
        <v>18</v>
      </c>
      <c r="C763" s="158">
        <v>1526.09</v>
      </c>
      <c r="D763" s="158">
        <v>179.93</v>
      </c>
      <c r="E763" s="158">
        <v>0</v>
      </c>
      <c r="F763" s="158">
        <v>1543.83</v>
      </c>
    </row>
    <row r="764" spans="1:6" ht="14.25" customHeight="1" x14ac:dyDescent="0.2">
      <c r="A764" s="158" t="s">
        <v>270</v>
      </c>
      <c r="B764" s="158">
        <v>19</v>
      </c>
      <c r="C764" s="158">
        <v>1517.82</v>
      </c>
      <c r="D764" s="158">
        <v>214.86</v>
      </c>
      <c r="E764" s="158">
        <v>0</v>
      </c>
      <c r="F764" s="158">
        <v>1535.56</v>
      </c>
    </row>
    <row r="765" spans="1:6" ht="14.25" customHeight="1" x14ac:dyDescent="0.2">
      <c r="A765" s="158" t="s">
        <v>270</v>
      </c>
      <c r="B765" s="158">
        <v>20</v>
      </c>
      <c r="C765" s="158">
        <v>1493.68</v>
      </c>
      <c r="D765" s="158">
        <v>194.16</v>
      </c>
      <c r="E765" s="158">
        <v>0</v>
      </c>
      <c r="F765" s="158">
        <v>1511.42</v>
      </c>
    </row>
    <row r="766" spans="1:6" ht="14.25" customHeight="1" x14ac:dyDescent="0.2">
      <c r="A766" s="158" t="s">
        <v>270</v>
      </c>
      <c r="B766" s="158">
        <v>21</v>
      </c>
      <c r="C766" s="158">
        <v>1501.51</v>
      </c>
      <c r="D766" s="158">
        <v>112.8</v>
      </c>
      <c r="E766" s="158">
        <v>0</v>
      </c>
      <c r="F766" s="158">
        <v>1519.25</v>
      </c>
    </row>
    <row r="767" spans="1:6" ht="14.25" customHeight="1" x14ac:dyDescent="0.2">
      <c r="A767" s="158" t="s">
        <v>270</v>
      </c>
      <c r="B767" s="158">
        <v>22</v>
      </c>
      <c r="C767" s="158">
        <v>1365.81</v>
      </c>
      <c r="D767" s="158">
        <v>0</v>
      </c>
      <c r="E767" s="158">
        <v>10.61</v>
      </c>
      <c r="F767" s="158">
        <v>1383.55</v>
      </c>
    </row>
    <row r="768" spans="1:6" ht="14.25" customHeight="1" x14ac:dyDescent="0.2">
      <c r="A768" s="158" t="s">
        <v>270</v>
      </c>
      <c r="B768" s="158">
        <v>23</v>
      </c>
      <c r="C768" s="158">
        <v>1177.8800000000001</v>
      </c>
      <c r="D768" s="158">
        <v>0</v>
      </c>
      <c r="E768" s="158">
        <v>112.45</v>
      </c>
      <c r="F768" s="158">
        <v>1195.6199999999999</v>
      </c>
    </row>
    <row r="769" spans="1:6" ht="14.25" customHeight="1" x14ac:dyDescent="0.2">
      <c r="A769" s="158" t="s">
        <v>271</v>
      </c>
      <c r="B769" s="158">
        <v>0</v>
      </c>
      <c r="C769" s="158">
        <v>977.84</v>
      </c>
      <c r="D769" s="158">
        <v>40.65</v>
      </c>
      <c r="E769" s="158">
        <v>0</v>
      </c>
      <c r="F769" s="158">
        <v>995.58</v>
      </c>
    </row>
    <row r="770" spans="1:6" ht="14.25" customHeight="1" x14ac:dyDescent="0.2">
      <c r="A770" s="158" t="s">
        <v>271</v>
      </c>
      <c r="B770" s="158">
        <v>1</v>
      </c>
      <c r="C770" s="158">
        <v>898.61</v>
      </c>
      <c r="D770" s="158">
        <v>70.05</v>
      </c>
      <c r="E770" s="158">
        <v>0</v>
      </c>
      <c r="F770" s="158">
        <v>916.35</v>
      </c>
    </row>
    <row r="771" spans="1:6" ht="14.25" customHeight="1" x14ac:dyDescent="0.2">
      <c r="A771" s="158" t="s">
        <v>271</v>
      </c>
      <c r="B771" s="158">
        <v>2</v>
      </c>
      <c r="C771" s="158">
        <v>885.11</v>
      </c>
      <c r="D771" s="158">
        <v>78.3</v>
      </c>
      <c r="E771" s="158">
        <v>0</v>
      </c>
      <c r="F771" s="158">
        <v>902.85</v>
      </c>
    </row>
    <row r="772" spans="1:6" ht="14.25" customHeight="1" x14ac:dyDescent="0.2">
      <c r="A772" s="158" t="s">
        <v>271</v>
      </c>
      <c r="B772" s="158">
        <v>3</v>
      </c>
      <c r="C772" s="158">
        <v>884.23</v>
      </c>
      <c r="D772" s="158">
        <v>14.26</v>
      </c>
      <c r="E772" s="158">
        <v>0</v>
      </c>
      <c r="F772" s="158">
        <v>901.97</v>
      </c>
    </row>
    <row r="773" spans="1:6" ht="14.25" customHeight="1" x14ac:dyDescent="0.2">
      <c r="A773" s="158" t="s">
        <v>271</v>
      </c>
      <c r="B773" s="158">
        <v>4</v>
      </c>
      <c r="C773" s="158">
        <v>892.71</v>
      </c>
      <c r="D773" s="158">
        <v>134.16999999999999</v>
      </c>
      <c r="E773" s="158">
        <v>0</v>
      </c>
      <c r="F773" s="158">
        <v>910.45</v>
      </c>
    </row>
    <row r="774" spans="1:6" ht="14.25" customHeight="1" x14ac:dyDescent="0.2">
      <c r="A774" s="158" t="s">
        <v>271</v>
      </c>
      <c r="B774" s="158">
        <v>5</v>
      </c>
      <c r="C774" s="158">
        <v>1009.7</v>
      </c>
      <c r="D774" s="158">
        <v>287.39999999999998</v>
      </c>
      <c r="E774" s="158">
        <v>0</v>
      </c>
      <c r="F774" s="158">
        <v>1027.44</v>
      </c>
    </row>
    <row r="775" spans="1:6" ht="14.25" customHeight="1" x14ac:dyDescent="0.2">
      <c r="A775" s="158" t="s">
        <v>271</v>
      </c>
      <c r="B775" s="158">
        <v>6</v>
      </c>
      <c r="C775" s="158">
        <v>1318.98</v>
      </c>
      <c r="D775" s="158">
        <v>307.14999999999998</v>
      </c>
      <c r="E775" s="158">
        <v>0</v>
      </c>
      <c r="F775" s="158">
        <v>1336.72</v>
      </c>
    </row>
    <row r="776" spans="1:6" ht="14.25" customHeight="1" x14ac:dyDescent="0.2">
      <c r="A776" s="158" t="s">
        <v>271</v>
      </c>
      <c r="B776" s="158">
        <v>7</v>
      </c>
      <c r="C776" s="158">
        <v>1466.36</v>
      </c>
      <c r="D776" s="158">
        <v>229.57</v>
      </c>
      <c r="E776" s="158">
        <v>0</v>
      </c>
      <c r="F776" s="158">
        <v>1484.1</v>
      </c>
    </row>
    <row r="777" spans="1:6" ht="14.25" customHeight="1" x14ac:dyDescent="0.2">
      <c r="A777" s="158" t="s">
        <v>271</v>
      </c>
      <c r="B777" s="158">
        <v>8</v>
      </c>
      <c r="C777" s="158">
        <v>1576.33</v>
      </c>
      <c r="D777" s="158">
        <v>139.78</v>
      </c>
      <c r="E777" s="158">
        <v>0</v>
      </c>
      <c r="F777" s="158">
        <v>1594.07</v>
      </c>
    </row>
    <row r="778" spans="1:6" ht="14.25" customHeight="1" x14ac:dyDescent="0.2">
      <c r="A778" s="158" t="s">
        <v>271</v>
      </c>
      <c r="B778" s="158">
        <v>9</v>
      </c>
      <c r="C778" s="158">
        <v>1580.18</v>
      </c>
      <c r="D778" s="158">
        <v>118.35</v>
      </c>
      <c r="E778" s="158">
        <v>0</v>
      </c>
      <c r="F778" s="158">
        <v>1597.92</v>
      </c>
    </row>
    <row r="779" spans="1:6" ht="14.25" customHeight="1" x14ac:dyDescent="0.2">
      <c r="A779" s="158" t="s">
        <v>271</v>
      </c>
      <c r="B779" s="158">
        <v>10</v>
      </c>
      <c r="C779" s="158">
        <v>1582.87</v>
      </c>
      <c r="D779" s="158">
        <v>126.91</v>
      </c>
      <c r="E779" s="158">
        <v>0</v>
      </c>
      <c r="F779" s="158">
        <v>1600.61</v>
      </c>
    </row>
    <row r="780" spans="1:6" ht="14.25" customHeight="1" x14ac:dyDescent="0.2">
      <c r="A780" s="158" t="s">
        <v>271</v>
      </c>
      <c r="B780" s="158">
        <v>11</v>
      </c>
      <c r="C780" s="158">
        <v>1586.77</v>
      </c>
      <c r="D780" s="158">
        <v>122.87</v>
      </c>
      <c r="E780" s="158">
        <v>0</v>
      </c>
      <c r="F780" s="158">
        <v>1604.51</v>
      </c>
    </row>
    <row r="781" spans="1:6" ht="14.25" customHeight="1" x14ac:dyDescent="0.2">
      <c r="A781" s="158" t="s">
        <v>271</v>
      </c>
      <c r="B781" s="158">
        <v>12</v>
      </c>
      <c r="C781" s="158">
        <v>1589.11</v>
      </c>
      <c r="D781" s="158">
        <v>134.1</v>
      </c>
      <c r="E781" s="158">
        <v>0</v>
      </c>
      <c r="F781" s="158">
        <v>1606.85</v>
      </c>
    </row>
    <row r="782" spans="1:6" ht="14.25" customHeight="1" x14ac:dyDescent="0.2">
      <c r="A782" s="158" t="s">
        <v>271</v>
      </c>
      <c r="B782" s="158">
        <v>13</v>
      </c>
      <c r="C782" s="158">
        <v>1590.2</v>
      </c>
      <c r="D782" s="158">
        <v>146.31</v>
      </c>
      <c r="E782" s="158">
        <v>0</v>
      </c>
      <c r="F782" s="158">
        <v>1607.94</v>
      </c>
    </row>
    <row r="783" spans="1:6" ht="14.25" customHeight="1" x14ac:dyDescent="0.2">
      <c r="A783" s="158" t="s">
        <v>271</v>
      </c>
      <c r="B783" s="158">
        <v>14</v>
      </c>
      <c r="C783" s="158">
        <v>1592.87</v>
      </c>
      <c r="D783" s="158">
        <v>137.55000000000001</v>
      </c>
      <c r="E783" s="158">
        <v>0</v>
      </c>
      <c r="F783" s="158">
        <v>1610.61</v>
      </c>
    </row>
    <row r="784" spans="1:6" ht="14.25" customHeight="1" x14ac:dyDescent="0.2">
      <c r="A784" s="158" t="s">
        <v>271</v>
      </c>
      <c r="B784" s="158">
        <v>15</v>
      </c>
      <c r="C784" s="158">
        <v>1592.09</v>
      </c>
      <c r="D784" s="158">
        <v>143.19999999999999</v>
      </c>
      <c r="E784" s="158">
        <v>0</v>
      </c>
      <c r="F784" s="158">
        <v>1609.83</v>
      </c>
    </row>
    <row r="785" spans="1:6" ht="14.25" customHeight="1" x14ac:dyDescent="0.2">
      <c r="A785" s="158" t="s">
        <v>271</v>
      </c>
      <c r="B785" s="158">
        <v>16</v>
      </c>
      <c r="C785" s="158">
        <v>1589.41</v>
      </c>
      <c r="D785" s="158">
        <v>156.93</v>
      </c>
      <c r="E785" s="158">
        <v>0</v>
      </c>
      <c r="F785" s="158">
        <v>1607.15</v>
      </c>
    </row>
    <row r="786" spans="1:6" ht="14.25" customHeight="1" x14ac:dyDescent="0.2">
      <c r="A786" s="158" t="s">
        <v>271</v>
      </c>
      <c r="B786" s="158">
        <v>17</v>
      </c>
      <c r="C786" s="158">
        <v>1580.96</v>
      </c>
      <c r="D786" s="158">
        <v>211.59</v>
      </c>
      <c r="E786" s="158">
        <v>0</v>
      </c>
      <c r="F786" s="158">
        <v>1598.7</v>
      </c>
    </row>
    <row r="787" spans="1:6" ht="14.25" customHeight="1" x14ac:dyDescent="0.2">
      <c r="A787" s="158" t="s">
        <v>271</v>
      </c>
      <c r="B787" s="158">
        <v>18</v>
      </c>
      <c r="C787" s="158">
        <v>1572.65</v>
      </c>
      <c r="D787" s="158">
        <v>322.95999999999998</v>
      </c>
      <c r="E787" s="158">
        <v>0</v>
      </c>
      <c r="F787" s="158">
        <v>1590.39</v>
      </c>
    </row>
    <row r="788" spans="1:6" ht="14.25" customHeight="1" x14ac:dyDescent="0.2">
      <c r="A788" s="158" t="s">
        <v>271</v>
      </c>
      <c r="B788" s="158">
        <v>19</v>
      </c>
      <c r="C788" s="158">
        <v>1571.83</v>
      </c>
      <c r="D788" s="158">
        <v>404.18</v>
      </c>
      <c r="E788" s="158">
        <v>0</v>
      </c>
      <c r="F788" s="158">
        <v>1589.57</v>
      </c>
    </row>
    <row r="789" spans="1:6" ht="14.25" customHeight="1" x14ac:dyDescent="0.2">
      <c r="A789" s="158" t="s">
        <v>271</v>
      </c>
      <c r="B789" s="158">
        <v>20</v>
      </c>
      <c r="C789" s="158">
        <v>1561.36</v>
      </c>
      <c r="D789" s="158">
        <v>2260.19</v>
      </c>
      <c r="E789" s="158">
        <v>0</v>
      </c>
      <c r="F789" s="158">
        <v>1579.1</v>
      </c>
    </row>
    <row r="790" spans="1:6" ht="14.25" customHeight="1" x14ac:dyDescent="0.2">
      <c r="A790" s="158" t="s">
        <v>271</v>
      </c>
      <c r="B790" s="158">
        <v>21</v>
      </c>
      <c r="C790" s="158">
        <v>1567.99</v>
      </c>
      <c r="D790" s="158">
        <v>87.66</v>
      </c>
      <c r="E790" s="158">
        <v>0</v>
      </c>
      <c r="F790" s="158">
        <v>1585.73</v>
      </c>
    </row>
    <row r="791" spans="1:6" ht="14.25" customHeight="1" x14ac:dyDescent="0.2">
      <c r="A791" s="158" t="s">
        <v>271</v>
      </c>
      <c r="B791" s="158">
        <v>22</v>
      </c>
      <c r="C791" s="158">
        <v>1424.91</v>
      </c>
      <c r="D791" s="158">
        <v>0</v>
      </c>
      <c r="E791" s="158">
        <v>44.67</v>
      </c>
      <c r="F791" s="158">
        <v>1442.65</v>
      </c>
    </row>
    <row r="792" spans="1:6" ht="14.25" customHeight="1" x14ac:dyDescent="0.2">
      <c r="A792" s="158" t="s">
        <v>271</v>
      </c>
      <c r="B792" s="158">
        <v>23</v>
      </c>
      <c r="C792" s="158">
        <v>1257.19</v>
      </c>
      <c r="D792" s="158">
        <v>0</v>
      </c>
      <c r="E792" s="158">
        <v>35.64</v>
      </c>
      <c r="F792" s="158">
        <v>1274.93</v>
      </c>
    </row>
    <row r="796" spans="1:6" ht="156.75" customHeight="1" x14ac:dyDescent="0.2">
      <c r="A796" s="159" t="s">
        <v>189</v>
      </c>
    </row>
    <row r="798" spans="1:6" ht="71.25" customHeight="1" x14ac:dyDescent="0.2">
      <c r="A798" s="159" t="s">
        <v>190</v>
      </c>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CCFFFF"/>
    <pageSetUpPr fitToPage="1"/>
  </sheetPr>
  <dimension ref="A1:AA330"/>
  <sheetViews>
    <sheetView zoomScale="80" zoomScaleNormal="80" zoomScaleSheetLayoutView="100" workbookViewId="0">
      <selection activeCell="B10" sqref="B10:B11"/>
    </sheetView>
  </sheetViews>
  <sheetFormatPr defaultRowHeight="15.75" x14ac:dyDescent="0.25"/>
  <cols>
    <col min="1" max="1" width="11.140625" style="7" customWidth="1"/>
    <col min="2" max="2" width="15.7109375" style="7" customWidth="1"/>
    <col min="3" max="26" width="8.7109375" style="7" customWidth="1"/>
    <col min="27" max="27" width="9.140625" style="7"/>
    <col min="28" max="28" width="9.140625" style="7" customWidth="1"/>
    <col min="29" max="16384" width="9.140625" style="7"/>
  </cols>
  <sheetData>
    <row r="1" spans="1:27" ht="35.25" customHeight="1" thickTop="1" x14ac:dyDescent="0.25">
      <c r="A1" s="61" t="str">
        <f>'1. Отчет АТС'!B3</f>
        <v>май 2023</v>
      </c>
      <c r="B1" s="62"/>
      <c r="C1" s="62"/>
      <c r="D1" s="62"/>
      <c r="E1" s="62"/>
      <c r="F1" s="62"/>
      <c r="G1" s="62"/>
      <c r="H1" s="62"/>
      <c r="I1" s="62"/>
      <c r="J1" s="62"/>
      <c r="K1" s="62"/>
      <c r="L1" s="62"/>
      <c r="M1" s="62"/>
      <c r="N1" s="62"/>
      <c r="O1" s="62"/>
      <c r="P1" s="62"/>
      <c r="Q1" s="62"/>
      <c r="R1" s="62"/>
      <c r="S1" s="62"/>
      <c r="T1" s="62"/>
      <c r="U1" s="62"/>
      <c r="V1" s="62"/>
      <c r="W1" s="62"/>
      <c r="X1" s="62"/>
      <c r="Y1" s="62"/>
      <c r="Z1" s="62"/>
      <c r="AA1" s="63"/>
    </row>
    <row r="2" spans="1:27" ht="42" customHeight="1" x14ac:dyDescent="0.25">
      <c r="A2" s="64"/>
      <c r="B2" s="269" t="s">
        <v>186</v>
      </c>
      <c r="C2" s="269"/>
      <c r="D2" s="269"/>
      <c r="E2" s="269"/>
      <c r="F2" s="269"/>
      <c r="G2" s="269"/>
      <c r="H2" s="269"/>
      <c r="I2" s="269"/>
      <c r="J2" s="269"/>
      <c r="K2" s="269"/>
      <c r="L2" s="269"/>
      <c r="M2" s="269"/>
      <c r="N2" s="269"/>
      <c r="O2" s="269"/>
      <c r="P2" s="269"/>
      <c r="Q2" s="269"/>
      <c r="R2" s="269"/>
      <c r="S2" s="269"/>
      <c r="T2" s="269"/>
      <c r="U2" s="269"/>
      <c r="V2" s="269"/>
      <c r="W2" s="269"/>
      <c r="X2" s="269"/>
      <c r="Y2" s="269"/>
      <c r="Z2" s="269"/>
      <c r="AA2" s="65"/>
    </row>
    <row r="3" spans="1:27" s="55" customFormat="1" ht="18" x14ac:dyDescent="0.25">
      <c r="A3" s="74"/>
      <c r="B3" s="270" t="s">
        <v>239</v>
      </c>
      <c r="C3" s="270"/>
      <c r="D3" s="270"/>
      <c r="E3" s="270"/>
      <c r="F3" s="270"/>
      <c r="G3" s="270"/>
      <c r="H3" s="270"/>
      <c r="I3" s="270"/>
      <c r="J3" s="270"/>
      <c r="K3" s="270"/>
      <c r="L3" s="270"/>
      <c r="M3" s="270"/>
      <c r="N3" s="270"/>
      <c r="O3" s="270"/>
      <c r="P3" s="270"/>
      <c r="Q3" s="270"/>
      <c r="R3" s="270"/>
      <c r="S3" s="270"/>
      <c r="T3" s="270"/>
      <c r="U3" s="270"/>
      <c r="V3" s="270"/>
      <c r="W3" s="270"/>
      <c r="X3" s="270"/>
      <c r="Y3" s="270"/>
      <c r="Z3" s="270"/>
      <c r="AA3" s="75"/>
    </row>
    <row r="4" spans="1:27" ht="18.75" x14ac:dyDescent="0.25">
      <c r="A4" s="64"/>
      <c r="B4" s="271" t="s">
        <v>192</v>
      </c>
      <c r="C4" s="271"/>
      <c r="D4" s="271"/>
      <c r="E4" s="271"/>
      <c r="F4" s="271"/>
      <c r="G4" s="271"/>
      <c r="H4" s="271"/>
      <c r="I4" s="271"/>
      <c r="J4" s="271"/>
      <c r="K4" s="271"/>
      <c r="L4" s="271"/>
      <c r="M4" s="271"/>
      <c r="N4" s="271"/>
      <c r="O4" s="271"/>
      <c r="P4" s="271"/>
      <c r="Q4" s="271"/>
      <c r="R4" s="271"/>
      <c r="S4" s="271"/>
      <c r="T4" s="271"/>
      <c r="U4" s="271"/>
      <c r="V4" s="271"/>
      <c r="W4" s="271"/>
      <c r="X4" s="271"/>
      <c r="Y4" s="271"/>
      <c r="Z4" s="271"/>
      <c r="AA4" s="65"/>
    </row>
    <row r="5" spans="1:27" x14ac:dyDescent="0.25">
      <c r="A5" s="64"/>
      <c r="B5" s="51"/>
      <c r="C5" s="51"/>
      <c r="D5" s="51"/>
      <c r="E5" s="51"/>
      <c r="F5" s="51"/>
      <c r="G5" s="51"/>
      <c r="H5" s="51"/>
      <c r="I5" s="51"/>
      <c r="J5" s="51"/>
      <c r="K5" s="51"/>
      <c r="L5" s="51"/>
      <c r="M5" s="51"/>
      <c r="N5" s="51"/>
      <c r="O5" s="51"/>
      <c r="P5" s="51"/>
      <c r="Q5" s="51"/>
      <c r="R5" s="51"/>
      <c r="S5" s="51"/>
      <c r="T5" s="51"/>
      <c r="U5" s="51"/>
      <c r="V5" s="51"/>
      <c r="W5" s="51"/>
      <c r="X5" s="51"/>
      <c r="Y5" s="51"/>
      <c r="Z5" s="51"/>
      <c r="AA5" s="65"/>
    </row>
    <row r="6" spans="1:27" ht="73.5" customHeight="1" x14ac:dyDescent="0.25">
      <c r="A6" s="64"/>
      <c r="B6" s="267" t="s">
        <v>128</v>
      </c>
      <c r="C6" s="267"/>
      <c r="D6" s="267"/>
      <c r="E6" s="267"/>
      <c r="F6" s="267"/>
      <c r="G6" s="267"/>
      <c r="H6" s="267"/>
      <c r="I6" s="267"/>
      <c r="J6" s="267"/>
      <c r="K6" s="267"/>
      <c r="L6" s="267"/>
      <c r="M6" s="267"/>
      <c r="N6" s="267"/>
      <c r="O6" s="267"/>
      <c r="P6" s="267"/>
      <c r="Q6" s="267"/>
      <c r="R6" s="267"/>
      <c r="S6" s="267"/>
      <c r="T6" s="267"/>
      <c r="U6" s="267"/>
      <c r="V6" s="267"/>
      <c r="W6" s="267"/>
      <c r="X6" s="267"/>
      <c r="Y6" s="267"/>
      <c r="Z6" s="267"/>
      <c r="AA6" s="65"/>
    </row>
    <row r="7" spans="1:27" ht="15.75" customHeight="1" x14ac:dyDescent="0.25">
      <c r="A7" s="64"/>
      <c r="B7" s="51"/>
      <c r="C7" s="51"/>
      <c r="D7" s="51"/>
      <c r="E7" s="51"/>
      <c r="F7" s="51"/>
      <c r="G7" s="51"/>
      <c r="H7" s="51"/>
      <c r="I7" s="51"/>
      <c r="J7" s="51"/>
      <c r="K7" s="51"/>
      <c r="L7" s="51"/>
      <c r="M7" s="51"/>
      <c r="N7" s="51"/>
      <c r="O7" s="51"/>
      <c r="P7" s="51"/>
      <c r="Q7" s="51"/>
      <c r="R7" s="51"/>
      <c r="S7" s="51"/>
      <c r="T7" s="51"/>
      <c r="U7" s="51"/>
      <c r="V7" s="51"/>
      <c r="W7" s="51"/>
      <c r="X7" s="51"/>
      <c r="Y7" s="51"/>
      <c r="Z7" s="51"/>
      <c r="AA7" s="65"/>
    </row>
    <row r="8" spans="1:27" x14ac:dyDescent="0.25">
      <c r="A8" s="64"/>
      <c r="B8" s="260" t="s">
        <v>129</v>
      </c>
      <c r="C8" s="260"/>
      <c r="D8" s="260"/>
      <c r="E8" s="260"/>
      <c r="F8" s="260"/>
      <c r="G8" s="260"/>
      <c r="H8" s="260"/>
      <c r="I8" s="260"/>
      <c r="J8" s="260"/>
      <c r="K8" s="260"/>
      <c r="L8" s="260"/>
      <c r="M8" s="260"/>
      <c r="N8" s="260"/>
      <c r="O8" s="260"/>
      <c r="P8" s="260"/>
      <c r="Q8" s="260"/>
      <c r="R8" s="260"/>
      <c r="S8" s="260"/>
      <c r="T8" s="260"/>
      <c r="U8" s="260"/>
      <c r="V8" s="260"/>
      <c r="W8" s="260"/>
      <c r="X8" s="260"/>
      <c r="Y8" s="260"/>
      <c r="Z8" s="260"/>
      <c r="AA8" s="65"/>
    </row>
    <row r="9" spans="1:27" ht="16.5" thickBot="1" x14ac:dyDescent="0.3">
      <c r="A9" s="64"/>
      <c r="B9" s="51"/>
      <c r="C9" s="51"/>
      <c r="D9" s="51"/>
      <c r="E9" s="51"/>
      <c r="F9" s="51"/>
      <c r="G9" s="51"/>
      <c r="H9" s="51"/>
      <c r="I9" s="51"/>
      <c r="J9" s="51"/>
      <c r="K9" s="51"/>
      <c r="L9" s="51"/>
      <c r="M9" s="51"/>
      <c r="N9" s="51"/>
      <c r="O9" s="51"/>
      <c r="P9" s="51"/>
      <c r="Q9" s="51"/>
      <c r="R9" s="51"/>
      <c r="S9" s="51"/>
      <c r="T9" s="51"/>
      <c r="U9" s="51"/>
      <c r="V9" s="51"/>
      <c r="W9" s="51"/>
      <c r="X9" s="51"/>
      <c r="Y9" s="51"/>
      <c r="Z9" s="51"/>
      <c r="AA9" s="65"/>
    </row>
    <row r="10" spans="1:27" ht="15.75" customHeight="1" x14ac:dyDescent="0.25">
      <c r="A10" s="64"/>
      <c r="B10" s="274" t="s">
        <v>130</v>
      </c>
      <c r="C10" s="272" t="s">
        <v>171</v>
      </c>
      <c r="D10" s="272"/>
      <c r="E10" s="272"/>
      <c r="F10" s="272"/>
      <c r="G10" s="272"/>
      <c r="H10" s="272"/>
      <c r="I10" s="272"/>
      <c r="J10" s="272"/>
      <c r="K10" s="272"/>
      <c r="L10" s="272"/>
      <c r="M10" s="272"/>
      <c r="N10" s="272"/>
      <c r="O10" s="272"/>
      <c r="P10" s="272"/>
      <c r="Q10" s="272"/>
      <c r="R10" s="272"/>
      <c r="S10" s="272"/>
      <c r="T10" s="272"/>
      <c r="U10" s="272"/>
      <c r="V10" s="272"/>
      <c r="W10" s="272"/>
      <c r="X10" s="272"/>
      <c r="Y10" s="272"/>
      <c r="Z10" s="273"/>
      <c r="AA10" s="65"/>
    </row>
    <row r="11" spans="1:27" ht="32.25" thickBot="1" x14ac:dyDescent="0.3">
      <c r="A11" s="64"/>
      <c r="B11" s="275"/>
      <c r="C11" s="86" t="s">
        <v>131</v>
      </c>
      <c r="D11" s="81" t="s">
        <v>132</v>
      </c>
      <c r="E11" s="81" t="s">
        <v>133</v>
      </c>
      <c r="F11" s="81" t="s">
        <v>134</v>
      </c>
      <c r="G11" s="81" t="s">
        <v>135</v>
      </c>
      <c r="H11" s="81" t="s">
        <v>136</v>
      </c>
      <c r="I11" s="81" t="s">
        <v>137</v>
      </c>
      <c r="J11" s="81" t="s">
        <v>138</v>
      </c>
      <c r="K11" s="81" t="s">
        <v>139</v>
      </c>
      <c r="L11" s="81" t="s">
        <v>140</v>
      </c>
      <c r="M11" s="81" t="s">
        <v>141</v>
      </c>
      <c r="N11" s="81" t="s">
        <v>142</v>
      </c>
      <c r="O11" s="81" t="s">
        <v>143</v>
      </c>
      <c r="P11" s="81" t="s">
        <v>144</v>
      </c>
      <c r="Q11" s="81" t="s">
        <v>145</v>
      </c>
      <c r="R11" s="81" t="s">
        <v>146</v>
      </c>
      <c r="S11" s="81" t="s">
        <v>147</v>
      </c>
      <c r="T11" s="81" t="s">
        <v>148</v>
      </c>
      <c r="U11" s="81" t="s">
        <v>149</v>
      </c>
      <c r="V11" s="81" t="s">
        <v>150</v>
      </c>
      <c r="W11" s="81" t="s">
        <v>151</v>
      </c>
      <c r="X11" s="81" t="s">
        <v>152</v>
      </c>
      <c r="Y11" s="81" t="s">
        <v>153</v>
      </c>
      <c r="Z11" s="82" t="s">
        <v>154</v>
      </c>
      <c r="AA11" s="65"/>
    </row>
    <row r="12" spans="1:27" ht="16.5" x14ac:dyDescent="0.25">
      <c r="A12" s="64"/>
      <c r="B12" s="87">
        <v>1</v>
      </c>
      <c r="C12" s="92">
        <v>2478.2700000000004</v>
      </c>
      <c r="D12" s="90">
        <v>2412.96</v>
      </c>
      <c r="E12" s="90">
        <v>2383.33</v>
      </c>
      <c r="F12" s="90">
        <v>2312.3000000000002</v>
      </c>
      <c r="G12" s="90">
        <v>2308.8900000000003</v>
      </c>
      <c r="H12" s="90">
        <v>2370.5300000000002</v>
      </c>
      <c r="I12" s="90">
        <v>2419.04</v>
      </c>
      <c r="J12" s="90">
        <v>2505.2600000000002</v>
      </c>
      <c r="K12" s="90">
        <v>2646.23</v>
      </c>
      <c r="L12" s="90">
        <v>2752.29</v>
      </c>
      <c r="M12" s="90">
        <v>2750.69</v>
      </c>
      <c r="N12" s="90">
        <v>2732.16</v>
      </c>
      <c r="O12" s="90">
        <v>2708.87</v>
      </c>
      <c r="P12" s="90">
        <v>2703.9300000000003</v>
      </c>
      <c r="Q12" s="90">
        <v>2674.54</v>
      </c>
      <c r="R12" s="90">
        <v>2652.1400000000003</v>
      </c>
      <c r="S12" s="90">
        <v>2651.36</v>
      </c>
      <c r="T12" s="90">
        <v>2654.79</v>
      </c>
      <c r="U12" s="90">
        <v>2725.7</v>
      </c>
      <c r="V12" s="90">
        <v>2751.23</v>
      </c>
      <c r="W12" s="90">
        <v>2708.33</v>
      </c>
      <c r="X12" s="90">
        <v>2657.94</v>
      </c>
      <c r="Y12" s="90">
        <v>2626.01</v>
      </c>
      <c r="Z12" s="91">
        <v>2489.1999999999998</v>
      </c>
      <c r="AA12" s="65"/>
    </row>
    <row r="13" spans="1:27" ht="16.5" x14ac:dyDescent="0.25">
      <c r="A13" s="64"/>
      <c r="B13" s="88">
        <v>2</v>
      </c>
      <c r="C13" s="84">
        <v>2282.1999999999998</v>
      </c>
      <c r="D13" s="56">
        <v>2166.5300000000002</v>
      </c>
      <c r="E13" s="56">
        <v>2115.1800000000003</v>
      </c>
      <c r="F13" s="56">
        <v>2129.0600000000004</v>
      </c>
      <c r="G13" s="56">
        <v>2177.59</v>
      </c>
      <c r="H13" s="56">
        <v>2307.33</v>
      </c>
      <c r="I13" s="56">
        <v>2419.8200000000002</v>
      </c>
      <c r="J13" s="56">
        <v>2513.7600000000002</v>
      </c>
      <c r="K13" s="56">
        <v>2589.41</v>
      </c>
      <c r="L13" s="56">
        <v>2580.9</v>
      </c>
      <c r="M13" s="56">
        <v>2558.2200000000003</v>
      </c>
      <c r="N13" s="56">
        <v>2578.5200000000004</v>
      </c>
      <c r="O13" s="56">
        <v>2589.3200000000002</v>
      </c>
      <c r="P13" s="56">
        <v>2587.5200000000004</v>
      </c>
      <c r="Q13" s="56">
        <v>2557.92</v>
      </c>
      <c r="R13" s="56">
        <v>2531.0100000000002</v>
      </c>
      <c r="S13" s="56">
        <v>2521.7800000000002</v>
      </c>
      <c r="T13" s="56">
        <v>2518.42</v>
      </c>
      <c r="U13" s="56">
        <v>2524.46</v>
      </c>
      <c r="V13" s="56">
        <v>2521.42</v>
      </c>
      <c r="W13" s="56">
        <v>2509.5700000000002</v>
      </c>
      <c r="X13" s="56">
        <v>2544.19</v>
      </c>
      <c r="Y13" s="56">
        <v>2444.3000000000002</v>
      </c>
      <c r="Z13" s="76">
        <v>2248.48</v>
      </c>
      <c r="AA13" s="65"/>
    </row>
    <row r="14" spans="1:27" ht="16.5" x14ac:dyDescent="0.25">
      <c r="A14" s="64"/>
      <c r="B14" s="88">
        <v>3</v>
      </c>
      <c r="C14" s="84">
        <v>2180.58</v>
      </c>
      <c r="D14" s="56">
        <v>2084.5500000000002</v>
      </c>
      <c r="E14" s="56">
        <v>2097.16</v>
      </c>
      <c r="F14" s="56">
        <v>2114.9700000000003</v>
      </c>
      <c r="G14" s="56">
        <v>2157.4499999999998</v>
      </c>
      <c r="H14" s="56">
        <v>2271.8000000000002</v>
      </c>
      <c r="I14" s="56">
        <v>2387.25</v>
      </c>
      <c r="J14" s="56">
        <v>2506.9</v>
      </c>
      <c r="K14" s="56">
        <v>2573.91</v>
      </c>
      <c r="L14" s="56">
        <v>2585.91</v>
      </c>
      <c r="M14" s="56">
        <v>2586.0600000000004</v>
      </c>
      <c r="N14" s="56">
        <v>2581.9300000000003</v>
      </c>
      <c r="O14" s="56">
        <v>2579.09</v>
      </c>
      <c r="P14" s="56">
        <v>2581.36</v>
      </c>
      <c r="Q14" s="56">
        <v>2575.8100000000004</v>
      </c>
      <c r="R14" s="56">
        <v>2573.8900000000003</v>
      </c>
      <c r="S14" s="56">
        <v>2595.4700000000003</v>
      </c>
      <c r="T14" s="56">
        <v>2590.98</v>
      </c>
      <c r="U14" s="56">
        <v>2581.4499999999998</v>
      </c>
      <c r="V14" s="56">
        <v>2582.1999999999998</v>
      </c>
      <c r="W14" s="56">
        <v>2553.41</v>
      </c>
      <c r="X14" s="56">
        <v>2586.96</v>
      </c>
      <c r="Y14" s="56">
        <v>2445.66</v>
      </c>
      <c r="Z14" s="76">
        <v>2291.66</v>
      </c>
      <c r="AA14" s="65"/>
    </row>
    <row r="15" spans="1:27" ht="16.5" x14ac:dyDescent="0.25">
      <c r="A15" s="64"/>
      <c r="B15" s="88">
        <v>4</v>
      </c>
      <c r="C15" s="84">
        <v>2137.65</v>
      </c>
      <c r="D15" s="56">
        <v>2062.4899999999998</v>
      </c>
      <c r="E15" s="56">
        <v>2031.2800000000002</v>
      </c>
      <c r="F15" s="56">
        <v>2033.8700000000001</v>
      </c>
      <c r="G15" s="56">
        <v>2103.86</v>
      </c>
      <c r="H15" s="56">
        <v>2183.0300000000002</v>
      </c>
      <c r="I15" s="56">
        <v>2343.9300000000003</v>
      </c>
      <c r="J15" s="56">
        <v>2477.1800000000003</v>
      </c>
      <c r="K15" s="56">
        <v>2500.41</v>
      </c>
      <c r="L15" s="56">
        <v>2523.7600000000002</v>
      </c>
      <c r="M15" s="56">
        <v>2525.2600000000002</v>
      </c>
      <c r="N15" s="56">
        <v>2535.08</v>
      </c>
      <c r="O15" s="56">
        <v>2534.92</v>
      </c>
      <c r="P15" s="56">
        <v>2535.5200000000004</v>
      </c>
      <c r="Q15" s="56">
        <v>2532.88</v>
      </c>
      <c r="R15" s="56">
        <v>2527.6400000000003</v>
      </c>
      <c r="S15" s="56">
        <v>2525.61</v>
      </c>
      <c r="T15" s="56">
        <v>2516.83</v>
      </c>
      <c r="U15" s="56">
        <v>2508.86</v>
      </c>
      <c r="V15" s="56">
        <v>2522.6800000000003</v>
      </c>
      <c r="W15" s="56">
        <v>2515.83</v>
      </c>
      <c r="X15" s="56">
        <v>2547.5600000000004</v>
      </c>
      <c r="Y15" s="56">
        <v>2437.37</v>
      </c>
      <c r="Z15" s="76">
        <v>2315.9</v>
      </c>
      <c r="AA15" s="65"/>
    </row>
    <row r="16" spans="1:27" ht="16.5" x14ac:dyDescent="0.25">
      <c r="A16" s="64"/>
      <c r="B16" s="88">
        <v>5</v>
      </c>
      <c r="C16" s="84">
        <v>2326.2700000000004</v>
      </c>
      <c r="D16" s="56">
        <v>2190.0200000000004</v>
      </c>
      <c r="E16" s="56">
        <v>2143.7200000000003</v>
      </c>
      <c r="F16" s="56">
        <v>2137.3200000000002</v>
      </c>
      <c r="G16" s="56">
        <v>2206.79</v>
      </c>
      <c r="H16" s="56">
        <v>2347.12</v>
      </c>
      <c r="I16" s="56">
        <v>2389.29</v>
      </c>
      <c r="J16" s="56">
        <v>2506.94</v>
      </c>
      <c r="K16" s="56">
        <v>2573.5600000000004</v>
      </c>
      <c r="L16" s="56">
        <v>2578.98</v>
      </c>
      <c r="M16" s="56">
        <v>2574.61</v>
      </c>
      <c r="N16" s="56">
        <v>2603.7600000000002</v>
      </c>
      <c r="O16" s="56">
        <v>2590.0700000000002</v>
      </c>
      <c r="P16" s="56">
        <v>2595.65</v>
      </c>
      <c r="Q16" s="56">
        <v>2587.3200000000002</v>
      </c>
      <c r="R16" s="56">
        <v>2574.11</v>
      </c>
      <c r="S16" s="56">
        <v>2573.21</v>
      </c>
      <c r="T16" s="56">
        <v>2570.5200000000004</v>
      </c>
      <c r="U16" s="56">
        <v>2579.12</v>
      </c>
      <c r="V16" s="56">
        <v>2571.63</v>
      </c>
      <c r="W16" s="56">
        <v>2565.6999999999998</v>
      </c>
      <c r="X16" s="56">
        <v>2620.9499999999998</v>
      </c>
      <c r="Y16" s="56">
        <v>2493.2800000000002</v>
      </c>
      <c r="Z16" s="76">
        <v>2387.23</v>
      </c>
      <c r="AA16" s="65"/>
    </row>
    <row r="17" spans="1:27" ht="16.5" x14ac:dyDescent="0.25">
      <c r="A17" s="64"/>
      <c r="B17" s="88">
        <v>6</v>
      </c>
      <c r="C17" s="84">
        <v>2381.8100000000004</v>
      </c>
      <c r="D17" s="56">
        <v>2357.04</v>
      </c>
      <c r="E17" s="56">
        <v>2299.2700000000004</v>
      </c>
      <c r="F17" s="56">
        <v>2186.9</v>
      </c>
      <c r="G17" s="56">
        <v>2201.4700000000003</v>
      </c>
      <c r="H17" s="56">
        <v>2323.88</v>
      </c>
      <c r="I17" s="56">
        <v>2372.42</v>
      </c>
      <c r="J17" s="56">
        <v>2424.1800000000003</v>
      </c>
      <c r="K17" s="56">
        <v>2595.6800000000003</v>
      </c>
      <c r="L17" s="56">
        <v>2626.82</v>
      </c>
      <c r="M17" s="56">
        <v>2646.53</v>
      </c>
      <c r="N17" s="56">
        <v>2635.78</v>
      </c>
      <c r="O17" s="56">
        <v>2616.7200000000003</v>
      </c>
      <c r="P17" s="56">
        <v>2613.1400000000003</v>
      </c>
      <c r="Q17" s="56">
        <v>2608.61</v>
      </c>
      <c r="R17" s="56">
        <v>2607.4</v>
      </c>
      <c r="S17" s="56">
        <v>2603.11</v>
      </c>
      <c r="T17" s="56">
        <v>2595.0600000000004</v>
      </c>
      <c r="U17" s="56">
        <v>2601.09</v>
      </c>
      <c r="V17" s="56">
        <v>2614.2700000000004</v>
      </c>
      <c r="W17" s="56">
        <v>2606.17</v>
      </c>
      <c r="X17" s="56">
        <v>2628.3100000000004</v>
      </c>
      <c r="Y17" s="56">
        <v>2539.71</v>
      </c>
      <c r="Z17" s="76">
        <v>2392.0600000000004</v>
      </c>
      <c r="AA17" s="65"/>
    </row>
    <row r="18" spans="1:27" ht="16.5" x14ac:dyDescent="0.25">
      <c r="A18" s="64"/>
      <c r="B18" s="88">
        <v>7</v>
      </c>
      <c r="C18" s="84">
        <v>2342.6000000000004</v>
      </c>
      <c r="D18" s="56">
        <v>2249.2600000000002</v>
      </c>
      <c r="E18" s="56">
        <v>2158.8200000000002</v>
      </c>
      <c r="F18" s="56">
        <v>2118.59</v>
      </c>
      <c r="G18" s="56">
        <v>2114.36</v>
      </c>
      <c r="H18" s="56">
        <v>2105.4499999999998</v>
      </c>
      <c r="I18" s="56">
        <v>2258.5700000000002</v>
      </c>
      <c r="J18" s="56">
        <v>2355.38</v>
      </c>
      <c r="K18" s="56">
        <v>2397.0300000000002</v>
      </c>
      <c r="L18" s="56">
        <v>2455.71</v>
      </c>
      <c r="M18" s="56">
        <v>2462.63</v>
      </c>
      <c r="N18" s="56">
        <v>2463.84</v>
      </c>
      <c r="O18" s="56">
        <v>2456.1400000000003</v>
      </c>
      <c r="P18" s="56">
        <v>2451.3100000000004</v>
      </c>
      <c r="Q18" s="56">
        <v>2448.63</v>
      </c>
      <c r="R18" s="56">
        <v>2450.2200000000003</v>
      </c>
      <c r="S18" s="56">
        <v>2449.6800000000003</v>
      </c>
      <c r="T18" s="56">
        <v>2446.3000000000002</v>
      </c>
      <c r="U18" s="56">
        <v>2467.7399999999998</v>
      </c>
      <c r="V18" s="56">
        <v>2492.54</v>
      </c>
      <c r="W18" s="56">
        <v>2514.0700000000002</v>
      </c>
      <c r="X18" s="56">
        <v>2494.75</v>
      </c>
      <c r="Y18" s="56">
        <v>2438.7399999999998</v>
      </c>
      <c r="Z18" s="76">
        <v>2345.4499999999998</v>
      </c>
      <c r="AA18" s="65"/>
    </row>
    <row r="19" spans="1:27" ht="16.5" x14ac:dyDescent="0.25">
      <c r="A19" s="64"/>
      <c r="B19" s="88">
        <v>8</v>
      </c>
      <c r="C19" s="84">
        <v>2360.9700000000003</v>
      </c>
      <c r="D19" s="56">
        <v>2318.9899999999998</v>
      </c>
      <c r="E19" s="56">
        <v>2220.92</v>
      </c>
      <c r="F19" s="56">
        <v>2112.11</v>
      </c>
      <c r="G19" s="56">
        <v>2113.5600000000004</v>
      </c>
      <c r="H19" s="56">
        <v>2143.6800000000003</v>
      </c>
      <c r="I19" s="56">
        <v>2340.37</v>
      </c>
      <c r="J19" s="56">
        <v>2387.15</v>
      </c>
      <c r="K19" s="56">
        <v>2490.54</v>
      </c>
      <c r="L19" s="56">
        <v>2556.75</v>
      </c>
      <c r="M19" s="56">
        <v>2561.88</v>
      </c>
      <c r="N19" s="56">
        <v>2559.0600000000004</v>
      </c>
      <c r="O19" s="56">
        <v>2547.2200000000003</v>
      </c>
      <c r="P19" s="56">
        <v>2545.2399999999998</v>
      </c>
      <c r="Q19" s="56">
        <v>2551.5</v>
      </c>
      <c r="R19" s="56">
        <v>2549.4300000000003</v>
      </c>
      <c r="S19" s="56">
        <v>2546.9300000000003</v>
      </c>
      <c r="T19" s="56">
        <v>2529.5300000000002</v>
      </c>
      <c r="U19" s="56">
        <v>2547.2200000000003</v>
      </c>
      <c r="V19" s="56">
        <v>2560.6400000000003</v>
      </c>
      <c r="W19" s="56">
        <v>2551.29</v>
      </c>
      <c r="X19" s="56">
        <v>2552.1999999999998</v>
      </c>
      <c r="Y19" s="56">
        <v>2477.96</v>
      </c>
      <c r="Z19" s="76">
        <v>2377.79</v>
      </c>
      <c r="AA19" s="65"/>
    </row>
    <row r="20" spans="1:27" ht="16.5" x14ac:dyDescent="0.25">
      <c r="A20" s="64"/>
      <c r="B20" s="88">
        <v>9</v>
      </c>
      <c r="C20" s="84">
        <v>2397.09</v>
      </c>
      <c r="D20" s="56">
        <v>2347.4300000000003</v>
      </c>
      <c r="E20" s="56">
        <v>2321.46</v>
      </c>
      <c r="F20" s="56">
        <v>2305.8100000000004</v>
      </c>
      <c r="G20" s="56">
        <v>2301.5500000000002</v>
      </c>
      <c r="H20" s="56">
        <v>2311.3200000000002</v>
      </c>
      <c r="I20" s="56">
        <v>2352.16</v>
      </c>
      <c r="J20" s="56">
        <v>2412.11</v>
      </c>
      <c r="K20" s="56">
        <v>2576.7600000000002</v>
      </c>
      <c r="L20" s="56">
        <v>2601.96</v>
      </c>
      <c r="M20" s="56">
        <v>2609.54</v>
      </c>
      <c r="N20" s="56">
        <v>2605.92</v>
      </c>
      <c r="O20" s="56">
        <v>2603.5100000000002</v>
      </c>
      <c r="P20" s="56">
        <v>2601.87</v>
      </c>
      <c r="Q20" s="56">
        <v>2601.6800000000003</v>
      </c>
      <c r="R20" s="56">
        <v>2601.7800000000002</v>
      </c>
      <c r="S20" s="56">
        <v>2590.44</v>
      </c>
      <c r="T20" s="56">
        <v>2582.41</v>
      </c>
      <c r="U20" s="56">
        <v>2593.84</v>
      </c>
      <c r="V20" s="56">
        <v>2606.37</v>
      </c>
      <c r="W20" s="56">
        <v>2610.4</v>
      </c>
      <c r="X20" s="56">
        <v>2579.3500000000004</v>
      </c>
      <c r="Y20" s="56">
        <v>2591.83</v>
      </c>
      <c r="Z20" s="76">
        <v>2450.8900000000003</v>
      </c>
      <c r="AA20" s="65"/>
    </row>
    <row r="21" spans="1:27" ht="16.5" x14ac:dyDescent="0.25">
      <c r="A21" s="64"/>
      <c r="B21" s="88">
        <v>10</v>
      </c>
      <c r="C21" s="84">
        <v>2416.54</v>
      </c>
      <c r="D21" s="56">
        <v>2332.2700000000004</v>
      </c>
      <c r="E21" s="56">
        <v>2301.4300000000003</v>
      </c>
      <c r="F21" s="56">
        <v>2274.23</v>
      </c>
      <c r="G21" s="56">
        <v>2311.7399999999998</v>
      </c>
      <c r="H21" s="56">
        <v>2370.29</v>
      </c>
      <c r="I21" s="56">
        <v>2483.4899999999998</v>
      </c>
      <c r="J21" s="56">
        <v>2556.8100000000004</v>
      </c>
      <c r="K21" s="56">
        <v>2602.0200000000004</v>
      </c>
      <c r="L21" s="56">
        <v>2595.04</v>
      </c>
      <c r="M21" s="56">
        <v>2590.5500000000002</v>
      </c>
      <c r="N21" s="56">
        <v>2618.9899999999998</v>
      </c>
      <c r="O21" s="56">
        <v>2614.7600000000002</v>
      </c>
      <c r="P21" s="56">
        <v>2614.8500000000004</v>
      </c>
      <c r="Q21" s="56">
        <v>2605.84</v>
      </c>
      <c r="R21" s="56">
        <v>2601.8100000000004</v>
      </c>
      <c r="S21" s="56">
        <v>2594.7399999999998</v>
      </c>
      <c r="T21" s="56">
        <v>2591.5100000000002</v>
      </c>
      <c r="U21" s="56">
        <v>2590.0100000000002</v>
      </c>
      <c r="V21" s="56">
        <v>2584.3100000000004</v>
      </c>
      <c r="W21" s="56">
        <v>2564.0700000000002</v>
      </c>
      <c r="X21" s="56">
        <v>2558.37</v>
      </c>
      <c r="Y21" s="56">
        <v>2479.84</v>
      </c>
      <c r="Z21" s="76">
        <v>2367.58</v>
      </c>
      <c r="AA21" s="65"/>
    </row>
    <row r="22" spans="1:27" ht="16.5" x14ac:dyDescent="0.25">
      <c r="A22" s="64"/>
      <c r="B22" s="88">
        <v>11</v>
      </c>
      <c r="C22" s="84">
        <v>2128.37</v>
      </c>
      <c r="D22" s="56">
        <v>2035.21</v>
      </c>
      <c r="E22" s="56">
        <v>2017.4500000000003</v>
      </c>
      <c r="F22" s="56">
        <v>1999.56</v>
      </c>
      <c r="G22" s="56">
        <v>2029.8000000000002</v>
      </c>
      <c r="H22" s="56">
        <v>2138.92</v>
      </c>
      <c r="I22" s="56">
        <v>2306.4899999999998</v>
      </c>
      <c r="J22" s="56">
        <v>2370.9499999999998</v>
      </c>
      <c r="K22" s="56">
        <v>2376.6999999999998</v>
      </c>
      <c r="L22" s="56">
        <v>2394.4899999999998</v>
      </c>
      <c r="M22" s="56">
        <v>2389.69</v>
      </c>
      <c r="N22" s="56">
        <v>2409.23</v>
      </c>
      <c r="O22" s="56">
        <v>2412.58</v>
      </c>
      <c r="P22" s="56">
        <v>2409.11</v>
      </c>
      <c r="Q22" s="56">
        <v>2392.6400000000003</v>
      </c>
      <c r="R22" s="56">
        <v>2380.36</v>
      </c>
      <c r="S22" s="56">
        <v>2388.4499999999998</v>
      </c>
      <c r="T22" s="56">
        <v>2384.29</v>
      </c>
      <c r="U22" s="56">
        <v>2392.5200000000004</v>
      </c>
      <c r="V22" s="56">
        <v>2400.0100000000002</v>
      </c>
      <c r="W22" s="56">
        <v>2381.3200000000002</v>
      </c>
      <c r="X22" s="56">
        <v>2430.7200000000003</v>
      </c>
      <c r="Y22" s="56">
        <v>2416.8900000000003</v>
      </c>
      <c r="Z22" s="76">
        <v>2207.1999999999998</v>
      </c>
      <c r="AA22" s="65"/>
    </row>
    <row r="23" spans="1:27" ht="16.5" x14ac:dyDescent="0.25">
      <c r="A23" s="64"/>
      <c r="B23" s="88">
        <v>12</v>
      </c>
      <c r="C23" s="84">
        <v>2134.0100000000002</v>
      </c>
      <c r="D23" s="56">
        <v>2035.7600000000002</v>
      </c>
      <c r="E23" s="56">
        <v>1997.8600000000001</v>
      </c>
      <c r="F23" s="56">
        <v>1975.48</v>
      </c>
      <c r="G23" s="56">
        <v>2059.5200000000004</v>
      </c>
      <c r="H23" s="56">
        <v>2193.83</v>
      </c>
      <c r="I23" s="56">
        <v>2362.9499999999998</v>
      </c>
      <c r="J23" s="56">
        <v>2448.6800000000003</v>
      </c>
      <c r="K23" s="56">
        <v>2509.5600000000004</v>
      </c>
      <c r="L23" s="56">
        <v>2550.5100000000002</v>
      </c>
      <c r="M23" s="56">
        <v>2539.84</v>
      </c>
      <c r="N23" s="56">
        <v>2553.44</v>
      </c>
      <c r="O23" s="56">
        <v>2551.25</v>
      </c>
      <c r="P23" s="56">
        <v>2551.62</v>
      </c>
      <c r="Q23" s="56">
        <v>2521.96</v>
      </c>
      <c r="R23" s="56">
        <v>2466.3500000000004</v>
      </c>
      <c r="S23" s="56">
        <v>2478.7700000000004</v>
      </c>
      <c r="T23" s="56">
        <v>2476.2700000000004</v>
      </c>
      <c r="U23" s="56">
        <v>2485.9300000000003</v>
      </c>
      <c r="V23" s="56">
        <v>2470.0700000000002</v>
      </c>
      <c r="W23" s="56">
        <v>2476.4499999999998</v>
      </c>
      <c r="X23" s="56">
        <v>2505.2600000000002</v>
      </c>
      <c r="Y23" s="56">
        <v>2469.5100000000002</v>
      </c>
      <c r="Z23" s="76">
        <v>2356.48</v>
      </c>
      <c r="AA23" s="65"/>
    </row>
    <row r="24" spans="1:27" ht="16.5" x14ac:dyDescent="0.25">
      <c r="A24" s="64"/>
      <c r="B24" s="88">
        <v>13</v>
      </c>
      <c r="C24" s="84">
        <v>2344.21</v>
      </c>
      <c r="D24" s="56">
        <v>2165.4</v>
      </c>
      <c r="E24" s="56">
        <v>2055.75</v>
      </c>
      <c r="F24" s="56">
        <v>2037.75</v>
      </c>
      <c r="G24" s="56">
        <v>2045.1000000000001</v>
      </c>
      <c r="H24" s="56">
        <v>2080.66</v>
      </c>
      <c r="I24" s="56">
        <v>2265.73</v>
      </c>
      <c r="J24" s="56">
        <v>2368.6000000000004</v>
      </c>
      <c r="K24" s="56">
        <v>2462.73</v>
      </c>
      <c r="L24" s="56">
        <v>2557.1999999999998</v>
      </c>
      <c r="M24" s="56">
        <v>2558.4</v>
      </c>
      <c r="N24" s="56">
        <v>2557.3900000000003</v>
      </c>
      <c r="O24" s="56">
        <v>2539.0600000000004</v>
      </c>
      <c r="P24" s="56">
        <v>2529.63</v>
      </c>
      <c r="Q24" s="56">
        <v>2548.17</v>
      </c>
      <c r="R24" s="56">
        <v>2534.3900000000003</v>
      </c>
      <c r="S24" s="56">
        <v>2505.37</v>
      </c>
      <c r="T24" s="56">
        <v>2482.15</v>
      </c>
      <c r="U24" s="56">
        <v>2478.4499999999998</v>
      </c>
      <c r="V24" s="56">
        <v>2493.0700000000002</v>
      </c>
      <c r="W24" s="56">
        <v>2488.9</v>
      </c>
      <c r="X24" s="56">
        <v>2512.9499999999998</v>
      </c>
      <c r="Y24" s="56">
        <v>2434.25</v>
      </c>
      <c r="Z24" s="76">
        <v>2347.1999999999998</v>
      </c>
      <c r="AA24" s="65"/>
    </row>
    <row r="25" spans="1:27" ht="16.5" x14ac:dyDescent="0.25">
      <c r="A25" s="64"/>
      <c r="B25" s="88">
        <v>14</v>
      </c>
      <c r="C25" s="84">
        <v>2232.92</v>
      </c>
      <c r="D25" s="56">
        <v>2083.9700000000003</v>
      </c>
      <c r="E25" s="56">
        <v>2027.52</v>
      </c>
      <c r="F25" s="56">
        <v>2012.6000000000001</v>
      </c>
      <c r="G25" s="56">
        <v>2012.4900000000002</v>
      </c>
      <c r="H25" s="56">
        <v>1972.0900000000001</v>
      </c>
      <c r="I25" s="56">
        <v>1983.81</v>
      </c>
      <c r="J25" s="56">
        <v>2160.38</v>
      </c>
      <c r="K25" s="56">
        <v>2338.7399999999998</v>
      </c>
      <c r="L25" s="56">
        <v>2373.83</v>
      </c>
      <c r="M25" s="56">
        <v>2382.37</v>
      </c>
      <c r="N25" s="56">
        <v>2385.3000000000002</v>
      </c>
      <c r="O25" s="56">
        <v>2377.6999999999998</v>
      </c>
      <c r="P25" s="56">
        <v>2376.73</v>
      </c>
      <c r="Q25" s="56">
        <v>2373.84</v>
      </c>
      <c r="R25" s="56">
        <v>2379.2600000000002</v>
      </c>
      <c r="S25" s="56">
        <v>2376.6999999999998</v>
      </c>
      <c r="T25" s="56">
        <v>2364.66</v>
      </c>
      <c r="U25" s="56">
        <v>2385.5</v>
      </c>
      <c r="V25" s="56">
        <v>2416.25</v>
      </c>
      <c r="W25" s="56">
        <v>2403.6800000000003</v>
      </c>
      <c r="X25" s="56">
        <v>2402.5</v>
      </c>
      <c r="Y25" s="56">
        <v>2377.8900000000003</v>
      </c>
      <c r="Z25" s="76">
        <v>2307.0200000000004</v>
      </c>
      <c r="AA25" s="65"/>
    </row>
    <row r="26" spans="1:27" ht="16.5" x14ac:dyDescent="0.25">
      <c r="A26" s="64"/>
      <c r="B26" s="88">
        <v>15</v>
      </c>
      <c r="C26" s="84">
        <v>2184.0100000000002</v>
      </c>
      <c r="D26" s="56">
        <v>2032.44</v>
      </c>
      <c r="E26" s="56">
        <v>1997.7200000000003</v>
      </c>
      <c r="F26" s="56">
        <v>1990.04</v>
      </c>
      <c r="G26" s="56">
        <v>2046.9900000000002</v>
      </c>
      <c r="H26" s="56">
        <v>2147.61</v>
      </c>
      <c r="I26" s="56">
        <v>2359.67</v>
      </c>
      <c r="J26" s="56">
        <v>2421.1999999999998</v>
      </c>
      <c r="K26" s="56">
        <v>2578.1400000000003</v>
      </c>
      <c r="L26" s="56">
        <v>2593.09</v>
      </c>
      <c r="M26" s="56">
        <v>2576.65</v>
      </c>
      <c r="N26" s="56">
        <v>2589.91</v>
      </c>
      <c r="O26" s="56">
        <v>2582.2399999999998</v>
      </c>
      <c r="P26" s="56">
        <v>2593.1400000000003</v>
      </c>
      <c r="Q26" s="56">
        <v>2545.23</v>
      </c>
      <c r="R26" s="56">
        <v>2493.63</v>
      </c>
      <c r="S26" s="56">
        <v>2482.7800000000002</v>
      </c>
      <c r="T26" s="56">
        <v>2463.96</v>
      </c>
      <c r="U26" s="56">
        <v>2453.8500000000004</v>
      </c>
      <c r="V26" s="56">
        <v>2459.0100000000002</v>
      </c>
      <c r="W26" s="56">
        <v>2441.7700000000004</v>
      </c>
      <c r="X26" s="56">
        <v>2488.67</v>
      </c>
      <c r="Y26" s="56">
        <v>2394.19</v>
      </c>
      <c r="Z26" s="76">
        <v>2302.11</v>
      </c>
      <c r="AA26" s="65"/>
    </row>
    <row r="27" spans="1:27" ht="16.5" x14ac:dyDescent="0.25">
      <c r="A27" s="64"/>
      <c r="B27" s="88">
        <v>16</v>
      </c>
      <c r="C27" s="84">
        <v>2112.9</v>
      </c>
      <c r="D27" s="56">
        <v>2070.88</v>
      </c>
      <c r="E27" s="56">
        <v>2015.68</v>
      </c>
      <c r="F27" s="56">
        <v>2013.6200000000001</v>
      </c>
      <c r="G27" s="56">
        <v>2074.7800000000002</v>
      </c>
      <c r="H27" s="56">
        <v>2228.87</v>
      </c>
      <c r="I27" s="56">
        <v>2356.3200000000002</v>
      </c>
      <c r="J27" s="56">
        <v>2417</v>
      </c>
      <c r="K27" s="56">
        <v>2509.3900000000003</v>
      </c>
      <c r="L27" s="56">
        <v>2515.2399999999998</v>
      </c>
      <c r="M27" s="56">
        <v>2488.59</v>
      </c>
      <c r="N27" s="56">
        <v>2497.1800000000003</v>
      </c>
      <c r="O27" s="56">
        <v>2488.8900000000003</v>
      </c>
      <c r="P27" s="56">
        <v>2518.04</v>
      </c>
      <c r="Q27" s="56">
        <v>2496.4700000000003</v>
      </c>
      <c r="R27" s="56">
        <v>2448.2600000000002</v>
      </c>
      <c r="S27" s="56">
        <v>2413.0500000000002</v>
      </c>
      <c r="T27" s="56">
        <v>2403.17</v>
      </c>
      <c r="U27" s="56">
        <v>2404.2800000000002</v>
      </c>
      <c r="V27" s="56">
        <v>2409.3200000000002</v>
      </c>
      <c r="W27" s="56">
        <v>2403.7600000000002</v>
      </c>
      <c r="X27" s="56">
        <v>2468.58</v>
      </c>
      <c r="Y27" s="56">
        <v>2381.34</v>
      </c>
      <c r="Z27" s="76">
        <v>2220.54</v>
      </c>
      <c r="AA27" s="65"/>
    </row>
    <row r="28" spans="1:27" ht="16.5" x14ac:dyDescent="0.25">
      <c r="A28" s="64"/>
      <c r="B28" s="88">
        <v>17</v>
      </c>
      <c r="C28" s="84">
        <v>2066.8500000000004</v>
      </c>
      <c r="D28" s="56">
        <v>2006.2400000000002</v>
      </c>
      <c r="E28" s="56">
        <v>1977.68</v>
      </c>
      <c r="F28" s="56">
        <v>1957.7600000000002</v>
      </c>
      <c r="G28" s="56">
        <v>2000.96</v>
      </c>
      <c r="H28" s="56">
        <v>2116.37</v>
      </c>
      <c r="I28" s="56">
        <v>2354.7800000000002</v>
      </c>
      <c r="J28" s="56">
        <v>2415.16</v>
      </c>
      <c r="K28" s="56">
        <v>2450.59</v>
      </c>
      <c r="L28" s="56">
        <v>2510.9</v>
      </c>
      <c r="M28" s="56">
        <v>2469.5600000000004</v>
      </c>
      <c r="N28" s="56">
        <v>2519.8100000000004</v>
      </c>
      <c r="O28" s="56">
        <v>2507.3900000000003</v>
      </c>
      <c r="P28" s="56">
        <v>2513.37</v>
      </c>
      <c r="Q28" s="56">
        <v>2512.6999999999998</v>
      </c>
      <c r="R28" s="56">
        <v>2475.16</v>
      </c>
      <c r="S28" s="56">
        <v>2434.17</v>
      </c>
      <c r="T28" s="56">
        <v>2417.3900000000003</v>
      </c>
      <c r="U28" s="56">
        <v>2419.75</v>
      </c>
      <c r="V28" s="56">
        <v>2429.0700000000002</v>
      </c>
      <c r="W28" s="56">
        <v>2422.3500000000004</v>
      </c>
      <c r="X28" s="56">
        <v>2490.2800000000002</v>
      </c>
      <c r="Y28" s="56">
        <v>2392.25</v>
      </c>
      <c r="Z28" s="76">
        <v>2221.1400000000003</v>
      </c>
      <c r="AA28" s="65"/>
    </row>
    <row r="29" spans="1:27" ht="16.5" x14ac:dyDescent="0.25">
      <c r="A29" s="64"/>
      <c r="B29" s="88">
        <v>18</v>
      </c>
      <c r="C29" s="84">
        <v>2112.1800000000003</v>
      </c>
      <c r="D29" s="56">
        <v>2064.75</v>
      </c>
      <c r="E29" s="56">
        <v>1978.7000000000003</v>
      </c>
      <c r="F29" s="56">
        <v>1972.1200000000001</v>
      </c>
      <c r="G29" s="56">
        <v>2062.8900000000003</v>
      </c>
      <c r="H29" s="56">
        <v>2153.1999999999998</v>
      </c>
      <c r="I29" s="56">
        <v>2348.9</v>
      </c>
      <c r="J29" s="56">
        <v>2415.7700000000004</v>
      </c>
      <c r="K29" s="56">
        <v>2496.17</v>
      </c>
      <c r="L29" s="56">
        <v>2510.9300000000003</v>
      </c>
      <c r="M29" s="56">
        <v>2495.67</v>
      </c>
      <c r="N29" s="56">
        <v>2502.88</v>
      </c>
      <c r="O29" s="56">
        <v>2496.6999999999998</v>
      </c>
      <c r="P29" s="56">
        <v>2501.94</v>
      </c>
      <c r="Q29" s="56">
        <v>2496.9300000000003</v>
      </c>
      <c r="R29" s="56">
        <v>2479.91</v>
      </c>
      <c r="S29" s="56">
        <v>2487.9499999999998</v>
      </c>
      <c r="T29" s="56">
        <v>2489.86</v>
      </c>
      <c r="U29" s="56">
        <v>2497.59</v>
      </c>
      <c r="V29" s="56">
        <v>2531.7200000000003</v>
      </c>
      <c r="W29" s="56">
        <v>2505.4899999999998</v>
      </c>
      <c r="X29" s="56">
        <v>2542.2399999999998</v>
      </c>
      <c r="Y29" s="56">
        <v>2402.1400000000003</v>
      </c>
      <c r="Z29" s="76">
        <v>2293.34</v>
      </c>
      <c r="AA29" s="65"/>
    </row>
    <row r="30" spans="1:27" ht="16.5" x14ac:dyDescent="0.25">
      <c r="A30" s="64"/>
      <c r="B30" s="88">
        <v>19</v>
      </c>
      <c r="C30" s="84">
        <v>2103.9499999999998</v>
      </c>
      <c r="D30" s="56">
        <v>1987.21</v>
      </c>
      <c r="E30" s="56">
        <v>1944.7200000000003</v>
      </c>
      <c r="F30" s="56">
        <v>1936.31</v>
      </c>
      <c r="G30" s="56">
        <v>1958.2600000000002</v>
      </c>
      <c r="H30" s="56">
        <v>2230.38</v>
      </c>
      <c r="I30" s="56">
        <v>2362.0700000000002</v>
      </c>
      <c r="J30" s="56">
        <v>2518.36</v>
      </c>
      <c r="K30" s="56">
        <v>2598.88</v>
      </c>
      <c r="L30" s="56">
        <v>2630.87</v>
      </c>
      <c r="M30" s="56">
        <v>2612.4300000000003</v>
      </c>
      <c r="N30" s="56">
        <v>2630.19</v>
      </c>
      <c r="O30" s="56">
        <v>2622.9700000000003</v>
      </c>
      <c r="P30" s="56">
        <v>2625.66</v>
      </c>
      <c r="Q30" s="56">
        <v>2602.7800000000002</v>
      </c>
      <c r="R30" s="56">
        <v>2597.5200000000004</v>
      </c>
      <c r="S30" s="56">
        <v>2591.5600000000004</v>
      </c>
      <c r="T30" s="56">
        <v>2577.91</v>
      </c>
      <c r="U30" s="56">
        <v>2570.4</v>
      </c>
      <c r="V30" s="56">
        <v>2578.38</v>
      </c>
      <c r="W30" s="56">
        <v>2567.37</v>
      </c>
      <c r="X30" s="56">
        <v>2604.12</v>
      </c>
      <c r="Y30" s="56">
        <v>2479.2200000000003</v>
      </c>
      <c r="Z30" s="76">
        <v>2334.3000000000002</v>
      </c>
      <c r="AA30" s="65"/>
    </row>
    <row r="31" spans="1:27" ht="16.5" x14ac:dyDescent="0.25">
      <c r="A31" s="64"/>
      <c r="B31" s="88">
        <v>20</v>
      </c>
      <c r="C31" s="84">
        <v>2393.8900000000003</v>
      </c>
      <c r="D31" s="56">
        <v>2327.46</v>
      </c>
      <c r="E31" s="56">
        <v>2276.5300000000002</v>
      </c>
      <c r="F31" s="56">
        <v>2180</v>
      </c>
      <c r="G31" s="56">
        <v>2197.5500000000002</v>
      </c>
      <c r="H31" s="56">
        <v>2256.84</v>
      </c>
      <c r="I31" s="56">
        <v>2342.1999999999998</v>
      </c>
      <c r="J31" s="56">
        <v>2503.4</v>
      </c>
      <c r="K31" s="56">
        <v>2610.34</v>
      </c>
      <c r="L31" s="56">
        <v>2704.7200000000003</v>
      </c>
      <c r="M31" s="56">
        <v>2707.58</v>
      </c>
      <c r="N31" s="56">
        <v>2699.8900000000003</v>
      </c>
      <c r="O31" s="56">
        <v>2631.8</v>
      </c>
      <c r="P31" s="56">
        <v>2615.37</v>
      </c>
      <c r="Q31" s="56">
        <v>2612.5700000000002</v>
      </c>
      <c r="R31" s="56">
        <v>2583.6999999999998</v>
      </c>
      <c r="S31" s="56">
        <v>2573.1400000000003</v>
      </c>
      <c r="T31" s="56">
        <v>2558.21</v>
      </c>
      <c r="U31" s="56">
        <v>2562.4499999999998</v>
      </c>
      <c r="V31" s="56">
        <v>2591.25</v>
      </c>
      <c r="W31" s="56">
        <v>2585.46</v>
      </c>
      <c r="X31" s="56">
        <v>2591.6000000000004</v>
      </c>
      <c r="Y31" s="56">
        <v>2481.62</v>
      </c>
      <c r="Z31" s="76">
        <v>2316.3900000000003</v>
      </c>
      <c r="AA31" s="65"/>
    </row>
    <row r="32" spans="1:27" ht="16.5" x14ac:dyDescent="0.25">
      <c r="A32" s="64"/>
      <c r="B32" s="88">
        <v>21</v>
      </c>
      <c r="C32" s="84">
        <v>2316.0300000000002</v>
      </c>
      <c r="D32" s="56">
        <v>2224.58</v>
      </c>
      <c r="E32" s="56">
        <v>2122.86</v>
      </c>
      <c r="F32" s="56">
        <v>2061.5100000000002</v>
      </c>
      <c r="G32" s="56">
        <v>2069.6800000000003</v>
      </c>
      <c r="H32" s="56">
        <v>2063.21</v>
      </c>
      <c r="I32" s="56">
        <v>2155.63</v>
      </c>
      <c r="J32" s="56">
        <v>2339.3200000000002</v>
      </c>
      <c r="K32" s="56">
        <v>2469.04</v>
      </c>
      <c r="L32" s="56">
        <v>2546.8100000000004</v>
      </c>
      <c r="M32" s="56">
        <v>2565.8900000000003</v>
      </c>
      <c r="N32" s="56">
        <v>2571.7600000000002</v>
      </c>
      <c r="O32" s="56">
        <v>2565.4</v>
      </c>
      <c r="P32" s="56">
        <v>2552.3500000000004</v>
      </c>
      <c r="Q32" s="56">
        <v>2555.59</v>
      </c>
      <c r="R32" s="56">
        <v>2557.0200000000004</v>
      </c>
      <c r="S32" s="56">
        <v>2547.3500000000004</v>
      </c>
      <c r="T32" s="56">
        <v>2531.3000000000002</v>
      </c>
      <c r="U32" s="56">
        <v>2561.9499999999998</v>
      </c>
      <c r="V32" s="56">
        <v>2622</v>
      </c>
      <c r="W32" s="56">
        <v>2615.7700000000004</v>
      </c>
      <c r="X32" s="56">
        <v>2592.63</v>
      </c>
      <c r="Y32" s="56">
        <v>2506.5300000000002</v>
      </c>
      <c r="Z32" s="76">
        <v>2322.25</v>
      </c>
      <c r="AA32" s="65"/>
    </row>
    <row r="33" spans="1:27" ht="16.5" x14ac:dyDescent="0.25">
      <c r="A33" s="64"/>
      <c r="B33" s="88">
        <v>22</v>
      </c>
      <c r="C33" s="84">
        <v>2206.9300000000003</v>
      </c>
      <c r="D33" s="56">
        <v>2080.12</v>
      </c>
      <c r="E33" s="56">
        <v>2038.44</v>
      </c>
      <c r="F33" s="56">
        <v>2027.8400000000001</v>
      </c>
      <c r="G33" s="56">
        <v>2043.1200000000001</v>
      </c>
      <c r="H33" s="56">
        <v>2111.8900000000003</v>
      </c>
      <c r="I33" s="56">
        <v>2334.48</v>
      </c>
      <c r="J33" s="56">
        <v>2470.4</v>
      </c>
      <c r="K33" s="56">
        <v>2593.33</v>
      </c>
      <c r="L33" s="56">
        <v>2596.37</v>
      </c>
      <c r="M33" s="56">
        <v>2589.37</v>
      </c>
      <c r="N33" s="56">
        <v>2589.0300000000002</v>
      </c>
      <c r="O33" s="56">
        <v>2567.09</v>
      </c>
      <c r="P33" s="56">
        <v>2586.83</v>
      </c>
      <c r="Q33" s="56">
        <v>2564.7600000000002</v>
      </c>
      <c r="R33" s="56">
        <v>2551.42</v>
      </c>
      <c r="S33" s="56">
        <v>2541.69</v>
      </c>
      <c r="T33" s="56">
        <v>2581.34</v>
      </c>
      <c r="U33" s="56">
        <v>2579.4700000000003</v>
      </c>
      <c r="V33" s="56">
        <v>2559.4499999999998</v>
      </c>
      <c r="W33" s="56">
        <v>2559.91</v>
      </c>
      <c r="X33" s="56">
        <v>2600.8000000000002</v>
      </c>
      <c r="Y33" s="56">
        <v>2469.0300000000002</v>
      </c>
      <c r="Z33" s="76">
        <v>2306</v>
      </c>
      <c r="AA33" s="65"/>
    </row>
    <row r="34" spans="1:27" ht="16.5" x14ac:dyDescent="0.25">
      <c r="A34" s="64"/>
      <c r="B34" s="88">
        <v>23</v>
      </c>
      <c r="C34" s="84">
        <v>2202.37</v>
      </c>
      <c r="D34" s="56">
        <v>2066.2800000000002</v>
      </c>
      <c r="E34" s="56">
        <v>2005.66</v>
      </c>
      <c r="F34" s="56">
        <v>1995.2600000000002</v>
      </c>
      <c r="G34" s="56">
        <v>2128.71</v>
      </c>
      <c r="H34" s="56">
        <v>2283.8000000000002</v>
      </c>
      <c r="I34" s="56">
        <v>2351.29</v>
      </c>
      <c r="J34" s="56">
        <v>2456.5200000000004</v>
      </c>
      <c r="K34" s="56">
        <v>2557.69</v>
      </c>
      <c r="L34" s="56">
        <v>2579.0700000000002</v>
      </c>
      <c r="M34" s="56">
        <v>2500.58</v>
      </c>
      <c r="N34" s="56">
        <v>2565.84</v>
      </c>
      <c r="O34" s="56">
        <v>2566.86</v>
      </c>
      <c r="P34" s="56">
        <v>2574.36</v>
      </c>
      <c r="Q34" s="56">
        <v>2559.9700000000003</v>
      </c>
      <c r="R34" s="56">
        <v>2537.65</v>
      </c>
      <c r="S34" s="56">
        <v>2519.12</v>
      </c>
      <c r="T34" s="56">
        <v>2488.3500000000004</v>
      </c>
      <c r="U34" s="56">
        <v>2500.21</v>
      </c>
      <c r="V34" s="56">
        <v>2503.88</v>
      </c>
      <c r="W34" s="56">
        <v>2488.84</v>
      </c>
      <c r="X34" s="56">
        <v>2521</v>
      </c>
      <c r="Y34" s="56">
        <v>2390.4300000000003</v>
      </c>
      <c r="Z34" s="76">
        <v>2216.3200000000002</v>
      </c>
      <c r="AA34" s="65"/>
    </row>
    <row r="35" spans="1:27" ht="16.5" x14ac:dyDescent="0.25">
      <c r="A35" s="64"/>
      <c r="B35" s="88">
        <v>24</v>
      </c>
      <c r="C35" s="84">
        <v>2162.15</v>
      </c>
      <c r="D35" s="56">
        <v>2006.9500000000003</v>
      </c>
      <c r="E35" s="56">
        <v>1993.77</v>
      </c>
      <c r="F35" s="56">
        <v>1982.0900000000001</v>
      </c>
      <c r="G35" s="56">
        <v>2012.5</v>
      </c>
      <c r="H35" s="56">
        <v>2184.5200000000004</v>
      </c>
      <c r="I35" s="56">
        <v>2397.44</v>
      </c>
      <c r="J35" s="56">
        <v>2498.0300000000002</v>
      </c>
      <c r="K35" s="56">
        <v>2556.3500000000004</v>
      </c>
      <c r="L35" s="56">
        <v>2551.29</v>
      </c>
      <c r="M35" s="56">
        <v>2539.83</v>
      </c>
      <c r="N35" s="56">
        <v>2545.61</v>
      </c>
      <c r="O35" s="56">
        <v>2541.1999999999998</v>
      </c>
      <c r="P35" s="56">
        <v>2543.0700000000002</v>
      </c>
      <c r="Q35" s="56">
        <v>2550.8000000000002</v>
      </c>
      <c r="R35" s="56">
        <v>2543.58</v>
      </c>
      <c r="S35" s="56">
        <v>2533.5600000000004</v>
      </c>
      <c r="T35" s="56">
        <v>2512.04</v>
      </c>
      <c r="U35" s="56">
        <v>2526.54</v>
      </c>
      <c r="V35" s="56">
        <v>2528.69</v>
      </c>
      <c r="W35" s="56">
        <v>2496.3900000000003</v>
      </c>
      <c r="X35" s="56">
        <v>2503.16</v>
      </c>
      <c r="Y35" s="56">
        <v>2421.04</v>
      </c>
      <c r="Z35" s="76">
        <v>2182.5100000000002</v>
      </c>
      <c r="AA35" s="65"/>
    </row>
    <row r="36" spans="1:27" ht="16.5" x14ac:dyDescent="0.25">
      <c r="A36" s="64"/>
      <c r="B36" s="88">
        <v>25</v>
      </c>
      <c r="C36" s="84">
        <v>2037.5800000000002</v>
      </c>
      <c r="D36" s="56">
        <v>1967.71</v>
      </c>
      <c r="E36" s="56">
        <v>1945.9700000000003</v>
      </c>
      <c r="F36" s="56">
        <v>1941.2000000000003</v>
      </c>
      <c r="G36" s="56">
        <v>1953.52</v>
      </c>
      <c r="H36" s="56">
        <v>2084.0700000000002</v>
      </c>
      <c r="I36" s="56">
        <v>2378.04</v>
      </c>
      <c r="J36" s="56">
        <v>2437.0500000000002</v>
      </c>
      <c r="K36" s="56">
        <v>2566.04</v>
      </c>
      <c r="L36" s="56">
        <v>2530.6400000000003</v>
      </c>
      <c r="M36" s="56">
        <v>2559.8900000000003</v>
      </c>
      <c r="N36" s="56">
        <v>2568.11</v>
      </c>
      <c r="O36" s="56">
        <v>2559.0200000000004</v>
      </c>
      <c r="P36" s="56">
        <v>2523.7200000000003</v>
      </c>
      <c r="Q36" s="56">
        <v>2458.41</v>
      </c>
      <c r="R36" s="56">
        <v>2510.6400000000003</v>
      </c>
      <c r="S36" s="56">
        <v>2460.5600000000004</v>
      </c>
      <c r="T36" s="56">
        <v>2491.44</v>
      </c>
      <c r="U36" s="56">
        <v>2513.62</v>
      </c>
      <c r="V36" s="56">
        <v>2526.11</v>
      </c>
      <c r="W36" s="56">
        <v>2488.2399999999998</v>
      </c>
      <c r="X36" s="56">
        <v>2464.0200000000004</v>
      </c>
      <c r="Y36" s="56">
        <v>2403.09</v>
      </c>
      <c r="Z36" s="76">
        <v>2148.37</v>
      </c>
      <c r="AA36" s="65"/>
    </row>
    <row r="37" spans="1:27" ht="16.5" x14ac:dyDescent="0.25">
      <c r="A37" s="64"/>
      <c r="B37" s="88">
        <v>26</v>
      </c>
      <c r="C37" s="84">
        <v>2073.6999999999998</v>
      </c>
      <c r="D37" s="56">
        <v>1997.3300000000002</v>
      </c>
      <c r="E37" s="56">
        <v>1963.2600000000002</v>
      </c>
      <c r="F37" s="56">
        <v>1951.39</v>
      </c>
      <c r="G37" s="56">
        <v>1994.1200000000001</v>
      </c>
      <c r="H37" s="56">
        <v>2110.5300000000002</v>
      </c>
      <c r="I37" s="56">
        <v>2430.9899999999998</v>
      </c>
      <c r="J37" s="56">
        <v>2484.4899999999998</v>
      </c>
      <c r="K37" s="56">
        <v>2506.8500000000004</v>
      </c>
      <c r="L37" s="56">
        <v>2543.67</v>
      </c>
      <c r="M37" s="56">
        <v>2522.46</v>
      </c>
      <c r="N37" s="56">
        <v>2582.21</v>
      </c>
      <c r="O37" s="56">
        <v>2530.84</v>
      </c>
      <c r="P37" s="56">
        <v>2476.08</v>
      </c>
      <c r="Q37" s="56">
        <v>2477.84</v>
      </c>
      <c r="R37" s="56">
        <v>2513.11</v>
      </c>
      <c r="S37" s="56">
        <v>2495.62</v>
      </c>
      <c r="T37" s="56">
        <v>2497.23</v>
      </c>
      <c r="U37" s="56">
        <v>2543.3100000000004</v>
      </c>
      <c r="V37" s="56">
        <v>2600.0500000000002</v>
      </c>
      <c r="W37" s="56">
        <v>2491.62</v>
      </c>
      <c r="X37" s="56">
        <v>2513.2800000000002</v>
      </c>
      <c r="Y37" s="56">
        <v>2473.71</v>
      </c>
      <c r="Z37" s="76">
        <v>2335.42</v>
      </c>
      <c r="AA37" s="65"/>
    </row>
    <row r="38" spans="1:27" ht="16.5" x14ac:dyDescent="0.25">
      <c r="A38" s="64"/>
      <c r="B38" s="88">
        <v>27</v>
      </c>
      <c r="C38" s="84">
        <v>2301.58</v>
      </c>
      <c r="D38" s="56">
        <v>2125.62</v>
      </c>
      <c r="E38" s="56">
        <v>2041.4700000000003</v>
      </c>
      <c r="F38" s="56">
        <v>2020.8600000000001</v>
      </c>
      <c r="G38" s="56">
        <v>2020.4700000000003</v>
      </c>
      <c r="H38" s="56">
        <v>2014.3000000000002</v>
      </c>
      <c r="I38" s="56">
        <v>2303.2399999999998</v>
      </c>
      <c r="J38" s="56">
        <v>2438.4899999999998</v>
      </c>
      <c r="K38" s="56">
        <v>2597.11</v>
      </c>
      <c r="L38" s="56">
        <v>2625.45</v>
      </c>
      <c r="M38" s="56">
        <v>2624.5200000000004</v>
      </c>
      <c r="N38" s="56">
        <v>2622.49</v>
      </c>
      <c r="O38" s="56">
        <v>2617.3900000000003</v>
      </c>
      <c r="P38" s="56">
        <v>2613.0700000000002</v>
      </c>
      <c r="Q38" s="56">
        <v>2611.4499999999998</v>
      </c>
      <c r="R38" s="56">
        <v>2608.8100000000004</v>
      </c>
      <c r="S38" s="56">
        <v>2600.6999999999998</v>
      </c>
      <c r="T38" s="56">
        <v>2588.09</v>
      </c>
      <c r="U38" s="56">
        <v>2577.6400000000003</v>
      </c>
      <c r="V38" s="56">
        <v>2647.75</v>
      </c>
      <c r="W38" s="56">
        <v>2644.6000000000004</v>
      </c>
      <c r="X38" s="56">
        <v>2598.2800000000002</v>
      </c>
      <c r="Y38" s="56">
        <v>2455.5300000000002</v>
      </c>
      <c r="Z38" s="76">
        <v>2268.88</v>
      </c>
      <c r="AA38" s="65"/>
    </row>
    <row r="39" spans="1:27" ht="16.5" x14ac:dyDescent="0.25">
      <c r="A39" s="64"/>
      <c r="B39" s="88">
        <v>28</v>
      </c>
      <c r="C39" s="84">
        <v>2213.09</v>
      </c>
      <c r="D39" s="56">
        <v>2085.3500000000004</v>
      </c>
      <c r="E39" s="56">
        <v>2008.81</v>
      </c>
      <c r="F39" s="56">
        <v>1999.7600000000002</v>
      </c>
      <c r="G39" s="56">
        <v>1991.5800000000002</v>
      </c>
      <c r="H39" s="56">
        <v>1987.0300000000002</v>
      </c>
      <c r="I39" s="56">
        <v>2179.5700000000002</v>
      </c>
      <c r="J39" s="56">
        <v>2322.87</v>
      </c>
      <c r="K39" s="56">
        <v>2513.86</v>
      </c>
      <c r="L39" s="56">
        <v>2564.15</v>
      </c>
      <c r="M39" s="56">
        <v>2570.2200000000003</v>
      </c>
      <c r="N39" s="56">
        <v>2573.98</v>
      </c>
      <c r="O39" s="56">
        <v>2570.7399999999998</v>
      </c>
      <c r="P39" s="56">
        <v>2569.66</v>
      </c>
      <c r="Q39" s="56">
        <v>2570.5</v>
      </c>
      <c r="R39" s="56">
        <v>2570.8500000000004</v>
      </c>
      <c r="S39" s="56">
        <v>2569.92</v>
      </c>
      <c r="T39" s="56">
        <v>2565.75</v>
      </c>
      <c r="U39" s="56">
        <v>2574.0200000000004</v>
      </c>
      <c r="V39" s="56">
        <v>2625.8500000000004</v>
      </c>
      <c r="W39" s="56">
        <v>2614.9499999999998</v>
      </c>
      <c r="X39" s="56">
        <v>2570.9</v>
      </c>
      <c r="Y39" s="56">
        <v>2444.41</v>
      </c>
      <c r="Z39" s="76">
        <v>2263.1800000000003</v>
      </c>
      <c r="AA39" s="65"/>
    </row>
    <row r="40" spans="1:27" ht="16.5" x14ac:dyDescent="0.25">
      <c r="A40" s="64"/>
      <c r="B40" s="88">
        <v>29</v>
      </c>
      <c r="C40" s="84">
        <v>2105.75</v>
      </c>
      <c r="D40" s="56">
        <v>2023.27</v>
      </c>
      <c r="E40" s="56">
        <v>1971.54</v>
      </c>
      <c r="F40" s="56">
        <v>1961.68</v>
      </c>
      <c r="G40" s="56">
        <v>1995.2400000000002</v>
      </c>
      <c r="H40" s="56">
        <v>2051.3200000000002</v>
      </c>
      <c r="I40" s="56">
        <v>2392.9700000000003</v>
      </c>
      <c r="J40" s="56">
        <v>2511.5500000000002</v>
      </c>
      <c r="K40" s="56">
        <v>2557.5100000000002</v>
      </c>
      <c r="L40" s="56">
        <v>2558.54</v>
      </c>
      <c r="M40" s="56">
        <v>2554.4899999999998</v>
      </c>
      <c r="N40" s="56">
        <v>2563.29</v>
      </c>
      <c r="O40" s="56">
        <v>2557.7399999999998</v>
      </c>
      <c r="P40" s="56">
        <v>2547.6400000000003</v>
      </c>
      <c r="Q40" s="56">
        <v>2548.3900000000003</v>
      </c>
      <c r="R40" s="56">
        <v>2545.75</v>
      </c>
      <c r="S40" s="56">
        <v>2534.88</v>
      </c>
      <c r="T40" s="56">
        <v>2521.09</v>
      </c>
      <c r="U40" s="56">
        <v>2508.9499999999998</v>
      </c>
      <c r="V40" s="56">
        <v>2516.8100000000004</v>
      </c>
      <c r="W40" s="56">
        <v>2486.4899999999998</v>
      </c>
      <c r="X40" s="56">
        <v>2493.23</v>
      </c>
      <c r="Y40" s="56">
        <v>2351.5500000000002</v>
      </c>
      <c r="Z40" s="76">
        <v>2109.2600000000002</v>
      </c>
      <c r="AA40" s="65"/>
    </row>
    <row r="41" spans="1:27" ht="16.5" x14ac:dyDescent="0.25">
      <c r="A41" s="64"/>
      <c r="B41" s="88">
        <v>30</v>
      </c>
      <c r="C41" s="84">
        <v>2070.9499999999998</v>
      </c>
      <c r="D41" s="56">
        <v>1994.64</v>
      </c>
      <c r="E41" s="56">
        <v>1990.79</v>
      </c>
      <c r="F41" s="56">
        <v>1988.7200000000003</v>
      </c>
      <c r="G41" s="56">
        <v>2024.0300000000002</v>
      </c>
      <c r="H41" s="56">
        <v>2170</v>
      </c>
      <c r="I41" s="56">
        <v>2413.5500000000002</v>
      </c>
      <c r="J41" s="56">
        <v>2543.08</v>
      </c>
      <c r="K41" s="56">
        <v>2598.3500000000004</v>
      </c>
      <c r="L41" s="56">
        <v>2596.29</v>
      </c>
      <c r="M41" s="56">
        <v>2596.17</v>
      </c>
      <c r="N41" s="56">
        <v>2598.1000000000004</v>
      </c>
      <c r="O41" s="56">
        <v>2599.12</v>
      </c>
      <c r="P41" s="56">
        <v>2598.66</v>
      </c>
      <c r="Q41" s="56">
        <v>2597.0500000000002</v>
      </c>
      <c r="R41" s="56">
        <v>2584.84</v>
      </c>
      <c r="S41" s="56">
        <v>2577.0600000000004</v>
      </c>
      <c r="T41" s="56">
        <v>2561.8100000000004</v>
      </c>
      <c r="U41" s="56">
        <v>2574.46</v>
      </c>
      <c r="V41" s="56">
        <v>2566.19</v>
      </c>
      <c r="W41" s="56">
        <v>2542.0500000000002</v>
      </c>
      <c r="X41" s="56">
        <v>2549.88</v>
      </c>
      <c r="Y41" s="56">
        <v>2414.1800000000003</v>
      </c>
      <c r="Z41" s="76">
        <v>2226.25</v>
      </c>
      <c r="AA41" s="65"/>
    </row>
    <row r="42" spans="1:27" ht="17.25" thickBot="1" x14ac:dyDescent="0.3">
      <c r="A42" s="115"/>
      <c r="B42" s="89">
        <v>31</v>
      </c>
      <c r="C42" s="85">
        <v>2026.21</v>
      </c>
      <c r="D42" s="77">
        <v>1946.98</v>
      </c>
      <c r="E42" s="77">
        <v>1933.48</v>
      </c>
      <c r="F42" s="77">
        <v>1932.6000000000001</v>
      </c>
      <c r="G42" s="77">
        <v>1941.0800000000002</v>
      </c>
      <c r="H42" s="77">
        <v>2058.0700000000002</v>
      </c>
      <c r="I42" s="77">
        <v>2367.3500000000004</v>
      </c>
      <c r="J42" s="77">
        <v>2514.73</v>
      </c>
      <c r="K42" s="77">
        <v>2624.7</v>
      </c>
      <c r="L42" s="77">
        <v>2628.55</v>
      </c>
      <c r="M42" s="77">
        <v>2631.24</v>
      </c>
      <c r="N42" s="77">
        <v>2635.1400000000003</v>
      </c>
      <c r="O42" s="77">
        <v>2637.48</v>
      </c>
      <c r="P42" s="77">
        <v>2638.57</v>
      </c>
      <c r="Q42" s="77">
        <v>2641.24</v>
      </c>
      <c r="R42" s="77">
        <v>2640.46</v>
      </c>
      <c r="S42" s="77">
        <v>2637.78</v>
      </c>
      <c r="T42" s="77">
        <v>2629.33</v>
      </c>
      <c r="U42" s="77">
        <v>2621.0200000000004</v>
      </c>
      <c r="V42" s="77">
        <v>2620.1999999999998</v>
      </c>
      <c r="W42" s="77">
        <v>2609.73</v>
      </c>
      <c r="X42" s="77">
        <v>2616.36</v>
      </c>
      <c r="Y42" s="77">
        <v>2473.2800000000002</v>
      </c>
      <c r="Z42" s="78">
        <v>2305.5600000000004</v>
      </c>
      <c r="AA42" s="65"/>
    </row>
    <row r="43" spans="1:27" x14ac:dyDescent="0.25">
      <c r="A43" s="64"/>
      <c r="B43" s="51"/>
      <c r="C43" s="51"/>
      <c r="D43" s="51"/>
      <c r="E43" s="51"/>
      <c r="F43" s="51"/>
      <c r="G43" s="51"/>
      <c r="H43" s="51"/>
      <c r="I43" s="51"/>
      <c r="J43" s="51"/>
      <c r="K43" s="51"/>
      <c r="L43" s="51"/>
      <c r="M43" s="51"/>
      <c r="N43" s="51"/>
      <c r="O43" s="51"/>
      <c r="P43" s="51"/>
      <c r="Q43" s="51"/>
      <c r="R43" s="51"/>
      <c r="S43" s="51"/>
      <c r="T43" s="51"/>
      <c r="U43" s="51"/>
      <c r="V43" s="51"/>
      <c r="W43" s="51"/>
      <c r="X43" s="51"/>
      <c r="Y43" s="51"/>
      <c r="Z43" s="51"/>
      <c r="AA43" s="65"/>
    </row>
    <row r="44" spans="1:27" x14ac:dyDescent="0.25">
      <c r="A44" s="64"/>
      <c r="B44" s="260" t="s">
        <v>157</v>
      </c>
      <c r="C44" s="260"/>
      <c r="D44" s="260"/>
      <c r="E44" s="260"/>
      <c r="F44" s="260"/>
      <c r="G44" s="260"/>
      <c r="H44" s="260"/>
      <c r="I44" s="260"/>
      <c r="J44" s="260"/>
      <c r="K44" s="260"/>
      <c r="L44" s="260"/>
      <c r="M44" s="260"/>
      <c r="N44" s="260"/>
      <c r="O44" s="260"/>
      <c r="P44" s="260"/>
      <c r="Q44" s="60"/>
      <c r="R44" s="276">
        <v>871561.86</v>
      </c>
      <c r="S44" s="276"/>
      <c r="T44" s="60"/>
      <c r="U44" s="60"/>
      <c r="V44" s="60"/>
      <c r="W44" s="60"/>
      <c r="X44" s="60"/>
      <c r="Y44" s="60"/>
      <c r="Z44" s="60"/>
      <c r="AA44" s="65"/>
    </row>
    <row r="45" spans="1:27" ht="16.5" thickBot="1" x14ac:dyDescent="0.3">
      <c r="A45" s="64"/>
      <c r="B45" s="51"/>
      <c r="C45" s="51"/>
      <c r="D45" s="51"/>
      <c r="E45" s="51"/>
      <c r="F45" s="51"/>
      <c r="G45" s="51"/>
      <c r="H45" s="51"/>
      <c r="I45" s="51"/>
      <c r="J45" s="51"/>
      <c r="K45" s="51"/>
      <c r="L45" s="51"/>
      <c r="M45" s="51"/>
      <c r="N45" s="51"/>
      <c r="O45" s="51"/>
      <c r="P45" s="51"/>
      <c r="Q45" s="51"/>
      <c r="R45" s="51"/>
      <c r="S45" s="51"/>
      <c r="T45" s="51"/>
      <c r="U45" s="51"/>
      <c r="V45" s="51"/>
      <c r="W45" s="51"/>
      <c r="X45" s="51"/>
      <c r="Y45" s="51"/>
      <c r="Z45" s="51"/>
      <c r="AA45" s="65"/>
    </row>
    <row r="46" spans="1:27" ht="16.5" thickTop="1" x14ac:dyDescent="0.25">
      <c r="A46" s="61"/>
      <c r="B46" s="62"/>
      <c r="C46" s="62"/>
      <c r="D46" s="62"/>
      <c r="E46" s="62"/>
      <c r="F46" s="62"/>
      <c r="G46" s="62"/>
      <c r="H46" s="62"/>
      <c r="I46" s="62"/>
      <c r="J46" s="62"/>
      <c r="K46" s="62"/>
      <c r="L46" s="62"/>
      <c r="M46" s="62"/>
      <c r="N46" s="62"/>
      <c r="O46" s="62"/>
      <c r="P46" s="62"/>
      <c r="Q46" s="62"/>
      <c r="R46" s="62"/>
      <c r="S46" s="62"/>
      <c r="T46" s="62"/>
      <c r="U46" s="62"/>
      <c r="V46" s="62"/>
      <c r="W46" s="62"/>
      <c r="X46" s="62"/>
      <c r="Y46" s="62"/>
      <c r="Z46" s="62"/>
      <c r="AA46" s="63"/>
    </row>
    <row r="47" spans="1:27" ht="51.75" customHeight="1" x14ac:dyDescent="0.25">
      <c r="A47" s="64"/>
      <c r="B47" s="267" t="s">
        <v>161</v>
      </c>
      <c r="C47" s="267"/>
      <c r="D47" s="267"/>
      <c r="E47" s="267"/>
      <c r="F47" s="267"/>
      <c r="G47" s="267"/>
      <c r="H47" s="267"/>
      <c r="I47" s="267"/>
      <c r="J47" s="267"/>
      <c r="K47" s="267"/>
      <c r="L47" s="267"/>
      <c r="M47" s="267"/>
      <c r="N47" s="267"/>
      <c r="O47" s="267"/>
      <c r="P47" s="267"/>
      <c r="Q47" s="267"/>
      <c r="R47" s="267"/>
      <c r="S47" s="267"/>
      <c r="T47" s="267"/>
      <c r="U47" s="267"/>
      <c r="V47" s="267"/>
      <c r="W47" s="267"/>
      <c r="X47" s="267"/>
      <c r="Y47" s="267"/>
      <c r="Z47" s="267"/>
      <c r="AA47" s="65"/>
    </row>
    <row r="48" spans="1:27" x14ac:dyDescent="0.25">
      <c r="A48" s="64"/>
      <c r="B48" s="51"/>
      <c r="C48" s="51"/>
      <c r="D48" s="51"/>
      <c r="E48" s="51"/>
      <c r="F48" s="51"/>
      <c r="G48" s="51"/>
      <c r="H48" s="51"/>
      <c r="I48" s="51"/>
      <c r="J48" s="51"/>
      <c r="K48" s="51"/>
      <c r="L48" s="51"/>
      <c r="M48" s="51"/>
      <c r="N48" s="51"/>
      <c r="O48" s="51"/>
      <c r="P48" s="51"/>
      <c r="Q48" s="51"/>
      <c r="R48" s="51"/>
      <c r="S48" s="51"/>
      <c r="T48" s="51"/>
      <c r="U48" s="51"/>
      <c r="V48" s="51"/>
      <c r="W48" s="51"/>
      <c r="X48" s="51"/>
      <c r="Y48" s="51"/>
      <c r="Z48" s="51"/>
      <c r="AA48" s="65"/>
    </row>
    <row r="49" spans="1:27" x14ac:dyDescent="0.25">
      <c r="A49" s="64"/>
      <c r="B49" s="260" t="s">
        <v>129</v>
      </c>
      <c r="C49" s="260"/>
      <c r="D49" s="260"/>
      <c r="E49" s="260"/>
      <c r="F49" s="260"/>
      <c r="G49" s="260"/>
      <c r="H49" s="260"/>
      <c r="I49" s="260"/>
      <c r="J49" s="260"/>
      <c r="K49" s="260"/>
      <c r="L49" s="260"/>
      <c r="M49" s="260"/>
      <c r="N49" s="260"/>
      <c r="O49" s="260"/>
      <c r="P49" s="260"/>
      <c r="Q49" s="260"/>
      <c r="R49" s="260"/>
      <c r="S49" s="260"/>
      <c r="T49" s="260"/>
      <c r="U49" s="260"/>
      <c r="V49" s="260"/>
      <c r="W49" s="260"/>
      <c r="X49" s="260"/>
      <c r="Y49" s="260"/>
      <c r="Z49" s="260"/>
      <c r="AA49" s="65"/>
    </row>
    <row r="50" spans="1:27" ht="16.5" thickBot="1" x14ac:dyDescent="0.3">
      <c r="A50" s="64"/>
      <c r="B50" s="51"/>
      <c r="C50" s="51"/>
      <c r="D50" s="51"/>
      <c r="E50" s="51"/>
      <c r="F50" s="51"/>
      <c r="G50" s="51"/>
      <c r="H50" s="51"/>
      <c r="I50" s="51"/>
      <c r="J50" s="51"/>
      <c r="K50" s="51"/>
      <c r="L50" s="51"/>
      <c r="M50" s="51"/>
      <c r="N50" s="51"/>
      <c r="O50" s="51"/>
      <c r="P50" s="51"/>
      <c r="Q50" s="51"/>
      <c r="R50" s="51"/>
      <c r="S50" s="51"/>
      <c r="T50" s="51"/>
      <c r="U50" s="51"/>
      <c r="V50" s="51"/>
      <c r="W50" s="51"/>
      <c r="X50" s="51"/>
      <c r="Y50" s="51"/>
      <c r="Z50" s="51"/>
      <c r="AA50" s="65"/>
    </row>
    <row r="51" spans="1:27" x14ac:dyDescent="0.25">
      <c r="A51" s="64"/>
      <c r="B51" s="274" t="s">
        <v>130</v>
      </c>
      <c r="C51" s="272" t="s">
        <v>171</v>
      </c>
      <c r="D51" s="272"/>
      <c r="E51" s="272"/>
      <c r="F51" s="272"/>
      <c r="G51" s="272"/>
      <c r="H51" s="272"/>
      <c r="I51" s="272"/>
      <c r="J51" s="272"/>
      <c r="K51" s="272"/>
      <c r="L51" s="272"/>
      <c r="M51" s="272"/>
      <c r="N51" s="272"/>
      <c r="O51" s="272"/>
      <c r="P51" s="272"/>
      <c r="Q51" s="272"/>
      <c r="R51" s="272"/>
      <c r="S51" s="272"/>
      <c r="T51" s="272"/>
      <c r="U51" s="272"/>
      <c r="V51" s="272"/>
      <c r="W51" s="272"/>
      <c r="X51" s="272"/>
      <c r="Y51" s="272"/>
      <c r="Z51" s="273"/>
      <c r="AA51" s="65"/>
    </row>
    <row r="52" spans="1:27" ht="32.25" thickBot="1" x14ac:dyDescent="0.3">
      <c r="A52" s="64"/>
      <c r="B52" s="275"/>
      <c r="C52" s="86" t="s">
        <v>131</v>
      </c>
      <c r="D52" s="81" t="s">
        <v>132</v>
      </c>
      <c r="E52" s="81" t="s">
        <v>133</v>
      </c>
      <c r="F52" s="81" t="s">
        <v>134</v>
      </c>
      <c r="G52" s="81" t="s">
        <v>135</v>
      </c>
      <c r="H52" s="81" t="s">
        <v>136</v>
      </c>
      <c r="I52" s="81" t="s">
        <v>137</v>
      </c>
      <c r="J52" s="81" t="s">
        <v>138</v>
      </c>
      <c r="K52" s="81" t="s">
        <v>139</v>
      </c>
      <c r="L52" s="81" t="s">
        <v>140</v>
      </c>
      <c r="M52" s="81" t="s">
        <v>141</v>
      </c>
      <c r="N52" s="81" t="s">
        <v>142</v>
      </c>
      <c r="O52" s="81" t="s">
        <v>143</v>
      </c>
      <c r="P52" s="81" t="s">
        <v>144</v>
      </c>
      <c r="Q52" s="81" t="s">
        <v>145</v>
      </c>
      <c r="R52" s="81" t="s">
        <v>146</v>
      </c>
      <c r="S52" s="81" t="s">
        <v>147</v>
      </c>
      <c r="T52" s="81" t="s">
        <v>148</v>
      </c>
      <c r="U52" s="81" t="s">
        <v>149</v>
      </c>
      <c r="V52" s="81" t="s">
        <v>150</v>
      </c>
      <c r="W52" s="81" t="s">
        <v>151</v>
      </c>
      <c r="X52" s="81" t="s">
        <v>152</v>
      </c>
      <c r="Y52" s="81" t="s">
        <v>153</v>
      </c>
      <c r="Z52" s="82" t="s">
        <v>154</v>
      </c>
      <c r="AA52" s="65"/>
    </row>
    <row r="53" spans="1:27" ht="16.5" x14ac:dyDescent="0.25">
      <c r="A53" s="64"/>
      <c r="B53" s="87">
        <v>1</v>
      </c>
      <c r="C53" s="92">
        <v>2478.2700000000004</v>
      </c>
      <c r="D53" s="90">
        <v>2412.96</v>
      </c>
      <c r="E53" s="90">
        <v>2383.33</v>
      </c>
      <c r="F53" s="90">
        <v>2312.3000000000002</v>
      </c>
      <c r="G53" s="90">
        <v>2308.8900000000003</v>
      </c>
      <c r="H53" s="90">
        <v>2370.5300000000002</v>
      </c>
      <c r="I53" s="90">
        <v>2419.04</v>
      </c>
      <c r="J53" s="90">
        <v>2505.2600000000002</v>
      </c>
      <c r="K53" s="90">
        <v>2646.23</v>
      </c>
      <c r="L53" s="90">
        <v>2752.29</v>
      </c>
      <c r="M53" s="90">
        <v>2750.69</v>
      </c>
      <c r="N53" s="90">
        <v>2732.16</v>
      </c>
      <c r="O53" s="90">
        <v>2708.87</v>
      </c>
      <c r="P53" s="90">
        <v>2703.9300000000003</v>
      </c>
      <c r="Q53" s="90">
        <v>2674.54</v>
      </c>
      <c r="R53" s="90">
        <v>2652.1400000000003</v>
      </c>
      <c r="S53" s="90">
        <v>2651.36</v>
      </c>
      <c r="T53" s="90">
        <v>2654.79</v>
      </c>
      <c r="U53" s="90">
        <v>2725.7</v>
      </c>
      <c r="V53" s="90">
        <v>2751.23</v>
      </c>
      <c r="W53" s="90">
        <v>2708.33</v>
      </c>
      <c r="X53" s="90">
        <v>2657.94</v>
      </c>
      <c r="Y53" s="90">
        <v>2626.01</v>
      </c>
      <c r="Z53" s="91">
        <v>2489.1999999999998</v>
      </c>
      <c r="AA53" s="65"/>
    </row>
    <row r="54" spans="1:27" ht="16.5" x14ac:dyDescent="0.25">
      <c r="A54" s="64"/>
      <c r="B54" s="88">
        <v>2</v>
      </c>
      <c r="C54" s="84">
        <v>2282.1999999999998</v>
      </c>
      <c r="D54" s="56">
        <v>2166.5300000000002</v>
      </c>
      <c r="E54" s="56">
        <v>2115.1800000000003</v>
      </c>
      <c r="F54" s="56">
        <v>2129.0600000000004</v>
      </c>
      <c r="G54" s="56">
        <v>2177.59</v>
      </c>
      <c r="H54" s="56">
        <v>2307.33</v>
      </c>
      <c r="I54" s="56">
        <v>2419.8200000000002</v>
      </c>
      <c r="J54" s="56">
        <v>2513.7600000000002</v>
      </c>
      <c r="K54" s="56">
        <v>2589.41</v>
      </c>
      <c r="L54" s="56">
        <v>2580.9</v>
      </c>
      <c r="M54" s="56">
        <v>2558.2200000000003</v>
      </c>
      <c r="N54" s="56">
        <v>2578.5200000000004</v>
      </c>
      <c r="O54" s="56">
        <v>2589.3200000000002</v>
      </c>
      <c r="P54" s="56">
        <v>2587.5200000000004</v>
      </c>
      <c r="Q54" s="56">
        <v>2557.92</v>
      </c>
      <c r="R54" s="56">
        <v>2531.0100000000002</v>
      </c>
      <c r="S54" s="56">
        <v>2521.7800000000002</v>
      </c>
      <c r="T54" s="56">
        <v>2518.42</v>
      </c>
      <c r="U54" s="56">
        <v>2524.46</v>
      </c>
      <c r="V54" s="56">
        <v>2521.42</v>
      </c>
      <c r="W54" s="56">
        <v>2509.5700000000002</v>
      </c>
      <c r="X54" s="56">
        <v>2544.19</v>
      </c>
      <c r="Y54" s="56">
        <v>2444.3000000000002</v>
      </c>
      <c r="Z54" s="76">
        <v>2248.48</v>
      </c>
      <c r="AA54" s="65"/>
    </row>
    <row r="55" spans="1:27" ht="16.5" x14ac:dyDescent="0.25">
      <c r="A55" s="64"/>
      <c r="B55" s="88">
        <v>3</v>
      </c>
      <c r="C55" s="84">
        <v>2180.58</v>
      </c>
      <c r="D55" s="56">
        <v>2084.5500000000002</v>
      </c>
      <c r="E55" s="56">
        <v>2097.16</v>
      </c>
      <c r="F55" s="56">
        <v>2114.9700000000003</v>
      </c>
      <c r="G55" s="56">
        <v>2157.4499999999998</v>
      </c>
      <c r="H55" s="56">
        <v>2271.8000000000002</v>
      </c>
      <c r="I55" s="56">
        <v>2387.25</v>
      </c>
      <c r="J55" s="56">
        <v>2506.9</v>
      </c>
      <c r="K55" s="56">
        <v>2573.91</v>
      </c>
      <c r="L55" s="56">
        <v>2585.91</v>
      </c>
      <c r="M55" s="56">
        <v>2586.0600000000004</v>
      </c>
      <c r="N55" s="56">
        <v>2581.9300000000003</v>
      </c>
      <c r="O55" s="56">
        <v>2579.09</v>
      </c>
      <c r="P55" s="56">
        <v>2581.36</v>
      </c>
      <c r="Q55" s="56">
        <v>2575.8100000000004</v>
      </c>
      <c r="R55" s="56">
        <v>2573.8900000000003</v>
      </c>
      <c r="S55" s="56">
        <v>2595.4700000000003</v>
      </c>
      <c r="T55" s="56">
        <v>2590.98</v>
      </c>
      <c r="U55" s="56">
        <v>2581.4499999999998</v>
      </c>
      <c r="V55" s="56">
        <v>2582.1999999999998</v>
      </c>
      <c r="W55" s="56">
        <v>2553.41</v>
      </c>
      <c r="X55" s="56">
        <v>2586.96</v>
      </c>
      <c r="Y55" s="56">
        <v>2445.66</v>
      </c>
      <c r="Z55" s="76">
        <v>2291.66</v>
      </c>
      <c r="AA55" s="65"/>
    </row>
    <row r="56" spans="1:27" ht="16.5" x14ac:dyDescent="0.25">
      <c r="A56" s="64"/>
      <c r="B56" s="88">
        <v>4</v>
      </c>
      <c r="C56" s="84">
        <v>2137.65</v>
      </c>
      <c r="D56" s="56">
        <v>2062.4899999999998</v>
      </c>
      <c r="E56" s="56">
        <v>2031.2800000000002</v>
      </c>
      <c r="F56" s="56">
        <v>2033.8700000000001</v>
      </c>
      <c r="G56" s="56">
        <v>2103.86</v>
      </c>
      <c r="H56" s="56">
        <v>2183.0300000000002</v>
      </c>
      <c r="I56" s="56">
        <v>2343.9300000000003</v>
      </c>
      <c r="J56" s="56">
        <v>2477.1800000000003</v>
      </c>
      <c r="K56" s="56">
        <v>2500.41</v>
      </c>
      <c r="L56" s="56">
        <v>2523.7600000000002</v>
      </c>
      <c r="M56" s="56">
        <v>2525.2600000000002</v>
      </c>
      <c r="N56" s="56">
        <v>2535.08</v>
      </c>
      <c r="O56" s="56">
        <v>2534.92</v>
      </c>
      <c r="P56" s="56">
        <v>2535.5200000000004</v>
      </c>
      <c r="Q56" s="56">
        <v>2532.88</v>
      </c>
      <c r="R56" s="56">
        <v>2527.6400000000003</v>
      </c>
      <c r="S56" s="56">
        <v>2525.61</v>
      </c>
      <c r="T56" s="56">
        <v>2516.83</v>
      </c>
      <c r="U56" s="56">
        <v>2508.86</v>
      </c>
      <c r="V56" s="56">
        <v>2522.6800000000003</v>
      </c>
      <c r="W56" s="56">
        <v>2515.83</v>
      </c>
      <c r="X56" s="56">
        <v>2547.5600000000004</v>
      </c>
      <c r="Y56" s="56">
        <v>2437.37</v>
      </c>
      <c r="Z56" s="76">
        <v>2315.9</v>
      </c>
      <c r="AA56" s="65"/>
    </row>
    <row r="57" spans="1:27" ht="16.5" x14ac:dyDescent="0.25">
      <c r="A57" s="64"/>
      <c r="B57" s="88">
        <v>5</v>
      </c>
      <c r="C57" s="84">
        <v>2326.2700000000004</v>
      </c>
      <c r="D57" s="56">
        <v>2190.0200000000004</v>
      </c>
      <c r="E57" s="56">
        <v>2143.7200000000003</v>
      </c>
      <c r="F57" s="56">
        <v>2137.3200000000002</v>
      </c>
      <c r="G57" s="56">
        <v>2206.79</v>
      </c>
      <c r="H57" s="56">
        <v>2347.12</v>
      </c>
      <c r="I57" s="56">
        <v>2389.29</v>
      </c>
      <c r="J57" s="56">
        <v>2506.94</v>
      </c>
      <c r="K57" s="56">
        <v>2573.5600000000004</v>
      </c>
      <c r="L57" s="56">
        <v>2578.98</v>
      </c>
      <c r="M57" s="56">
        <v>2574.61</v>
      </c>
      <c r="N57" s="56">
        <v>2603.7600000000002</v>
      </c>
      <c r="O57" s="56">
        <v>2590.0700000000002</v>
      </c>
      <c r="P57" s="56">
        <v>2595.65</v>
      </c>
      <c r="Q57" s="56">
        <v>2587.3200000000002</v>
      </c>
      <c r="R57" s="56">
        <v>2574.11</v>
      </c>
      <c r="S57" s="56">
        <v>2573.21</v>
      </c>
      <c r="T57" s="56">
        <v>2570.5200000000004</v>
      </c>
      <c r="U57" s="56">
        <v>2579.12</v>
      </c>
      <c r="V57" s="56">
        <v>2571.63</v>
      </c>
      <c r="W57" s="56">
        <v>2565.6999999999998</v>
      </c>
      <c r="X57" s="56">
        <v>2620.9499999999998</v>
      </c>
      <c r="Y57" s="56">
        <v>2493.2800000000002</v>
      </c>
      <c r="Z57" s="76">
        <v>2387.23</v>
      </c>
      <c r="AA57" s="65"/>
    </row>
    <row r="58" spans="1:27" ht="16.5" x14ac:dyDescent="0.25">
      <c r="A58" s="64"/>
      <c r="B58" s="88">
        <v>6</v>
      </c>
      <c r="C58" s="84">
        <v>2381.8100000000004</v>
      </c>
      <c r="D58" s="56">
        <v>2357.04</v>
      </c>
      <c r="E58" s="56">
        <v>2299.2700000000004</v>
      </c>
      <c r="F58" s="56">
        <v>2186.9</v>
      </c>
      <c r="G58" s="56">
        <v>2201.4700000000003</v>
      </c>
      <c r="H58" s="56">
        <v>2323.88</v>
      </c>
      <c r="I58" s="56">
        <v>2372.42</v>
      </c>
      <c r="J58" s="56">
        <v>2424.1800000000003</v>
      </c>
      <c r="K58" s="56">
        <v>2595.6800000000003</v>
      </c>
      <c r="L58" s="56">
        <v>2626.82</v>
      </c>
      <c r="M58" s="56">
        <v>2646.53</v>
      </c>
      <c r="N58" s="56">
        <v>2635.78</v>
      </c>
      <c r="O58" s="56">
        <v>2616.7200000000003</v>
      </c>
      <c r="P58" s="56">
        <v>2613.1400000000003</v>
      </c>
      <c r="Q58" s="56">
        <v>2608.61</v>
      </c>
      <c r="R58" s="56">
        <v>2607.4</v>
      </c>
      <c r="S58" s="56">
        <v>2603.11</v>
      </c>
      <c r="T58" s="56">
        <v>2595.0600000000004</v>
      </c>
      <c r="U58" s="56">
        <v>2601.09</v>
      </c>
      <c r="V58" s="56">
        <v>2614.2700000000004</v>
      </c>
      <c r="W58" s="56">
        <v>2606.17</v>
      </c>
      <c r="X58" s="56">
        <v>2628.3100000000004</v>
      </c>
      <c r="Y58" s="56">
        <v>2539.71</v>
      </c>
      <c r="Z58" s="76">
        <v>2392.0600000000004</v>
      </c>
      <c r="AA58" s="65"/>
    </row>
    <row r="59" spans="1:27" ht="16.5" x14ac:dyDescent="0.25">
      <c r="A59" s="64"/>
      <c r="B59" s="88">
        <v>7</v>
      </c>
      <c r="C59" s="84">
        <v>2342.6000000000004</v>
      </c>
      <c r="D59" s="56">
        <v>2249.2600000000002</v>
      </c>
      <c r="E59" s="56">
        <v>2158.8200000000002</v>
      </c>
      <c r="F59" s="56">
        <v>2118.59</v>
      </c>
      <c r="G59" s="56">
        <v>2114.36</v>
      </c>
      <c r="H59" s="56">
        <v>2105.4499999999998</v>
      </c>
      <c r="I59" s="56">
        <v>2258.5700000000002</v>
      </c>
      <c r="J59" s="56">
        <v>2355.38</v>
      </c>
      <c r="K59" s="56">
        <v>2397.0300000000002</v>
      </c>
      <c r="L59" s="56">
        <v>2455.71</v>
      </c>
      <c r="M59" s="56">
        <v>2462.63</v>
      </c>
      <c r="N59" s="56">
        <v>2463.84</v>
      </c>
      <c r="O59" s="56">
        <v>2456.1400000000003</v>
      </c>
      <c r="P59" s="56">
        <v>2451.3100000000004</v>
      </c>
      <c r="Q59" s="56">
        <v>2448.63</v>
      </c>
      <c r="R59" s="56">
        <v>2450.2200000000003</v>
      </c>
      <c r="S59" s="56">
        <v>2449.6800000000003</v>
      </c>
      <c r="T59" s="56">
        <v>2446.3000000000002</v>
      </c>
      <c r="U59" s="56">
        <v>2467.7399999999998</v>
      </c>
      <c r="V59" s="56">
        <v>2492.54</v>
      </c>
      <c r="W59" s="56">
        <v>2514.0700000000002</v>
      </c>
      <c r="X59" s="56">
        <v>2494.75</v>
      </c>
      <c r="Y59" s="56">
        <v>2438.7399999999998</v>
      </c>
      <c r="Z59" s="76">
        <v>2345.4499999999998</v>
      </c>
      <c r="AA59" s="65"/>
    </row>
    <row r="60" spans="1:27" ht="16.5" x14ac:dyDescent="0.25">
      <c r="A60" s="64"/>
      <c r="B60" s="88">
        <v>8</v>
      </c>
      <c r="C60" s="84">
        <v>2360.9700000000003</v>
      </c>
      <c r="D60" s="56">
        <v>2318.9899999999998</v>
      </c>
      <c r="E60" s="56">
        <v>2220.92</v>
      </c>
      <c r="F60" s="56">
        <v>2112.11</v>
      </c>
      <c r="G60" s="56">
        <v>2113.5600000000004</v>
      </c>
      <c r="H60" s="56">
        <v>2143.6800000000003</v>
      </c>
      <c r="I60" s="56">
        <v>2340.37</v>
      </c>
      <c r="J60" s="56">
        <v>2387.15</v>
      </c>
      <c r="K60" s="56">
        <v>2490.54</v>
      </c>
      <c r="L60" s="56">
        <v>2556.75</v>
      </c>
      <c r="M60" s="56">
        <v>2561.88</v>
      </c>
      <c r="N60" s="56">
        <v>2559.0600000000004</v>
      </c>
      <c r="O60" s="56">
        <v>2547.2200000000003</v>
      </c>
      <c r="P60" s="56">
        <v>2545.2399999999998</v>
      </c>
      <c r="Q60" s="56">
        <v>2551.5</v>
      </c>
      <c r="R60" s="56">
        <v>2549.4300000000003</v>
      </c>
      <c r="S60" s="56">
        <v>2546.9300000000003</v>
      </c>
      <c r="T60" s="56">
        <v>2529.5300000000002</v>
      </c>
      <c r="U60" s="56">
        <v>2547.2200000000003</v>
      </c>
      <c r="V60" s="56">
        <v>2560.6400000000003</v>
      </c>
      <c r="W60" s="56">
        <v>2551.29</v>
      </c>
      <c r="X60" s="56">
        <v>2552.1999999999998</v>
      </c>
      <c r="Y60" s="56">
        <v>2477.96</v>
      </c>
      <c r="Z60" s="76">
        <v>2377.79</v>
      </c>
      <c r="AA60" s="65"/>
    </row>
    <row r="61" spans="1:27" ht="16.5" x14ac:dyDescent="0.25">
      <c r="A61" s="64"/>
      <c r="B61" s="88">
        <v>9</v>
      </c>
      <c r="C61" s="84">
        <v>2397.09</v>
      </c>
      <c r="D61" s="56">
        <v>2347.4300000000003</v>
      </c>
      <c r="E61" s="56">
        <v>2321.46</v>
      </c>
      <c r="F61" s="56">
        <v>2305.8100000000004</v>
      </c>
      <c r="G61" s="56">
        <v>2301.5500000000002</v>
      </c>
      <c r="H61" s="56">
        <v>2311.3200000000002</v>
      </c>
      <c r="I61" s="56">
        <v>2352.16</v>
      </c>
      <c r="J61" s="56">
        <v>2412.11</v>
      </c>
      <c r="K61" s="56">
        <v>2576.7600000000002</v>
      </c>
      <c r="L61" s="56">
        <v>2601.96</v>
      </c>
      <c r="M61" s="56">
        <v>2609.54</v>
      </c>
      <c r="N61" s="56">
        <v>2605.92</v>
      </c>
      <c r="O61" s="56">
        <v>2603.5100000000002</v>
      </c>
      <c r="P61" s="56">
        <v>2601.87</v>
      </c>
      <c r="Q61" s="56">
        <v>2601.6800000000003</v>
      </c>
      <c r="R61" s="56">
        <v>2601.7800000000002</v>
      </c>
      <c r="S61" s="56">
        <v>2590.44</v>
      </c>
      <c r="T61" s="56">
        <v>2582.41</v>
      </c>
      <c r="U61" s="56">
        <v>2593.84</v>
      </c>
      <c r="V61" s="56">
        <v>2606.37</v>
      </c>
      <c r="W61" s="56">
        <v>2610.4</v>
      </c>
      <c r="X61" s="56">
        <v>2579.3500000000004</v>
      </c>
      <c r="Y61" s="56">
        <v>2591.83</v>
      </c>
      <c r="Z61" s="76">
        <v>2450.8900000000003</v>
      </c>
      <c r="AA61" s="65"/>
    </row>
    <row r="62" spans="1:27" ht="16.5" x14ac:dyDescent="0.25">
      <c r="A62" s="64"/>
      <c r="B62" s="88">
        <v>10</v>
      </c>
      <c r="C62" s="84">
        <v>2416.54</v>
      </c>
      <c r="D62" s="56">
        <v>2332.2700000000004</v>
      </c>
      <c r="E62" s="56">
        <v>2301.4300000000003</v>
      </c>
      <c r="F62" s="56">
        <v>2274.23</v>
      </c>
      <c r="G62" s="56">
        <v>2311.7399999999998</v>
      </c>
      <c r="H62" s="56">
        <v>2370.29</v>
      </c>
      <c r="I62" s="56">
        <v>2483.4899999999998</v>
      </c>
      <c r="J62" s="56">
        <v>2556.8100000000004</v>
      </c>
      <c r="K62" s="56">
        <v>2602.0200000000004</v>
      </c>
      <c r="L62" s="56">
        <v>2595.04</v>
      </c>
      <c r="M62" s="56">
        <v>2590.5500000000002</v>
      </c>
      <c r="N62" s="56">
        <v>2618.9899999999998</v>
      </c>
      <c r="O62" s="56">
        <v>2614.7600000000002</v>
      </c>
      <c r="P62" s="56">
        <v>2614.8500000000004</v>
      </c>
      <c r="Q62" s="56">
        <v>2605.84</v>
      </c>
      <c r="R62" s="56">
        <v>2601.8100000000004</v>
      </c>
      <c r="S62" s="56">
        <v>2594.7399999999998</v>
      </c>
      <c r="T62" s="56">
        <v>2591.5100000000002</v>
      </c>
      <c r="U62" s="56">
        <v>2590.0100000000002</v>
      </c>
      <c r="V62" s="56">
        <v>2584.3100000000004</v>
      </c>
      <c r="W62" s="56">
        <v>2564.0700000000002</v>
      </c>
      <c r="X62" s="56">
        <v>2558.37</v>
      </c>
      <c r="Y62" s="56">
        <v>2479.84</v>
      </c>
      <c r="Z62" s="76">
        <v>2367.58</v>
      </c>
      <c r="AA62" s="65"/>
    </row>
    <row r="63" spans="1:27" ht="16.5" x14ac:dyDescent="0.25">
      <c r="A63" s="64"/>
      <c r="B63" s="88">
        <v>11</v>
      </c>
      <c r="C63" s="84">
        <v>2128.37</v>
      </c>
      <c r="D63" s="56">
        <v>2035.21</v>
      </c>
      <c r="E63" s="56">
        <v>2017.4500000000003</v>
      </c>
      <c r="F63" s="56">
        <v>1999.56</v>
      </c>
      <c r="G63" s="56">
        <v>2029.8000000000002</v>
      </c>
      <c r="H63" s="56">
        <v>2138.92</v>
      </c>
      <c r="I63" s="56">
        <v>2306.4899999999998</v>
      </c>
      <c r="J63" s="56">
        <v>2370.9499999999998</v>
      </c>
      <c r="K63" s="56">
        <v>2376.6999999999998</v>
      </c>
      <c r="L63" s="56">
        <v>2394.4899999999998</v>
      </c>
      <c r="M63" s="56">
        <v>2389.69</v>
      </c>
      <c r="N63" s="56">
        <v>2409.23</v>
      </c>
      <c r="O63" s="56">
        <v>2412.58</v>
      </c>
      <c r="P63" s="56">
        <v>2409.11</v>
      </c>
      <c r="Q63" s="56">
        <v>2392.6400000000003</v>
      </c>
      <c r="R63" s="56">
        <v>2380.36</v>
      </c>
      <c r="S63" s="56">
        <v>2388.4499999999998</v>
      </c>
      <c r="T63" s="56">
        <v>2384.29</v>
      </c>
      <c r="U63" s="56">
        <v>2392.5200000000004</v>
      </c>
      <c r="V63" s="56">
        <v>2400.0100000000002</v>
      </c>
      <c r="W63" s="56">
        <v>2381.3200000000002</v>
      </c>
      <c r="X63" s="56">
        <v>2430.7200000000003</v>
      </c>
      <c r="Y63" s="56">
        <v>2416.8900000000003</v>
      </c>
      <c r="Z63" s="76">
        <v>2207.1999999999998</v>
      </c>
      <c r="AA63" s="65"/>
    </row>
    <row r="64" spans="1:27" ht="16.5" x14ac:dyDescent="0.25">
      <c r="A64" s="64"/>
      <c r="B64" s="88">
        <v>12</v>
      </c>
      <c r="C64" s="84">
        <v>2134.0100000000002</v>
      </c>
      <c r="D64" s="56">
        <v>2035.7600000000002</v>
      </c>
      <c r="E64" s="56">
        <v>1997.8600000000001</v>
      </c>
      <c r="F64" s="56">
        <v>1975.48</v>
      </c>
      <c r="G64" s="56">
        <v>2059.5200000000004</v>
      </c>
      <c r="H64" s="56">
        <v>2193.83</v>
      </c>
      <c r="I64" s="56">
        <v>2362.9499999999998</v>
      </c>
      <c r="J64" s="56">
        <v>2448.6800000000003</v>
      </c>
      <c r="K64" s="56">
        <v>2509.5600000000004</v>
      </c>
      <c r="L64" s="56">
        <v>2550.5100000000002</v>
      </c>
      <c r="M64" s="56">
        <v>2539.84</v>
      </c>
      <c r="N64" s="56">
        <v>2553.44</v>
      </c>
      <c r="O64" s="56">
        <v>2551.25</v>
      </c>
      <c r="P64" s="56">
        <v>2551.62</v>
      </c>
      <c r="Q64" s="56">
        <v>2521.96</v>
      </c>
      <c r="R64" s="56">
        <v>2466.3500000000004</v>
      </c>
      <c r="S64" s="56">
        <v>2478.7700000000004</v>
      </c>
      <c r="T64" s="56">
        <v>2476.2700000000004</v>
      </c>
      <c r="U64" s="56">
        <v>2485.9300000000003</v>
      </c>
      <c r="V64" s="56">
        <v>2470.0700000000002</v>
      </c>
      <c r="W64" s="56">
        <v>2476.4499999999998</v>
      </c>
      <c r="X64" s="56">
        <v>2505.2600000000002</v>
      </c>
      <c r="Y64" s="56">
        <v>2469.5100000000002</v>
      </c>
      <c r="Z64" s="76">
        <v>2356.48</v>
      </c>
      <c r="AA64" s="65"/>
    </row>
    <row r="65" spans="1:27" ht="16.5" x14ac:dyDescent="0.25">
      <c r="A65" s="64"/>
      <c r="B65" s="88">
        <v>13</v>
      </c>
      <c r="C65" s="84">
        <v>2344.21</v>
      </c>
      <c r="D65" s="56">
        <v>2165.4</v>
      </c>
      <c r="E65" s="56">
        <v>2055.75</v>
      </c>
      <c r="F65" s="56">
        <v>2037.75</v>
      </c>
      <c r="G65" s="56">
        <v>2045.1000000000001</v>
      </c>
      <c r="H65" s="56">
        <v>2080.66</v>
      </c>
      <c r="I65" s="56">
        <v>2265.73</v>
      </c>
      <c r="J65" s="56">
        <v>2368.6000000000004</v>
      </c>
      <c r="K65" s="56">
        <v>2462.73</v>
      </c>
      <c r="L65" s="56">
        <v>2557.1999999999998</v>
      </c>
      <c r="M65" s="56">
        <v>2558.4</v>
      </c>
      <c r="N65" s="56">
        <v>2557.3900000000003</v>
      </c>
      <c r="O65" s="56">
        <v>2539.0600000000004</v>
      </c>
      <c r="P65" s="56">
        <v>2529.63</v>
      </c>
      <c r="Q65" s="56">
        <v>2548.17</v>
      </c>
      <c r="R65" s="56">
        <v>2534.3900000000003</v>
      </c>
      <c r="S65" s="56">
        <v>2505.37</v>
      </c>
      <c r="T65" s="56">
        <v>2482.15</v>
      </c>
      <c r="U65" s="56">
        <v>2478.4499999999998</v>
      </c>
      <c r="V65" s="56">
        <v>2493.0700000000002</v>
      </c>
      <c r="W65" s="56">
        <v>2488.9</v>
      </c>
      <c r="X65" s="56">
        <v>2512.9499999999998</v>
      </c>
      <c r="Y65" s="56">
        <v>2434.25</v>
      </c>
      <c r="Z65" s="76">
        <v>2347.1999999999998</v>
      </c>
      <c r="AA65" s="65"/>
    </row>
    <row r="66" spans="1:27" ht="16.5" x14ac:dyDescent="0.25">
      <c r="A66" s="64"/>
      <c r="B66" s="88">
        <v>14</v>
      </c>
      <c r="C66" s="84">
        <v>2232.92</v>
      </c>
      <c r="D66" s="56">
        <v>2083.9700000000003</v>
      </c>
      <c r="E66" s="56">
        <v>2027.52</v>
      </c>
      <c r="F66" s="56">
        <v>2012.6000000000001</v>
      </c>
      <c r="G66" s="56">
        <v>2012.4900000000002</v>
      </c>
      <c r="H66" s="56">
        <v>1972.0900000000001</v>
      </c>
      <c r="I66" s="56">
        <v>1983.81</v>
      </c>
      <c r="J66" s="56">
        <v>2160.38</v>
      </c>
      <c r="K66" s="56">
        <v>2338.7399999999998</v>
      </c>
      <c r="L66" s="56">
        <v>2373.83</v>
      </c>
      <c r="M66" s="56">
        <v>2382.37</v>
      </c>
      <c r="N66" s="56">
        <v>2385.3000000000002</v>
      </c>
      <c r="O66" s="56">
        <v>2377.6999999999998</v>
      </c>
      <c r="P66" s="56">
        <v>2376.73</v>
      </c>
      <c r="Q66" s="56">
        <v>2373.84</v>
      </c>
      <c r="R66" s="56">
        <v>2379.2600000000002</v>
      </c>
      <c r="S66" s="56">
        <v>2376.6999999999998</v>
      </c>
      <c r="T66" s="56">
        <v>2364.66</v>
      </c>
      <c r="U66" s="56">
        <v>2385.5</v>
      </c>
      <c r="V66" s="56">
        <v>2416.25</v>
      </c>
      <c r="W66" s="56">
        <v>2403.6800000000003</v>
      </c>
      <c r="X66" s="56">
        <v>2402.5</v>
      </c>
      <c r="Y66" s="56">
        <v>2377.8900000000003</v>
      </c>
      <c r="Z66" s="76">
        <v>2307.0200000000004</v>
      </c>
      <c r="AA66" s="65"/>
    </row>
    <row r="67" spans="1:27" ht="16.5" x14ac:dyDescent="0.25">
      <c r="A67" s="64"/>
      <c r="B67" s="88">
        <v>15</v>
      </c>
      <c r="C67" s="84">
        <v>2184.0100000000002</v>
      </c>
      <c r="D67" s="56">
        <v>2032.44</v>
      </c>
      <c r="E67" s="56">
        <v>1997.7200000000003</v>
      </c>
      <c r="F67" s="56">
        <v>1990.04</v>
      </c>
      <c r="G67" s="56">
        <v>2046.9900000000002</v>
      </c>
      <c r="H67" s="56">
        <v>2147.61</v>
      </c>
      <c r="I67" s="56">
        <v>2359.67</v>
      </c>
      <c r="J67" s="56">
        <v>2421.1999999999998</v>
      </c>
      <c r="K67" s="56">
        <v>2578.1400000000003</v>
      </c>
      <c r="L67" s="56">
        <v>2593.09</v>
      </c>
      <c r="M67" s="56">
        <v>2576.65</v>
      </c>
      <c r="N67" s="56">
        <v>2589.91</v>
      </c>
      <c r="O67" s="56">
        <v>2582.2399999999998</v>
      </c>
      <c r="P67" s="56">
        <v>2593.1400000000003</v>
      </c>
      <c r="Q67" s="56">
        <v>2545.23</v>
      </c>
      <c r="R67" s="56">
        <v>2493.63</v>
      </c>
      <c r="S67" s="56">
        <v>2482.7800000000002</v>
      </c>
      <c r="T67" s="56">
        <v>2463.96</v>
      </c>
      <c r="U67" s="56">
        <v>2453.8500000000004</v>
      </c>
      <c r="V67" s="56">
        <v>2459.0100000000002</v>
      </c>
      <c r="W67" s="56">
        <v>2441.7700000000004</v>
      </c>
      <c r="X67" s="56">
        <v>2488.67</v>
      </c>
      <c r="Y67" s="56">
        <v>2394.19</v>
      </c>
      <c r="Z67" s="76">
        <v>2302.11</v>
      </c>
      <c r="AA67" s="65"/>
    </row>
    <row r="68" spans="1:27" ht="16.5" x14ac:dyDescent="0.25">
      <c r="A68" s="64"/>
      <c r="B68" s="88">
        <v>16</v>
      </c>
      <c r="C68" s="84">
        <v>2112.9</v>
      </c>
      <c r="D68" s="56">
        <v>2070.88</v>
      </c>
      <c r="E68" s="56">
        <v>2015.68</v>
      </c>
      <c r="F68" s="56">
        <v>2013.6200000000001</v>
      </c>
      <c r="G68" s="56">
        <v>2074.7800000000002</v>
      </c>
      <c r="H68" s="56">
        <v>2228.87</v>
      </c>
      <c r="I68" s="56">
        <v>2356.3200000000002</v>
      </c>
      <c r="J68" s="56">
        <v>2417</v>
      </c>
      <c r="K68" s="56">
        <v>2509.3900000000003</v>
      </c>
      <c r="L68" s="56">
        <v>2515.2399999999998</v>
      </c>
      <c r="M68" s="56">
        <v>2488.59</v>
      </c>
      <c r="N68" s="56">
        <v>2497.1800000000003</v>
      </c>
      <c r="O68" s="56">
        <v>2488.8900000000003</v>
      </c>
      <c r="P68" s="56">
        <v>2518.04</v>
      </c>
      <c r="Q68" s="56">
        <v>2496.4700000000003</v>
      </c>
      <c r="R68" s="56">
        <v>2448.2600000000002</v>
      </c>
      <c r="S68" s="56">
        <v>2413.0500000000002</v>
      </c>
      <c r="T68" s="56">
        <v>2403.17</v>
      </c>
      <c r="U68" s="56">
        <v>2404.2800000000002</v>
      </c>
      <c r="V68" s="56">
        <v>2409.3200000000002</v>
      </c>
      <c r="W68" s="56">
        <v>2403.7600000000002</v>
      </c>
      <c r="X68" s="56">
        <v>2468.58</v>
      </c>
      <c r="Y68" s="56">
        <v>2381.34</v>
      </c>
      <c r="Z68" s="76">
        <v>2220.54</v>
      </c>
      <c r="AA68" s="65"/>
    </row>
    <row r="69" spans="1:27" ht="16.5" x14ac:dyDescent="0.25">
      <c r="A69" s="64"/>
      <c r="B69" s="88">
        <v>17</v>
      </c>
      <c r="C69" s="84">
        <v>2066.8500000000004</v>
      </c>
      <c r="D69" s="56">
        <v>2006.2400000000002</v>
      </c>
      <c r="E69" s="56">
        <v>1977.68</v>
      </c>
      <c r="F69" s="56">
        <v>1957.7600000000002</v>
      </c>
      <c r="G69" s="56">
        <v>2000.96</v>
      </c>
      <c r="H69" s="56">
        <v>2116.37</v>
      </c>
      <c r="I69" s="56">
        <v>2354.7800000000002</v>
      </c>
      <c r="J69" s="56">
        <v>2415.16</v>
      </c>
      <c r="K69" s="56">
        <v>2450.59</v>
      </c>
      <c r="L69" s="56">
        <v>2510.9</v>
      </c>
      <c r="M69" s="56">
        <v>2469.5600000000004</v>
      </c>
      <c r="N69" s="56">
        <v>2519.8100000000004</v>
      </c>
      <c r="O69" s="56">
        <v>2507.3900000000003</v>
      </c>
      <c r="P69" s="56">
        <v>2513.37</v>
      </c>
      <c r="Q69" s="56">
        <v>2512.6999999999998</v>
      </c>
      <c r="R69" s="56">
        <v>2475.16</v>
      </c>
      <c r="S69" s="56">
        <v>2434.17</v>
      </c>
      <c r="T69" s="56">
        <v>2417.3900000000003</v>
      </c>
      <c r="U69" s="56">
        <v>2419.75</v>
      </c>
      <c r="V69" s="56">
        <v>2429.0700000000002</v>
      </c>
      <c r="W69" s="56">
        <v>2422.3500000000004</v>
      </c>
      <c r="X69" s="56">
        <v>2490.2800000000002</v>
      </c>
      <c r="Y69" s="56">
        <v>2392.25</v>
      </c>
      <c r="Z69" s="76">
        <v>2221.1400000000003</v>
      </c>
      <c r="AA69" s="65"/>
    </row>
    <row r="70" spans="1:27" ht="16.5" x14ac:dyDescent="0.25">
      <c r="A70" s="64"/>
      <c r="B70" s="88">
        <v>18</v>
      </c>
      <c r="C70" s="84">
        <v>2112.1800000000003</v>
      </c>
      <c r="D70" s="56">
        <v>2064.75</v>
      </c>
      <c r="E70" s="56">
        <v>1978.7000000000003</v>
      </c>
      <c r="F70" s="56">
        <v>1972.1200000000001</v>
      </c>
      <c r="G70" s="56">
        <v>2062.8900000000003</v>
      </c>
      <c r="H70" s="56">
        <v>2153.1999999999998</v>
      </c>
      <c r="I70" s="56">
        <v>2348.9</v>
      </c>
      <c r="J70" s="56">
        <v>2415.7700000000004</v>
      </c>
      <c r="K70" s="56">
        <v>2496.17</v>
      </c>
      <c r="L70" s="56">
        <v>2510.9300000000003</v>
      </c>
      <c r="M70" s="56">
        <v>2495.67</v>
      </c>
      <c r="N70" s="56">
        <v>2502.88</v>
      </c>
      <c r="O70" s="56">
        <v>2496.6999999999998</v>
      </c>
      <c r="P70" s="56">
        <v>2501.94</v>
      </c>
      <c r="Q70" s="56">
        <v>2496.9300000000003</v>
      </c>
      <c r="R70" s="56">
        <v>2479.91</v>
      </c>
      <c r="S70" s="56">
        <v>2487.9499999999998</v>
      </c>
      <c r="T70" s="56">
        <v>2489.86</v>
      </c>
      <c r="U70" s="56">
        <v>2497.59</v>
      </c>
      <c r="V70" s="56">
        <v>2531.7200000000003</v>
      </c>
      <c r="W70" s="56">
        <v>2505.4899999999998</v>
      </c>
      <c r="X70" s="56">
        <v>2542.2399999999998</v>
      </c>
      <c r="Y70" s="56">
        <v>2402.1400000000003</v>
      </c>
      <c r="Z70" s="76">
        <v>2293.34</v>
      </c>
      <c r="AA70" s="65"/>
    </row>
    <row r="71" spans="1:27" ht="16.5" x14ac:dyDescent="0.25">
      <c r="A71" s="64"/>
      <c r="B71" s="88">
        <v>19</v>
      </c>
      <c r="C71" s="84">
        <v>2103.9499999999998</v>
      </c>
      <c r="D71" s="56">
        <v>1987.21</v>
      </c>
      <c r="E71" s="56">
        <v>1944.7200000000003</v>
      </c>
      <c r="F71" s="56">
        <v>1936.31</v>
      </c>
      <c r="G71" s="56">
        <v>1958.2600000000002</v>
      </c>
      <c r="H71" s="56">
        <v>2230.38</v>
      </c>
      <c r="I71" s="56">
        <v>2362.0700000000002</v>
      </c>
      <c r="J71" s="56">
        <v>2518.36</v>
      </c>
      <c r="K71" s="56">
        <v>2598.88</v>
      </c>
      <c r="L71" s="56">
        <v>2630.87</v>
      </c>
      <c r="M71" s="56">
        <v>2612.4300000000003</v>
      </c>
      <c r="N71" s="56">
        <v>2630.19</v>
      </c>
      <c r="O71" s="56">
        <v>2622.9700000000003</v>
      </c>
      <c r="P71" s="56">
        <v>2625.66</v>
      </c>
      <c r="Q71" s="56">
        <v>2602.7800000000002</v>
      </c>
      <c r="R71" s="56">
        <v>2597.5200000000004</v>
      </c>
      <c r="S71" s="56">
        <v>2591.5600000000004</v>
      </c>
      <c r="T71" s="56">
        <v>2577.91</v>
      </c>
      <c r="U71" s="56">
        <v>2570.4</v>
      </c>
      <c r="V71" s="56">
        <v>2578.38</v>
      </c>
      <c r="W71" s="56">
        <v>2567.37</v>
      </c>
      <c r="X71" s="56">
        <v>2604.12</v>
      </c>
      <c r="Y71" s="56">
        <v>2479.2200000000003</v>
      </c>
      <c r="Z71" s="76">
        <v>2334.3000000000002</v>
      </c>
      <c r="AA71" s="65"/>
    </row>
    <row r="72" spans="1:27" ht="16.5" x14ac:dyDescent="0.25">
      <c r="A72" s="64"/>
      <c r="B72" s="88">
        <v>20</v>
      </c>
      <c r="C72" s="84">
        <v>2393.8900000000003</v>
      </c>
      <c r="D72" s="56">
        <v>2327.46</v>
      </c>
      <c r="E72" s="56">
        <v>2276.5300000000002</v>
      </c>
      <c r="F72" s="56">
        <v>2180</v>
      </c>
      <c r="G72" s="56">
        <v>2197.5500000000002</v>
      </c>
      <c r="H72" s="56">
        <v>2256.84</v>
      </c>
      <c r="I72" s="56">
        <v>2342.1999999999998</v>
      </c>
      <c r="J72" s="56">
        <v>2503.4</v>
      </c>
      <c r="K72" s="56">
        <v>2610.34</v>
      </c>
      <c r="L72" s="56">
        <v>2704.7200000000003</v>
      </c>
      <c r="M72" s="56">
        <v>2707.58</v>
      </c>
      <c r="N72" s="56">
        <v>2699.8900000000003</v>
      </c>
      <c r="O72" s="56">
        <v>2631.8</v>
      </c>
      <c r="P72" s="56">
        <v>2615.37</v>
      </c>
      <c r="Q72" s="56">
        <v>2612.5700000000002</v>
      </c>
      <c r="R72" s="56">
        <v>2583.6999999999998</v>
      </c>
      <c r="S72" s="56">
        <v>2573.1400000000003</v>
      </c>
      <c r="T72" s="56">
        <v>2558.21</v>
      </c>
      <c r="U72" s="56">
        <v>2562.4499999999998</v>
      </c>
      <c r="V72" s="56">
        <v>2591.25</v>
      </c>
      <c r="W72" s="56">
        <v>2585.46</v>
      </c>
      <c r="X72" s="56">
        <v>2591.6000000000004</v>
      </c>
      <c r="Y72" s="56">
        <v>2481.62</v>
      </c>
      <c r="Z72" s="76">
        <v>2316.3900000000003</v>
      </c>
      <c r="AA72" s="65"/>
    </row>
    <row r="73" spans="1:27" ht="16.5" x14ac:dyDescent="0.25">
      <c r="A73" s="64"/>
      <c r="B73" s="88">
        <v>21</v>
      </c>
      <c r="C73" s="84">
        <v>2316.0300000000002</v>
      </c>
      <c r="D73" s="56">
        <v>2224.58</v>
      </c>
      <c r="E73" s="56">
        <v>2122.86</v>
      </c>
      <c r="F73" s="56">
        <v>2061.5100000000002</v>
      </c>
      <c r="G73" s="56">
        <v>2069.6800000000003</v>
      </c>
      <c r="H73" s="56">
        <v>2063.21</v>
      </c>
      <c r="I73" s="56">
        <v>2155.63</v>
      </c>
      <c r="J73" s="56">
        <v>2339.3200000000002</v>
      </c>
      <c r="K73" s="56">
        <v>2469.04</v>
      </c>
      <c r="L73" s="56">
        <v>2546.8100000000004</v>
      </c>
      <c r="M73" s="56">
        <v>2565.8900000000003</v>
      </c>
      <c r="N73" s="56">
        <v>2571.7600000000002</v>
      </c>
      <c r="O73" s="56">
        <v>2565.4</v>
      </c>
      <c r="P73" s="56">
        <v>2552.3500000000004</v>
      </c>
      <c r="Q73" s="56">
        <v>2555.59</v>
      </c>
      <c r="R73" s="56">
        <v>2557.0200000000004</v>
      </c>
      <c r="S73" s="56">
        <v>2547.3500000000004</v>
      </c>
      <c r="T73" s="56">
        <v>2531.3000000000002</v>
      </c>
      <c r="U73" s="56">
        <v>2561.9499999999998</v>
      </c>
      <c r="V73" s="56">
        <v>2622</v>
      </c>
      <c r="W73" s="56">
        <v>2615.7700000000004</v>
      </c>
      <c r="X73" s="56">
        <v>2592.63</v>
      </c>
      <c r="Y73" s="56">
        <v>2506.5300000000002</v>
      </c>
      <c r="Z73" s="76">
        <v>2322.25</v>
      </c>
      <c r="AA73" s="65"/>
    </row>
    <row r="74" spans="1:27" ht="16.5" x14ac:dyDescent="0.25">
      <c r="A74" s="64"/>
      <c r="B74" s="88">
        <v>22</v>
      </c>
      <c r="C74" s="84">
        <v>2206.9300000000003</v>
      </c>
      <c r="D74" s="56">
        <v>2080.12</v>
      </c>
      <c r="E74" s="56">
        <v>2038.44</v>
      </c>
      <c r="F74" s="56">
        <v>2027.8400000000001</v>
      </c>
      <c r="G74" s="56">
        <v>2043.1200000000001</v>
      </c>
      <c r="H74" s="56">
        <v>2111.8900000000003</v>
      </c>
      <c r="I74" s="56">
        <v>2334.48</v>
      </c>
      <c r="J74" s="56">
        <v>2470.4</v>
      </c>
      <c r="K74" s="56">
        <v>2593.33</v>
      </c>
      <c r="L74" s="56">
        <v>2596.37</v>
      </c>
      <c r="M74" s="56">
        <v>2589.37</v>
      </c>
      <c r="N74" s="56">
        <v>2589.0300000000002</v>
      </c>
      <c r="O74" s="56">
        <v>2567.09</v>
      </c>
      <c r="P74" s="56">
        <v>2586.83</v>
      </c>
      <c r="Q74" s="56">
        <v>2564.7600000000002</v>
      </c>
      <c r="R74" s="56">
        <v>2551.42</v>
      </c>
      <c r="S74" s="56">
        <v>2541.69</v>
      </c>
      <c r="T74" s="56">
        <v>2581.34</v>
      </c>
      <c r="U74" s="56">
        <v>2579.4700000000003</v>
      </c>
      <c r="V74" s="56">
        <v>2559.4499999999998</v>
      </c>
      <c r="W74" s="56">
        <v>2559.91</v>
      </c>
      <c r="X74" s="56">
        <v>2600.8000000000002</v>
      </c>
      <c r="Y74" s="56">
        <v>2469.0300000000002</v>
      </c>
      <c r="Z74" s="76">
        <v>2306</v>
      </c>
      <c r="AA74" s="65"/>
    </row>
    <row r="75" spans="1:27" ht="16.5" x14ac:dyDescent="0.25">
      <c r="A75" s="64"/>
      <c r="B75" s="88">
        <v>23</v>
      </c>
      <c r="C75" s="84">
        <v>2202.37</v>
      </c>
      <c r="D75" s="56">
        <v>2066.2800000000002</v>
      </c>
      <c r="E75" s="56">
        <v>2005.66</v>
      </c>
      <c r="F75" s="56">
        <v>1995.2600000000002</v>
      </c>
      <c r="G75" s="56">
        <v>2128.71</v>
      </c>
      <c r="H75" s="56">
        <v>2283.8000000000002</v>
      </c>
      <c r="I75" s="56">
        <v>2351.29</v>
      </c>
      <c r="J75" s="56">
        <v>2456.5200000000004</v>
      </c>
      <c r="K75" s="56">
        <v>2557.69</v>
      </c>
      <c r="L75" s="56">
        <v>2579.0700000000002</v>
      </c>
      <c r="M75" s="56">
        <v>2500.58</v>
      </c>
      <c r="N75" s="56">
        <v>2565.84</v>
      </c>
      <c r="O75" s="56">
        <v>2566.86</v>
      </c>
      <c r="P75" s="56">
        <v>2574.36</v>
      </c>
      <c r="Q75" s="56">
        <v>2559.9700000000003</v>
      </c>
      <c r="R75" s="56">
        <v>2537.65</v>
      </c>
      <c r="S75" s="56">
        <v>2519.12</v>
      </c>
      <c r="T75" s="56">
        <v>2488.3500000000004</v>
      </c>
      <c r="U75" s="56">
        <v>2500.21</v>
      </c>
      <c r="V75" s="56">
        <v>2503.88</v>
      </c>
      <c r="W75" s="56">
        <v>2488.84</v>
      </c>
      <c r="X75" s="56">
        <v>2521</v>
      </c>
      <c r="Y75" s="56">
        <v>2390.4300000000003</v>
      </c>
      <c r="Z75" s="76">
        <v>2216.3200000000002</v>
      </c>
      <c r="AA75" s="65"/>
    </row>
    <row r="76" spans="1:27" ht="16.5" x14ac:dyDescent="0.25">
      <c r="A76" s="64"/>
      <c r="B76" s="88">
        <v>24</v>
      </c>
      <c r="C76" s="84">
        <v>2162.15</v>
      </c>
      <c r="D76" s="56">
        <v>2006.9500000000003</v>
      </c>
      <c r="E76" s="56">
        <v>1993.77</v>
      </c>
      <c r="F76" s="56">
        <v>1982.0900000000001</v>
      </c>
      <c r="G76" s="56">
        <v>2012.5</v>
      </c>
      <c r="H76" s="56">
        <v>2184.5200000000004</v>
      </c>
      <c r="I76" s="56">
        <v>2397.44</v>
      </c>
      <c r="J76" s="56">
        <v>2498.0300000000002</v>
      </c>
      <c r="K76" s="56">
        <v>2556.3500000000004</v>
      </c>
      <c r="L76" s="56">
        <v>2551.29</v>
      </c>
      <c r="M76" s="56">
        <v>2539.83</v>
      </c>
      <c r="N76" s="56">
        <v>2545.61</v>
      </c>
      <c r="O76" s="56">
        <v>2541.1999999999998</v>
      </c>
      <c r="P76" s="56">
        <v>2543.0700000000002</v>
      </c>
      <c r="Q76" s="56">
        <v>2550.8000000000002</v>
      </c>
      <c r="R76" s="56">
        <v>2543.58</v>
      </c>
      <c r="S76" s="56">
        <v>2533.5600000000004</v>
      </c>
      <c r="T76" s="56">
        <v>2512.04</v>
      </c>
      <c r="U76" s="56">
        <v>2526.54</v>
      </c>
      <c r="V76" s="56">
        <v>2528.69</v>
      </c>
      <c r="W76" s="56">
        <v>2496.3900000000003</v>
      </c>
      <c r="X76" s="56">
        <v>2503.16</v>
      </c>
      <c r="Y76" s="56">
        <v>2421.04</v>
      </c>
      <c r="Z76" s="76">
        <v>2182.5100000000002</v>
      </c>
      <c r="AA76" s="65"/>
    </row>
    <row r="77" spans="1:27" ht="16.5" x14ac:dyDescent="0.25">
      <c r="A77" s="64"/>
      <c r="B77" s="88">
        <v>25</v>
      </c>
      <c r="C77" s="84">
        <v>2037.5800000000002</v>
      </c>
      <c r="D77" s="56">
        <v>1967.71</v>
      </c>
      <c r="E77" s="56">
        <v>1945.9700000000003</v>
      </c>
      <c r="F77" s="56">
        <v>1941.2000000000003</v>
      </c>
      <c r="G77" s="56">
        <v>1953.52</v>
      </c>
      <c r="H77" s="56">
        <v>2084.0700000000002</v>
      </c>
      <c r="I77" s="56">
        <v>2378.04</v>
      </c>
      <c r="J77" s="56">
        <v>2437.0500000000002</v>
      </c>
      <c r="K77" s="56">
        <v>2566.04</v>
      </c>
      <c r="L77" s="56">
        <v>2530.6400000000003</v>
      </c>
      <c r="M77" s="56">
        <v>2559.8900000000003</v>
      </c>
      <c r="N77" s="56">
        <v>2568.11</v>
      </c>
      <c r="O77" s="56">
        <v>2559.0200000000004</v>
      </c>
      <c r="P77" s="56">
        <v>2523.7200000000003</v>
      </c>
      <c r="Q77" s="56">
        <v>2458.41</v>
      </c>
      <c r="R77" s="56">
        <v>2510.6400000000003</v>
      </c>
      <c r="S77" s="56">
        <v>2460.5600000000004</v>
      </c>
      <c r="T77" s="56">
        <v>2491.44</v>
      </c>
      <c r="U77" s="56">
        <v>2513.62</v>
      </c>
      <c r="V77" s="56">
        <v>2526.11</v>
      </c>
      <c r="W77" s="56">
        <v>2488.2399999999998</v>
      </c>
      <c r="X77" s="56">
        <v>2464.0200000000004</v>
      </c>
      <c r="Y77" s="56">
        <v>2403.09</v>
      </c>
      <c r="Z77" s="76">
        <v>2148.37</v>
      </c>
      <c r="AA77" s="65"/>
    </row>
    <row r="78" spans="1:27" ht="16.5" x14ac:dyDescent="0.25">
      <c r="A78" s="64"/>
      <c r="B78" s="88">
        <v>26</v>
      </c>
      <c r="C78" s="84">
        <v>2073.6999999999998</v>
      </c>
      <c r="D78" s="56">
        <v>1997.3300000000002</v>
      </c>
      <c r="E78" s="56">
        <v>1963.2600000000002</v>
      </c>
      <c r="F78" s="56">
        <v>1951.39</v>
      </c>
      <c r="G78" s="56">
        <v>1994.1200000000001</v>
      </c>
      <c r="H78" s="56">
        <v>2110.5300000000002</v>
      </c>
      <c r="I78" s="56">
        <v>2430.9899999999998</v>
      </c>
      <c r="J78" s="56">
        <v>2484.4899999999998</v>
      </c>
      <c r="K78" s="56">
        <v>2506.8500000000004</v>
      </c>
      <c r="L78" s="56">
        <v>2543.67</v>
      </c>
      <c r="M78" s="56">
        <v>2522.46</v>
      </c>
      <c r="N78" s="56">
        <v>2582.21</v>
      </c>
      <c r="O78" s="56">
        <v>2530.84</v>
      </c>
      <c r="P78" s="56">
        <v>2476.08</v>
      </c>
      <c r="Q78" s="56">
        <v>2477.84</v>
      </c>
      <c r="R78" s="56">
        <v>2513.11</v>
      </c>
      <c r="S78" s="56">
        <v>2495.62</v>
      </c>
      <c r="T78" s="56">
        <v>2497.23</v>
      </c>
      <c r="U78" s="56">
        <v>2543.3100000000004</v>
      </c>
      <c r="V78" s="56">
        <v>2600.0500000000002</v>
      </c>
      <c r="W78" s="56">
        <v>2491.62</v>
      </c>
      <c r="X78" s="56">
        <v>2513.2800000000002</v>
      </c>
      <c r="Y78" s="56">
        <v>2473.71</v>
      </c>
      <c r="Z78" s="76">
        <v>2335.42</v>
      </c>
      <c r="AA78" s="65"/>
    </row>
    <row r="79" spans="1:27" ht="16.5" x14ac:dyDescent="0.25">
      <c r="A79" s="64"/>
      <c r="B79" s="88">
        <v>27</v>
      </c>
      <c r="C79" s="84">
        <v>2301.58</v>
      </c>
      <c r="D79" s="56">
        <v>2125.62</v>
      </c>
      <c r="E79" s="56">
        <v>2041.4700000000003</v>
      </c>
      <c r="F79" s="56">
        <v>2020.8600000000001</v>
      </c>
      <c r="G79" s="56">
        <v>2020.4700000000003</v>
      </c>
      <c r="H79" s="56">
        <v>2014.3000000000002</v>
      </c>
      <c r="I79" s="56">
        <v>2303.2399999999998</v>
      </c>
      <c r="J79" s="56">
        <v>2438.4899999999998</v>
      </c>
      <c r="K79" s="56">
        <v>2597.11</v>
      </c>
      <c r="L79" s="56">
        <v>2625.45</v>
      </c>
      <c r="M79" s="56">
        <v>2624.5200000000004</v>
      </c>
      <c r="N79" s="56">
        <v>2622.49</v>
      </c>
      <c r="O79" s="56">
        <v>2617.3900000000003</v>
      </c>
      <c r="P79" s="56">
        <v>2613.0700000000002</v>
      </c>
      <c r="Q79" s="56">
        <v>2611.4499999999998</v>
      </c>
      <c r="R79" s="56">
        <v>2608.8100000000004</v>
      </c>
      <c r="S79" s="56">
        <v>2600.6999999999998</v>
      </c>
      <c r="T79" s="56">
        <v>2588.09</v>
      </c>
      <c r="U79" s="56">
        <v>2577.6400000000003</v>
      </c>
      <c r="V79" s="56">
        <v>2647.75</v>
      </c>
      <c r="W79" s="56">
        <v>2644.6000000000004</v>
      </c>
      <c r="X79" s="56">
        <v>2598.2800000000002</v>
      </c>
      <c r="Y79" s="56">
        <v>2455.5300000000002</v>
      </c>
      <c r="Z79" s="76">
        <v>2268.88</v>
      </c>
      <c r="AA79" s="65"/>
    </row>
    <row r="80" spans="1:27" ht="16.5" x14ac:dyDescent="0.25">
      <c r="A80" s="64"/>
      <c r="B80" s="88">
        <v>28</v>
      </c>
      <c r="C80" s="84">
        <v>2213.09</v>
      </c>
      <c r="D80" s="56">
        <v>2085.3500000000004</v>
      </c>
      <c r="E80" s="56">
        <v>2008.81</v>
      </c>
      <c r="F80" s="56">
        <v>1999.7600000000002</v>
      </c>
      <c r="G80" s="56">
        <v>1991.5800000000002</v>
      </c>
      <c r="H80" s="56">
        <v>1987.0300000000002</v>
      </c>
      <c r="I80" s="56">
        <v>2179.5700000000002</v>
      </c>
      <c r="J80" s="56">
        <v>2322.87</v>
      </c>
      <c r="K80" s="56">
        <v>2513.86</v>
      </c>
      <c r="L80" s="56">
        <v>2564.15</v>
      </c>
      <c r="M80" s="56">
        <v>2570.2200000000003</v>
      </c>
      <c r="N80" s="56">
        <v>2573.98</v>
      </c>
      <c r="O80" s="56">
        <v>2570.7399999999998</v>
      </c>
      <c r="P80" s="56">
        <v>2569.66</v>
      </c>
      <c r="Q80" s="56">
        <v>2570.5</v>
      </c>
      <c r="R80" s="56">
        <v>2570.8500000000004</v>
      </c>
      <c r="S80" s="56">
        <v>2569.92</v>
      </c>
      <c r="T80" s="56">
        <v>2565.75</v>
      </c>
      <c r="U80" s="56">
        <v>2574.0200000000004</v>
      </c>
      <c r="V80" s="56">
        <v>2625.8500000000004</v>
      </c>
      <c r="W80" s="56">
        <v>2614.9499999999998</v>
      </c>
      <c r="X80" s="56">
        <v>2570.9</v>
      </c>
      <c r="Y80" s="56">
        <v>2444.41</v>
      </c>
      <c r="Z80" s="76">
        <v>2263.1800000000003</v>
      </c>
      <c r="AA80" s="65"/>
    </row>
    <row r="81" spans="1:27" ht="16.5" x14ac:dyDescent="0.25">
      <c r="A81" s="64"/>
      <c r="B81" s="88">
        <v>29</v>
      </c>
      <c r="C81" s="84">
        <v>2105.75</v>
      </c>
      <c r="D81" s="56">
        <v>2023.27</v>
      </c>
      <c r="E81" s="56">
        <v>1971.54</v>
      </c>
      <c r="F81" s="56">
        <v>1961.68</v>
      </c>
      <c r="G81" s="56">
        <v>1995.2400000000002</v>
      </c>
      <c r="H81" s="56">
        <v>2051.3200000000002</v>
      </c>
      <c r="I81" s="56">
        <v>2392.9700000000003</v>
      </c>
      <c r="J81" s="56">
        <v>2511.5500000000002</v>
      </c>
      <c r="K81" s="56">
        <v>2557.5100000000002</v>
      </c>
      <c r="L81" s="56">
        <v>2558.54</v>
      </c>
      <c r="M81" s="56">
        <v>2554.4899999999998</v>
      </c>
      <c r="N81" s="56">
        <v>2563.29</v>
      </c>
      <c r="O81" s="56">
        <v>2557.7399999999998</v>
      </c>
      <c r="P81" s="56">
        <v>2547.6400000000003</v>
      </c>
      <c r="Q81" s="56">
        <v>2548.3900000000003</v>
      </c>
      <c r="R81" s="56">
        <v>2545.75</v>
      </c>
      <c r="S81" s="56">
        <v>2534.88</v>
      </c>
      <c r="T81" s="56">
        <v>2521.09</v>
      </c>
      <c r="U81" s="56">
        <v>2508.9499999999998</v>
      </c>
      <c r="V81" s="56">
        <v>2516.8100000000004</v>
      </c>
      <c r="W81" s="56">
        <v>2486.4899999999998</v>
      </c>
      <c r="X81" s="56">
        <v>2493.23</v>
      </c>
      <c r="Y81" s="56">
        <v>2351.5500000000002</v>
      </c>
      <c r="Z81" s="76">
        <v>2109.2600000000002</v>
      </c>
      <c r="AA81" s="65"/>
    </row>
    <row r="82" spans="1:27" ht="16.5" x14ac:dyDescent="0.25">
      <c r="A82" s="64"/>
      <c r="B82" s="88">
        <v>30</v>
      </c>
      <c r="C82" s="84">
        <v>2070.9499999999998</v>
      </c>
      <c r="D82" s="56">
        <v>1994.64</v>
      </c>
      <c r="E82" s="56">
        <v>1990.79</v>
      </c>
      <c r="F82" s="56">
        <v>1988.7200000000003</v>
      </c>
      <c r="G82" s="56">
        <v>2024.0300000000002</v>
      </c>
      <c r="H82" s="56">
        <v>2170</v>
      </c>
      <c r="I82" s="56">
        <v>2413.5500000000002</v>
      </c>
      <c r="J82" s="56">
        <v>2543.08</v>
      </c>
      <c r="K82" s="56">
        <v>2598.3500000000004</v>
      </c>
      <c r="L82" s="56">
        <v>2596.29</v>
      </c>
      <c r="M82" s="56">
        <v>2596.17</v>
      </c>
      <c r="N82" s="56">
        <v>2598.1000000000004</v>
      </c>
      <c r="O82" s="56">
        <v>2599.12</v>
      </c>
      <c r="P82" s="56">
        <v>2598.66</v>
      </c>
      <c r="Q82" s="56">
        <v>2597.0500000000002</v>
      </c>
      <c r="R82" s="56">
        <v>2584.84</v>
      </c>
      <c r="S82" s="56">
        <v>2577.0600000000004</v>
      </c>
      <c r="T82" s="56">
        <v>2561.8100000000004</v>
      </c>
      <c r="U82" s="56">
        <v>2574.46</v>
      </c>
      <c r="V82" s="56">
        <v>2566.19</v>
      </c>
      <c r="W82" s="56">
        <v>2542.0500000000002</v>
      </c>
      <c r="X82" s="56">
        <v>2549.88</v>
      </c>
      <c r="Y82" s="56">
        <v>2414.1800000000003</v>
      </c>
      <c r="Z82" s="76">
        <v>2226.25</v>
      </c>
      <c r="AA82" s="65"/>
    </row>
    <row r="83" spans="1:27" ht="17.25" thickBot="1" x14ac:dyDescent="0.3">
      <c r="A83" s="64"/>
      <c r="B83" s="89">
        <v>31</v>
      </c>
      <c r="C83" s="85">
        <v>2026.21</v>
      </c>
      <c r="D83" s="77">
        <v>1946.98</v>
      </c>
      <c r="E83" s="77">
        <v>1933.48</v>
      </c>
      <c r="F83" s="77">
        <v>1932.6000000000001</v>
      </c>
      <c r="G83" s="77">
        <v>1941.0800000000002</v>
      </c>
      <c r="H83" s="77">
        <v>2058.0700000000002</v>
      </c>
      <c r="I83" s="77">
        <v>2367.3500000000004</v>
      </c>
      <c r="J83" s="77">
        <v>2514.73</v>
      </c>
      <c r="K83" s="77">
        <v>2624.7</v>
      </c>
      <c r="L83" s="77">
        <v>2628.55</v>
      </c>
      <c r="M83" s="77">
        <v>2631.24</v>
      </c>
      <c r="N83" s="77">
        <v>2635.1400000000003</v>
      </c>
      <c r="O83" s="77">
        <v>2637.48</v>
      </c>
      <c r="P83" s="77">
        <v>2638.57</v>
      </c>
      <c r="Q83" s="77">
        <v>2641.24</v>
      </c>
      <c r="R83" s="77">
        <v>2640.46</v>
      </c>
      <c r="S83" s="77">
        <v>2637.78</v>
      </c>
      <c r="T83" s="77">
        <v>2629.33</v>
      </c>
      <c r="U83" s="77">
        <v>2621.0200000000004</v>
      </c>
      <c r="V83" s="77">
        <v>2620.1999999999998</v>
      </c>
      <c r="W83" s="77">
        <v>2609.73</v>
      </c>
      <c r="X83" s="77">
        <v>2616.36</v>
      </c>
      <c r="Y83" s="77">
        <v>2473.2800000000002</v>
      </c>
      <c r="Z83" s="78">
        <v>2305.5600000000004</v>
      </c>
      <c r="AA83" s="65"/>
    </row>
    <row r="84" spans="1:27" x14ac:dyDescent="0.25">
      <c r="A84" s="64"/>
      <c r="B84" s="51"/>
      <c r="C84" s="51"/>
      <c r="D84" s="51"/>
      <c r="E84" s="51"/>
      <c r="F84" s="51"/>
      <c r="G84" s="51"/>
      <c r="H84" s="51"/>
      <c r="I84" s="51"/>
      <c r="J84" s="51"/>
      <c r="K84" s="51"/>
      <c r="L84" s="51"/>
      <c r="M84" s="51"/>
      <c r="N84" s="51"/>
      <c r="O84" s="51"/>
      <c r="P84" s="51"/>
      <c r="Q84" s="51"/>
      <c r="R84" s="51"/>
      <c r="S84" s="51"/>
      <c r="T84" s="51"/>
      <c r="U84" s="51"/>
      <c r="V84" s="51"/>
      <c r="W84" s="51"/>
      <c r="X84" s="51"/>
      <c r="Y84" s="51"/>
      <c r="Z84" s="51"/>
      <c r="AA84" s="65"/>
    </row>
    <row r="85" spans="1:27" x14ac:dyDescent="0.25">
      <c r="A85" s="64"/>
      <c r="B85" s="260" t="s">
        <v>156</v>
      </c>
      <c r="C85" s="260"/>
      <c r="D85" s="260"/>
      <c r="E85" s="260"/>
      <c r="F85" s="260"/>
      <c r="G85" s="260"/>
      <c r="H85" s="260"/>
      <c r="I85" s="260"/>
      <c r="J85" s="260"/>
      <c r="K85" s="260"/>
      <c r="L85" s="260"/>
      <c r="M85" s="260"/>
      <c r="N85" s="260"/>
      <c r="O85" s="260"/>
      <c r="P85" s="260"/>
      <c r="Q85" s="60"/>
      <c r="R85" s="276">
        <v>871561.86</v>
      </c>
      <c r="S85" s="276"/>
      <c r="T85" s="60"/>
      <c r="U85" s="60"/>
      <c r="V85" s="60"/>
      <c r="W85" s="60"/>
      <c r="X85" s="60"/>
      <c r="Y85" s="60"/>
      <c r="Z85" s="60"/>
      <c r="AA85" s="65"/>
    </row>
    <row r="86" spans="1:27" x14ac:dyDescent="0.25">
      <c r="A86" s="64"/>
      <c r="B86" s="51"/>
      <c r="C86" s="51"/>
      <c r="D86" s="51"/>
      <c r="E86" s="51"/>
      <c r="F86" s="51"/>
      <c r="G86" s="51"/>
      <c r="H86" s="51"/>
      <c r="I86" s="51"/>
      <c r="J86" s="51"/>
      <c r="K86" s="51"/>
      <c r="L86" s="51"/>
      <c r="M86" s="51"/>
      <c r="N86" s="51"/>
      <c r="O86" s="51"/>
      <c r="P86" s="51"/>
      <c r="Q86" s="51"/>
      <c r="R86" s="51"/>
      <c r="S86" s="51"/>
      <c r="T86" s="51"/>
      <c r="U86" s="51"/>
      <c r="V86" s="51"/>
      <c r="W86" s="51"/>
      <c r="X86" s="51"/>
      <c r="Y86" s="51"/>
      <c r="Z86" s="51"/>
      <c r="AA86" s="65"/>
    </row>
    <row r="87" spans="1:27" x14ac:dyDescent="0.25">
      <c r="A87" s="64"/>
      <c r="B87" s="260" t="s">
        <v>170</v>
      </c>
      <c r="C87" s="260"/>
      <c r="D87" s="260"/>
      <c r="E87" s="260"/>
      <c r="F87" s="260"/>
      <c r="G87" s="260"/>
      <c r="H87" s="260"/>
      <c r="I87" s="260"/>
      <c r="J87" s="260"/>
      <c r="K87" s="260"/>
      <c r="L87" s="260"/>
      <c r="M87" s="260"/>
      <c r="N87" s="260"/>
      <c r="O87" s="260"/>
      <c r="P87" s="260"/>
      <c r="Q87" s="260"/>
      <c r="R87" s="260"/>
      <c r="S87" s="260"/>
      <c r="T87" s="260"/>
      <c r="U87" s="260"/>
      <c r="V87" s="260"/>
      <c r="W87" s="260"/>
      <c r="X87" s="260"/>
      <c r="Y87" s="260"/>
      <c r="Z87" s="260"/>
      <c r="AA87" s="65"/>
    </row>
    <row r="88" spans="1:27" ht="16.5" thickBot="1" x14ac:dyDescent="0.3">
      <c r="A88" s="64"/>
      <c r="B88" s="51"/>
      <c r="C88" s="51"/>
      <c r="D88" s="51"/>
      <c r="E88" s="51"/>
      <c r="F88" s="51"/>
      <c r="G88" s="51"/>
      <c r="H88" s="51"/>
      <c r="I88" s="51"/>
      <c r="J88" s="51"/>
      <c r="K88" s="51"/>
      <c r="L88" s="51"/>
      <c r="M88" s="51"/>
      <c r="N88" s="51"/>
      <c r="O88" s="51"/>
      <c r="P88" s="51"/>
      <c r="Q88" s="51"/>
      <c r="R88" s="51"/>
      <c r="S88" s="51"/>
      <c r="T88" s="51"/>
      <c r="U88" s="51"/>
      <c r="V88" s="51"/>
      <c r="W88" s="51"/>
      <c r="X88" s="51"/>
      <c r="Y88" s="51"/>
      <c r="Z88" s="51"/>
      <c r="AA88" s="65"/>
    </row>
    <row r="89" spans="1:27" x14ac:dyDescent="0.25">
      <c r="A89" s="64"/>
      <c r="B89" s="317"/>
      <c r="C89" s="264"/>
      <c r="D89" s="264"/>
      <c r="E89" s="264"/>
      <c r="F89" s="264"/>
      <c r="G89" s="264"/>
      <c r="H89" s="264"/>
      <c r="I89" s="264"/>
      <c r="J89" s="264"/>
      <c r="K89" s="264"/>
      <c r="L89" s="264"/>
      <c r="M89" s="265"/>
      <c r="N89" s="263" t="s">
        <v>77</v>
      </c>
      <c r="O89" s="264"/>
      <c r="P89" s="264"/>
      <c r="Q89" s="264"/>
      <c r="R89" s="264"/>
      <c r="S89" s="264"/>
      <c r="T89" s="264"/>
      <c r="U89" s="265"/>
      <c r="V89" s="51"/>
      <c r="W89" s="51"/>
      <c r="X89" s="51"/>
      <c r="Y89" s="51"/>
      <c r="Z89" s="51"/>
      <c r="AA89" s="65"/>
    </row>
    <row r="90" spans="1:27" ht="16.5" thickBot="1" x14ac:dyDescent="0.3">
      <c r="A90" s="64"/>
      <c r="B90" s="318"/>
      <c r="C90" s="319"/>
      <c r="D90" s="319"/>
      <c r="E90" s="319"/>
      <c r="F90" s="319"/>
      <c r="G90" s="319"/>
      <c r="H90" s="319"/>
      <c r="I90" s="319"/>
      <c r="J90" s="319"/>
      <c r="K90" s="319"/>
      <c r="L90" s="319"/>
      <c r="M90" s="320"/>
      <c r="N90" s="287" t="s">
        <v>78</v>
      </c>
      <c r="O90" s="319"/>
      <c r="P90" s="319" t="s">
        <v>79</v>
      </c>
      <c r="Q90" s="319"/>
      <c r="R90" s="319" t="s">
        <v>80</v>
      </c>
      <c r="S90" s="319"/>
      <c r="T90" s="319" t="s">
        <v>81</v>
      </c>
      <c r="U90" s="320"/>
      <c r="V90" s="51"/>
      <c r="W90" s="51"/>
      <c r="X90" s="51"/>
      <c r="Y90" s="51"/>
      <c r="Z90" s="51"/>
      <c r="AA90" s="65"/>
    </row>
    <row r="91" spans="1:27" ht="16.5" thickBot="1" x14ac:dyDescent="0.3">
      <c r="A91" s="64"/>
      <c r="B91" s="321" t="s">
        <v>162</v>
      </c>
      <c r="C91" s="322"/>
      <c r="D91" s="322"/>
      <c r="E91" s="322"/>
      <c r="F91" s="322"/>
      <c r="G91" s="322"/>
      <c r="H91" s="322"/>
      <c r="I91" s="322"/>
      <c r="J91" s="322"/>
      <c r="K91" s="322"/>
      <c r="L91" s="322"/>
      <c r="M91" s="323"/>
      <c r="N91" s="324"/>
      <c r="O91" s="325"/>
      <c r="P91" s="325"/>
      <c r="Q91" s="325"/>
      <c r="R91" s="325"/>
      <c r="S91" s="325"/>
      <c r="T91" s="325"/>
      <c r="U91" s="326"/>
      <c r="V91" s="51"/>
      <c r="W91" s="51"/>
      <c r="X91" s="51"/>
      <c r="Y91" s="51"/>
      <c r="Z91" s="51"/>
      <c r="AA91" s="65"/>
    </row>
    <row r="92" spans="1:27" ht="16.5" thickBot="1" x14ac:dyDescent="0.3">
      <c r="A92" s="64"/>
      <c r="B92" s="51"/>
      <c r="C92" s="51"/>
      <c r="D92" s="51"/>
      <c r="E92" s="51"/>
      <c r="F92" s="51"/>
      <c r="G92" s="51"/>
      <c r="H92" s="51"/>
      <c r="I92" s="51"/>
      <c r="J92" s="51"/>
      <c r="K92" s="51"/>
      <c r="L92" s="51"/>
      <c r="M92" s="51"/>
      <c r="N92" s="51"/>
      <c r="O92" s="51"/>
      <c r="P92" s="51"/>
      <c r="Q92" s="51"/>
      <c r="R92" s="51"/>
      <c r="S92" s="51"/>
      <c r="T92" s="51"/>
      <c r="U92" s="51"/>
      <c r="V92" s="51"/>
      <c r="W92" s="51"/>
      <c r="X92" s="51"/>
      <c r="Y92" s="51"/>
      <c r="Z92" s="51"/>
      <c r="AA92" s="65"/>
    </row>
    <row r="93" spans="1:27" ht="16.5" thickTop="1" x14ac:dyDescent="0.25">
      <c r="A93" s="61"/>
      <c r="B93" s="62"/>
      <c r="C93" s="62"/>
      <c r="D93" s="62"/>
      <c r="E93" s="62"/>
      <c r="F93" s="62"/>
      <c r="G93" s="62"/>
      <c r="H93" s="62"/>
      <c r="I93" s="62"/>
      <c r="J93" s="62"/>
      <c r="K93" s="62"/>
      <c r="L93" s="62"/>
      <c r="M93" s="62"/>
      <c r="N93" s="62"/>
      <c r="O93" s="62"/>
      <c r="P93" s="62"/>
      <c r="Q93" s="62"/>
      <c r="R93" s="62"/>
      <c r="S93" s="62"/>
      <c r="T93" s="62"/>
      <c r="U93" s="62"/>
      <c r="V93" s="62"/>
      <c r="W93" s="62"/>
      <c r="X93" s="62"/>
      <c r="Y93" s="62"/>
      <c r="Z93" s="62"/>
      <c r="AA93" s="63"/>
    </row>
    <row r="94" spans="1:27" ht="48.75" customHeight="1" x14ac:dyDescent="0.25">
      <c r="A94" s="64"/>
      <c r="B94" s="267" t="s">
        <v>163</v>
      </c>
      <c r="C94" s="267"/>
      <c r="D94" s="267"/>
      <c r="E94" s="267"/>
      <c r="F94" s="267"/>
      <c r="G94" s="267"/>
      <c r="H94" s="267"/>
      <c r="I94" s="267"/>
      <c r="J94" s="267"/>
      <c r="K94" s="267"/>
      <c r="L94" s="267"/>
      <c r="M94" s="267"/>
      <c r="N94" s="267"/>
      <c r="O94" s="267"/>
      <c r="P94" s="267"/>
      <c r="Q94" s="267"/>
      <c r="R94" s="267"/>
      <c r="S94" s="267"/>
      <c r="T94" s="267"/>
      <c r="U94" s="267"/>
      <c r="V94" s="267"/>
      <c r="W94" s="267"/>
      <c r="X94" s="267"/>
      <c r="Y94" s="267"/>
      <c r="Z94" s="267"/>
      <c r="AA94" s="65"/>
    </row>
    <row r="95" spans="1:27" x14ac:dyDescent="0.25">
      <c r="A95" s="64"/>
      <c r="B95" s="51"/>
      <c r="C95" s="51"/>
      <c r="D95" s="51"/>
      <c r="E95" s="51"/>
      <c r="F95" s="51"/>
      <c r="G95" s="51"/>
      <c r="H95" s="51"/>
      <c r="I95" s="51"/>
      <c r="J95" s="51"/>
      <c r="K95" s="51"/>
      <c r="L95" s="51"/>
      <c r="M95" s="51"/>
      <c r="N95" s="51"/>
      <c r="O95" s="51"/>
      <c r="P95" s="51"/>
      <c r="Q95" s="51"/>
      <c r="R95" s="51"/>
      <c r="S95" s="51"/>
      <c r="T95" s="51"/>
      <c r="U95" s="51"/>
      <c r="V95" s="51"/>
      <c r="W95" s="51"/>
      <c r="X95" s="51"/>
      <c r="Y95" s="51"/>
      <c r="Z95" s="51"/>
      <c r="AA95" s="65"/>
    </row>
    <row r="96" spans="1:27" x14ac:dyDescent="0.25">
      <c r="A96" s="64"/>
      <c r="B96" s="260" t="s">
        <v>129</v>
      </c>
      <c r="C96" s="260"/>
      <c r="D96" s="260"/>
      <c r="E96" s="260"/>
      <c r="F96" s="260"/>
      <c r="G96" s="260"/>
      <c r="H96" s="260"/>
      <c r="I96" s="260"/>
      <c r="J96" s="260"/>
      <c r="K96" s="260"/>
      <c r="L96" s="260"/>
      <c r="M96" s="260"/>
      <c r="N96" s="260"/>
      <c r="O96" s="260"/>
      <c r="P96" s="260"/>
      <c r="Q96" s="260"/>
      <c r="R96" s="260"/>
      <c r="S96" s="260"/>
      <c r="T96" s="260"/>
      <c r="U96" s="260"/>
      <c r="V96" s="260"/>
      <c r="W96" s="260"/>
      <c r="X96" s="260"/>
      <c r="Y96" s="260"/>
      <c r="Z96" s="260"/>
      <c r="AA96" s="65"/>
    </row>
    <row r="97" spans="1:27" ht="16.5" thickBot="1" x14ac:dyDescent="0.3">
      <c r="A97" s="64"/>
      <c r="B97" s="51"/>
      <c r="C97" s="51"/>
      <c r="D97" s="51"/>
      <c r="E97" s="51"/>
      <c r="F97" s="51"/>
      <c r="G97" s="51"/>
      <c r="H97" s="51"/>
      <c r="I97" s="51"/>
      <c r="J97" s="51"/>
      <c r="K97" s="51"/>
      <c r="L97" s="51"/>
      <c r="M97" s="51"/>
      <c r="N97" s="51"/>
      <c r="O97" s="51"/>
      <c r="P97" s="51"/>
      <c r="Q97" s="51"/>
      <c r="R97" s="51"/>
      <c r="S97" s="51"/>
      <c r="T97" s="51"/>
      <c r="U97" s="51"/>
      <c r="V97" s="51"/>
      <c r="W97" s="51"/>
      <c r="X97" s="51"/>
      <c r="Y97" s="51"/>
      <c r="Z97" s="51"/>
      <c r="AA97" s="65"/>
    </row>
    <row r="98" spans="1:27" x14ac:dyDescent="0.25">
      <c r="A98" s="64"/>
      <c r="B98" s="274" t="s">
        <v>130</v>
      </c>
      <c r="C98" s="272" t="s">
        <v>171</v>
      </c>
      <c r="D98" s="272"/>
      <c r="E98" s="272"/>
      <c r="F98" s="272"/>
      <c r="G98" s="272"/>
      <c r="H98" s="272"/>
      <c r="I98" s="272"/>
      <c r="J98" s="272"/>
      <c r="K98" s="272"/>
      <c r="L98" s="272"/>
      <c r="M98" s="272"/>
      <c r="N98" s="272"/>
      <c r="O98" s="272"/>
      <c r="P98" s="272"/>
      <c r="Q98" s="272"/>
      <c r="R98" s="272"/>
      <c r="S98" s="272"/>
      <c r="T98" s="272"/>
      <c r="U98" s="272"/>
      <c r="V98" s="272"/>
      <c r="W98" s="272"/>
      <c r="X98" s="272"/>
      <c r="Y98" s="272"/>
      <c r="Z98" s="273"/>
      <c r="AA98" s="65"/>
    </row>
    <row r="99" spans="1:27" ht="32.25" thickBot="1" x14ac:dyDescent="0.3">
      <c r="A99" s="64"/>
      <c r="B99" s="275"/>
      <c r="C99" s="86" t="s">
        <v>131</v>
      </c>
      <c r="D99" s="81" t="s">
        <v>132</v>
      </c>
      <c r="E99" s="81" t="s">
        <v>133</v>
      </c>
      <c r="F99" s="81" t="s">
        <v>134</v>
      </c>
      <c r="G99" s="81" t="s">
        <v>135</v>
      </c>
      <c r="H99" s="81" t="s">
        <v>136</v>
      </c>
      <c r="I99" s="81" t="s">
        <v>137</v>
      </c>
      <c r="J99" s="81" t="s">
        <v>138</v>
      </c>
      <c r="K99" s="81" t="s">
        <v>139</v>
      </c>
      <c r="L99" s="81" t="s">
        <v>140</v>
      </c>
      <c r="M99" s="81" t="s">
        <v>141</v>
      </c>
      <c r="N99" s="81" t="s">
        <v>142</v>
      </c>
      <c r="O99" s="81" t="s">
        <v>143</v>
      </c>
      <c r="P99" s="81" t="s">
        <v>144</v>
      </c>
      <c r="Q99" s="81" t="s">
        <v>145</v>
      </c>
      <c r="R99" s="81" t="s">
        <v>146</v>
      </c>
      <c r="S99" s="81" t="s">
        <v>147</v>
      </c>
      <c r="T99" s="81" t="s">
        <v>148</v>
      </c>
      <c r="U99" s="81" t="s">
        <v>149</v>
      </c>
      <c r="V99" s="81" t="s">
        <v>150</v>
      </c>
      <c r="W99" s="81" t="s">
        <v>151</v>
      </c>
      <c r="X99" s="81" t="s">
        <v>152</v>
      </c>
      <c r="Y99" s="81" t="s">
        <v>153</v>
      </c>
      <c r="Z99" s="82" t="s">
        <v>154</v>
      </c>
      <c r="AA99" s="65"/>
    </row>
    <row r="100" spans="1:27" ht="16.5" x14ac:dyDescent="0.25">
      <c r="A100" s="64"/>
      <c r="B100" s="87">
        <v>1</v>
      </c>
      <c r="C100" s="92">
        <v>2460.5300000000002</v>
      </c>
      <c r="D100" s="90">
        <v>2395.2200000000003</v>
      </c>
      <c r="E100" s="90">
        <v>2365.59</v>
      </c>
      <c r="F100" s="90">
        <v>2294.5600000000004</v>
      </c>
      <c r="G100" s="90">
        <v>2291.15</v>
      </c>
      <c r="H100" s="90">
        <v>2352.79</v>
      </c>
      <c r="I100" s="90">
        <v>2401.3000000000002</v>
      </c>
      <c r="J100" s="90">
        <v>2487.5200000000004</v>
      </c>
      <c r="K100" s="90">
        <v>2628.49</v>
      </c>
      <c r="L100" s="90">
        <v>2734.55</v>
      </c>
      <c r="M100" s="90">
        <v>2732.95</v>
      </c>
      <c r="N100" s="90">
        <v>2714.42</v>
      </c>
      <c r="O100" s="90">
        <v>2691.13</v>
      </c>
      <c r="P100" s="90">
        <v>2686.19</v>
      </c>
      <c r="Q100" s="90">
        <v>2656.8</v>
      </c>
      <c r="R100" s="90">
        <v>2634.4</v>
      </c>
      <c r="S100" s="90">
        <v>2633.62</v>
      </c>
      <c r="T100" s="90">
        <v>2637.05</v>
      </c>
      <c r="U100" s="90">
        <v>2707.96</v>
      </c>
      <c r="V100" s="90">
        <v>2733.49</v>
      </c>
      <c r="W100" s="90">
        <v>2690.59</v>
      </c>
      <c r="X100" s="90">
        <v>2640.2</v>
      </c>
      <c r="Y100" s="90">
        <v>2608.2700000000004</v>
      </c>
      <c r="Z100" s="91">
        <v>2471.46</v>
      </c>
      <c r="AA100" s="65"/>
    </row>
    <row r="101" spans="1:27" ht="16.5" x14ac:dyDescent="0.25">
      <c r="A101" s="64"/>
      <c r="B101" s="88">
        <v>2</v>
      </c>
      <c r="C101" s="84">
        <v>2264.46</v>
      </c>
      <c r="D101" s="56">
        <v>2148.79</v>
      </c>
      <c r="E101" s="56">
        <v>2097.44</v>
      </c>
      <c r="F101" s="56">
        <v>2111.3200000000002</v>
      </c>
      <c r="G101" s="56">
        <v>2159.8500000000004</v>
      </c>
      <c r="H101" s="56">
        <v>2289.59</v>
      </c>
      <c r="I101" s="56">
        <v>2402.08</v>
      </c>
      <c r="J101" s="56">
        <v>2496.0200000000004</v>
      </c>
      <c r="K101" s="56">
        <v>2571.67</v>
      </c>
      <c r="L101" s="56">
        <v>2563.16</v>
      </c>
      <c r="M101" s="56">
        <v>2540.48</v>
      </c>
      <c r="N101" s="56">
        <v>2560.7800000000002</v>
      </c>
      <c r="O101" s="56">
        <v>2571.58</v>
      </c>
      <c r="P101" s="56">
        <v>2569.7800000000002</v>
      </c>
      <c r="Q101" s="56">
        <v>2540.1800000000003</v>
      </c>
      <c r="R101" s="56">
        <v>2513.2700000000004</v>
      </c>
      <c r="S101" s="56">
        <v>2504.04</v>
      </c>
      <c r="T101" s="56">
        <v>2500.6800000000003</v>
      </c>
      <c r="U101" s="56">
        <v>2506.7200000000003</v>
      </c>
      <c r="V101" s="56">
        <v>2503.6800000000003</v>
      </c>
      <c r="W101" s="56">
        <v>2491.83</v>
      </c>
      <c r="X101" s="56">
        <v>2526.4499999999998</v>
      </c>
      <c r="Y101" s="56">
        <v>2426.5600000000004</v>
      </c>
      <c r="Z101" s="76">
        <v>2230.7399999999998</v>
      </c>
      <c r="AA101" s="65"/>
    </row>
    <row r="102" spans="1:27" ht="16.5" x14ac:dyDescent="0.25">
      <c r="A102" s="64"/>
      <c r="B102" s="88">
        <v>3</v>
      </c>
      <c r="C102" s="84">
        <v>2162.84</v>
      </c>
      <c r="D102" s="56">
        <v>2066.8100000000004</v>
      </c>
      <c r="E102" s="56">
        <v>2079.42</v>
      </c>
      <c r="F102" s="56">
        <v>2097.23</v>
      </c>
      <c r="G102" s="56">
        <v>2139.71</v>
      </c>
      <c r="H102" s="56">
        <v>2254.0600000000004</v>
      </c>
      <c r="I102" s="56">
        <v>2369.5100000000002</v>
      </c>
      <c r="J102" s="56">
        <v>2489.16</v>
      </c>
      <c r="K102" s="56">
        <v>2556.17</v>
      </c>
      <c r="L102" s="56">
        <v>2568.17</v>
      </c>
      <c r="M102" s="56">
        <v>2568.3200000000002</v>
      </c>
      <c r="N102" s="56">
        <v>2564.19</v>
      </c>
      <c r="O102" s="56">
        <v>2561.3500000000004</v>
      </c>
      <c r="P102" s="56">
        <v>2563.62</v>
      </c>
      <c r="Q102" s="56">
        <v>2558.0700000000002</v>
      </c>
      <c r="R102" s="56">
        <v>2556.15</v>
      </c>
      <c r="S102" s="56">
        <v>2577.73</v>
      </c>
      <c r="T102" s="56">
        <v>2573.2399999999998</v>
      </c>
      <c r="U102" s="56">
        <v>2563.71</v>
      </c>
      <c r="V102" s="56">
        <v>2564.46</v>
      </c>
      <c r="W102" s="56">
        <v>2535.67</v>
      </c>
      <c r="X102" s="56">
        <v>2569.2200000000003</v>
      </c>
      <c r="Y102" s="56">
        <v>2427.92</v>
      </c>
      <c r="Z102" s="76">
        <v>2273.92</v>
      </c>
      <c r="AA102" s="65"/>
    </row>
    <row r="103" spans="1:27" ht="16.5" x14ac:dyDescent="0.25">
      <c r="A103" s="64"/>
      <c r="B103" s="88">
        <v>4</v>
      </c>
      <c r="C103" s="84">
        <v>2119.91</v>
      </c>
      <c r="D103" s="56">
        <v>2044.75</v>
      </c>
      <c r="E103" s="56">
        <v>2013.54</v>
      </c>
      <c r="F103" s="56">
        <v>2016.13</v>
      </c>
      <c r="G103" s="56">
        <v>2086.12</v>
      </c>
      <c r="H103" s="56">
        <v>2165.29</v>
      </c>
      <c r="I103" s="56">
        <v>2326.19</v>
      </c>
      <c r="J103" s="56">
        <v>2459.44</v>
      </c>
      <c r="K103" s="56">
        <v>2482.67</v>
      </c>
      <c r="L103" s="56">
        <v>2506.0200000000004</v>
      </c>
      <c r="M103" s="56">
        <v>2507.5200000000004</v>
      </c>
      <c r="N103" s="56">
        <v>2517.34</v>
      </c>
      <c r="O103" s="56">
        <v>2517.1800000000003</v>
      </c>
      <c r="P103" s="56">
        <v>2517.7800000000002</v>
      </c>
      <c r="Q103" s="56">
        <v>2515.1400000000003</v>
      </c>
      <c r="R103" s="56">
        <v>2509.9</v>
      </c>
      <c r="S103" s="56">
        <v>2507.87</v>
      </c>
      <c r="T103" s="56">
        <v>2499.09</v>
      </c>
      <c r="U103" s="56">
        <v>2491.12</v>
      </c>
      <c r="V103" s="56">
        <v>2504.94</v>
      </c>
      <c r="W103" s="56">
        <v>2498.09</v>
      </c>
      <c r="X103" s="56">
        <v>2529.8200000000002</v>
      </c>
      <c r="Y103" s="56">
        <v>2419.63</v>
      </c>
      <c r="Z103" s="76">
        <v>2298.16</v>
      </c>
      <c r="AA103" s="65"/>
    </row>
    <row r="104" spans="1:27" ht="16.5" x14ac:dyDescent="0.25">
      <c r="A104" s="64"/>
      <c r="B104" s="88">
        <v>5</v>
      </c>
      <c r="C104" s="84">
        <v>2308.5300000000002</v>
      </c>
      <c r="D104" s="56">
        <v>2172.2800000000002</v>
      </c>
      <c r="E104" s="56">
        <v>2125.98</v>
      </c>
      <c r="F104" s="56">
        <v>2119.58</v>
      </c>
      <c r="G104" s="56">
        <v>2189.0500000000002</v>
      </c>
      <c r="H104" s="56">
        <v>2329.38</v>
      </c>
      <c r="I104" s="56">
        <v>2371.5500000000002</v>
      </c>
      <c r="J104" s="56">
        <v>2489.1999999999998</v>
      </c>
      <c r="K104" s="56">
        <v>2555.8200000000002</v>
      </c>
      <c r="L104" s="56">
        <v>2561.2399999999998</v>
      </c>
      <c r="M104" s="56">
        <v>2556.87</v>
      </c>
      <c r="N104" s="56">
        <v>2586.0200000000004</v>
      </c>
      <c r="O104" s="56">
        <v>2572.33</v>
      </c>
      <c r="P104" s="56">
        <v>2577.91</v>
      </c>
      <c r="Q104" s="56">
        <v>2569.58</v>
      </c>
      <c r="R104" s="56">
        <v>2556.37</v>
      </c>
      <c r="S104" s="56">
        <v>2555.4700000000003</v>
      </c>
      <c r="T104" s="56">
        <v>2552.7800000000002</v>
      </c>
      <c r="U104" s="56">
        <v>2561.38</v>
      </c>
      <c r="V104" s="56">
        <v>2553.8900000000003</v>
      </c>
      <c r="W104" s="56">
        <v>2547.96</v>
      </c>
      <c r="X104" s="56">
        <v>2603.21</v>
      </c>
      <c r="Y104" s="56">
        <v>2475.54</v>
      </c>
      <c r="Z104" s="76">
        <v>2369.4899999999998</v>
      </c>
      <c r="AA104" s="65"/>
    </row>
    <row r="105" spans="1:27" ht="16.5" x14ac:dyDescent="0.25">
      <c r="A105" s="64"/>
      <c r="B105" s="88">
        <v>6</v>
      </c>
      <c r="C105" s="84">
        <v>2364.0700000000002</v>
      </c>
      <c r="D105" s="56">
        <v>2339.3000000000002</v>
      </c>
      <c r="E105" s="56">
        <v>2281.5300000000002</v>
      </c>
      <c r="F105" s="56">
        <v>2169.16</v>
      </c>
      <c r="G105" s="56">
        <v>2183.73</v>
      </c>
      <c r="H105" s="56">
        <v>2306.1400000000003</v>
      </c>
      <c r="I105" s="56">
        <v>2354.6800000000003</v>
      </c>
      <c r="J105" s="56">
        <v>2406.44</v>
      </c>
      <c r="K105" s="56">
        <v>2577.94</v>
      </c>
      <c r="L105" s="56">
        <v>2609.08</v>
      </c>
      <c r="M105" s="56">
        <v>2628.79</v>
      </c>
      <c r="N105" s="56">
        <v>2618.04</v>
      </c>
      <c r="O105" s="56">
        <v>2598.98</v>
      </c>
      <c r="P105" s="56">
        <v>2595.4</v>
      </c>
      <c r="Q105" s="56">
        <v>2590.87</v>
      </c>
      <c r="R105" s="56">
        <v>2589.66</v>
      </c>
      <c r="S105" s="56">
        <v>2585.37</v>
      </c>
      <c r="T105" s="56">
        <v>2577.3200000000002</v>
      </c>
      <c r="U105" s="56">
        <v>2583.3500000000004</v>
      </c>
      <c r="V105" s="56">
        <v>2596.5300000000002</v>
      </c>
      <c r="W105" s="56">
        <v>2588.4300000000003</v>
      </c>
      <c r="X105" s="56">
        <v>2610.5700000000002</v>
      </c>
      <c r="Y105" s="56">
        <v>2521.9700000000003</v>
      </c>
      <c r="Z105" s="76">
        <v>2374.3200000000002</v>
      </c>
      <c r="AA105" s="65"/>
    </row>
    <row r="106" spans="1:27" ht="16.5" x14ac:dyDescent="0.25">
      <c r="A106" s="64"/>
      <c r="B106" s="88">
        <v>7</v>
      </c>
      <c r="C106" s="84">
        <v>2324.86</v>
      </c>
      <c r="D106" s="56">
        <v>2231.5200000000004</v>
      </c>
      <c r="E106" s="56">
        <v>2141.08</v>
      </c>
      <c r="F106" s="56">
        <v>2100.8500000000004</v>
      </c>
      <c r="G106" s="56">
        <v>2096.62</v>
      </c>
      <c r="H106" s="56">
        <v>2087.71</v>
      </c>
      <c r="I106" s="56">
        <v>2240.83</v>
      </c>
      <c r="J106" s="56">
        <v>2337.6400000000003</v>
      </c>
      <c r="K106" s="56">
        <v>2379.29</v>
      </c>
      <c r="L106" s="56">
        <v>2437.9700000000003</v>
      </c>
      <c r="M106" s="56">
        <v>2444.8900000000003</v>
      </c>
      <c r="N106" s="56">
        <v>2446.1000000000004</v>
      </c>
      <c r="O106" s="56">
        <v>2438.4</v>
      </c>
      <c r="P106" s="56">
        <v>2433.5700000000002</v>
      </c>
      <c r="Q106" s="56">
        <v>2430.8900000000003</v>
      </c>
      <c r="R106" s="56">
        <v>2432.48</v>
      </c>
      <c r="S106" s="56">
        <v>2431.94</v>
      </c>
      <c r="T106" s="56">
        <v>2428.5600000000004</v>
      </c>
      <c r="U106" s="56">
        <v>2450</v>
      </c>
      <c r="V106" s="56">
        <v>2474.8000000000002</v>
      </c>
      <c r="W106" s="56">
        <v>2496.33</v>
      </c>
      <c r="X106" s="56">
        <v>2477.0100000000002</v>
      </c>
      <c r="Y106" s="56">
        <v>2421</v>
      </c>
      <c r="Z106" s="76">
        <v>2327.71</v>
      </c>
      <c r="AA106" s="65"/>
    </row>
    <row r="107" spans="1:27" ht="16.5" x14ac:dyDescent="0.25">
      <c r="A107" s="64"/>
      <c r="B107" s="88">
        <v>8</v>
      </c>
      <c r="C107" s="84">
        <v>2343.23</v>
      </c>
      <c r="D107" s="56">
        <v>2301.25</v>
      </c>
      <c r="E107" s="56">
        <v>2203.1800000000003</v>
      </c>
      <c r="F107" s="56">
        <v>2094.37</v>
      </c>
      <c r="G107" s="56">
        <v>2095.8200000000002</v>
      </c>
      <c r="H107" s="56">
        <v>2125.94</v>
      </c>
      <c r="I107" s="56">
        <v>2322.63</v>
      </c>
      <c r="J107" s="56">
        <v>2369.41</v>
      </c>
      <c r="K107" s="56">
        <v>2472.8000000000002</v>
      </c>
      <c r="L107" s="56">
        <v>2539.0100000000002</v>
      </c>
      <c r="M107" s="56">
        <v>2544.1400000000003</v>
      </c>
      <c r="N107" s="56">
        <v>2541.3200000000002</v>
      </c>
      <c r="O107" s="56">
        <v>2529.48</v>
      </c>
      <c r="P107" s="56">
        <v>2527.5</v>
      </c>
      <c r="Q107" s="56">
        <v>2533.7600000000002</v>
      </c>
      <c r="R107" s="56">
        <v>2531.69</v>
      </c>
      <c r="S107" s="56">
        <v>2529.19</v>
      </c>
      <c r="T107" s="56">
        <v>2511.79</v>
      </c>
      <c r="U107" s="56">
        <v>2529.48</v>
      </c>
      <c r="V107" s="56">
        <v>2542.9</v>
      </c>
      <c r="W107" s="56">
        <v>2533.5500000000002</v>
      </c>
      <c r="X107" s="56">
        <v>2534.46</v>
      </c>
      <c r="Y107" s="56">
        <v>2460.2200000000003</v>
      </c>
      <c r="Z107" s="76">
        <v>2360.0500000000002</v>
      </c>
      <c r="AA107" s="65"/>
    </row>
    <row r="108" spans="1:27" ht="16.5" x14ac:dyDescent="0.25">
      <c r="A108" s="64"/>
      <c r="B108" s="88">
        <v>9</v>
      </c>
      <c r="C108" s="84">
        <v>2379.3500000000004</v>
      </c>
      <c r="D108" s="56">
        <v>2329.69</v>
      </c>
      <c r="E108" s="56">
        <v>2303.7200000000003</v>
      </c>
      <c r="F108" s="56">
        <v>2288.0700000000002</v>
      </c>
      <c r="G108" s="56">
        <v>2283.8100000000004</v>
      </c>
      <c r="H108" s="56">
        <v>2293.58</v>
      </c>
      <c r="I108" s="56">
        <v>2334.42</v>
      </c>
      <c r="J108" s="56">
        <v>2394.37</v>
      </c>
      <c r="K108" s="56">
        <v>2559.0200000000004</v>
      </c>
      <c r="L108" s="56">
        <v>2584.2200000000003</v>
      </c>
      <c r="M108" s="56">
        <v>2591.8000000000002</v>
      </c>
      <c r="N108" s="56">
        <v>2588.1800000000003</v>
      </c>
      <c r="O108" s="56">
        <v>2585.7700000000004</v>
      </c>
      <c r="P108" s="56">
        <v>2584.13</v>
      </c>
      <c r="Q108" s="56">
        <v>2583.94</v>
      </c>
      <c r="R108" s="56">
        <v>2584.04</v>
      </c>
      <c r="S108" s="56">
        <v>2572.6999999999998</v>
      </c>
      <c r="T108" s="56">
        <v>2564.67</v>
      </c>
      <c r="U108" s="56">
        <v>2576.1000000000004</v>
      </c>
      <c r="V108" s="56">
        <v>2588.63</v>
      </c>
      <c r="W108" s="56">
        <v>2592.66</v>
      </c>
      <c r="X108" s="56">
        <v>2561.61</v>
      </c>
      <c r="Y108" s="56">
        <v>2574.09</v>
      </c>
      <c r="Z108" s="76">
        <v>2433.15</v>
      </c>
      <c r="AA108" s="65"/>
    </row>
    <row r="109" spans="1:27" ht="16.5" x14ac:dyDescent="0.25">
      <c r="A109" s="64"/>
      <c r="B109" s="88">
        <v>10</v>
      </c>
      <c r="C109" s="84">
        <v>2398.8000000000002</v>
      </c>
      <c r="D109" s="56">
        <v>2314.5300000000002</v>
      </c>
      <c r="E109" s="56">
        <v>2283.69</v>
      </c>
      <c r="F109" s="56">
        <v>2256.4899999999998</v>
      </c>
      <c r="G109" s="56">
        <v>2294</v>
      </c>
      <c r="H109" s="56">
        <v>2352.5500000000002</v>
      </c>
      <c r="I109" s="56">
        <v>2465.75</v>
      </c>
      <c r="J109" s="56">
        <v>2539.0700000000002</v>
      </c>
      <c r="K109" s="56">
        <v>2584.2800000000002</v>
      </c>
      <c r="L109" s="56">
        <v>2577.3000000000002</v>
      </c>
      <c r="M109" s="56">
        <v>2572.8100000000004</v>
      </c>
      <c r="N109" s="56">
        <v>2601.25</v>
      </c>
      <c r="O109" s="56">
        <v>2597.0200000000004</v>
      </c>
      <c r="P109" s="56">
        <v>2597.11</v>
      </c>
      <c r="Q109" s="56">
        <v>2588.1000000000004</v>
      </c>
      <c r="R109" s="56">
        <v>2584.0700000000002</v>
      </c>
      <c r="S109" s="56">
        <v>2577</v>
      </c>
      <c r="T109" s="56">
        <v>2573.7700000000004</v>
      </c>
      <c r="U109" s="56">
        <v>2572.2700000000004</v>
      </c>
      <c r="V109" s="56">
        <v>2566.5700000000002</v>
      </c>
      <c r="W109" s="56">
        <v>2546.33</v>
      </c>
      <c r="X109" s="56">
        <v>2540.63</v>
      </c>
      <c r="Y109" s="56">
        <v>2462.1000000000004</v>
      </c>
      <c r="Z109" s="76">
        <v>2349.84</v>
      </c>
      <c r="AA109" s="65"/>
    </row>
    <row r="110" spans="1:27" ht="16.5" x14ac:dyDescent="0.25">
      <c r="A110" s="64"/>
      <c r="B110" s="88">
        <v>11</v>
      </c>
      <c r="C110" s="84">
        <v>2110.63</v>
      </c>
      <c r="D110" s="56">
        <v>2017.4700000000003</v>
      </c>
      <c r="E110" s="56">
        <v>1999.71</v>
      </c>
      <c r="F110" s="56">
        <v>1981.8200000000002</v>
      </c>
      <c r="G110" s="56">
        <v>2012.06</v>
      </c>
      <c r="H110" s="56">
        <v>2121.1800000000003</v>
      </c>
      <c r="I110" s="56">
        <v>2288.75</v>
      </c>
      <c r="J110" s="56">
        <v>2353.21</v>
      </c>
      <c r="K110" s="56">
        <v>2358.96</v>
      </c>
      <c r="L110" s="56">
        <v>2376.75</v>
      </c>
      <c r="M110" s="56">
        <v>2371.9499999999998</v>
      </c>
      <c r="N110" s="56">
        <v>2391.4899999999998</v>
      </c>
      <c r="O110" s="56">
        <v>2394.84</v>
      </c>
      <c r="P110" s="56">
        <v>2391.37</v>
      </c>
      <c r="Q110" s="56">
        <v>2374.9</v>
      </c>
      <c r="R110" s="56">
        <v>2362.62</v>
      </c>
      <c r="S110" s="56">
        <v>2370.71</v>
      </c>
      <c r="T110" s="56">
        <v>2366.5500000000002</v>
      </c>
      <c r="U110" s="56">
        <v>2374.7800000000002</v>
      </c>
      <c r="V110" s="56">
        <v>2382.2700000000004</v>
      </c>
      <c r="W110" s="56">
        <v>2363.58</v>
      </c>
      <c r="X110" s="56">
        <v>2412.98</v>
      </c>
      <c r="Y110" s="56">
        <v>2399.15</v>
      </c>
      <c r="Z110" s="76">
        <v>2189.46</v>
      </c>
      <c r="AA110" s="65"/>
    </row>
    <row r="111" spans="1:27" ht="16.5" x14ac:dyDescent="0.25">
      <c r="A111" s="64"/>
      <c r="B111" s="88">
        <v>12</v>
      </c>
      <c r="C111" s="84">
        <v>2116.2700000000004</v>
      </c>
      <c r="D111" s="56">
        <v>2018.02</v>
      </c>
      <c r="E111" s="56">
        <v>1980.1200000000001</v>
      </c>
      <c r="F111" s="56">
        <v>1957.7400000000002</v>
      </c>
      <c r="G111" s="56">
        <v>2041.7800000000002</v>
      </c>
      <c r="H111" s="56">
        <v>2176.09</v>
      </c>
      <c r="I111" s="56">
        <v>2345.21</v>
      </c>
      <c r="J111" s="56">
        <v>2430.94</v>
      </c>
      <c r="K111" s="56">
        <v>2491.8200000000002</v>
      </c>
      <c r="L111" s="56">
        <v>2532.7700000000004</v>
      </c>
      <c r="M111" s="56">
        <v>2522.1000000000004</v>
      </c>
      <c r="N111" s="56">
        <v>2535.6999999999998</v>
      </c>
      <c r="O111" s="56">
        <v>2533.5100000000002</v>
      </c>
      <c r="P111" s="56">
        <v>2533.88</v>
      </c>
      <c r="Q111" s="56">
        <v>2504.2200000000003</v>
      </c>
      <c r="R111" s="56">
        <v>2448.61</v>
      </c>
      <c r="S111" s="56">
        <v>2461.0300000000002</v>
      </c>
      <c r="T111" s="56">
        <v>2458.5300000000002</v>
      </c>
      <c r="U111" s="56">
        <v>2468.19</v>
      </c>
      <c r="V111" s="56">
        <v>2452.33</v>
      </c>
      <c r="W111" s="56">
        <v>2458.71</v>
      </c>
      <c r="X111" s="56">
        <v>2487.5200000000004</v>
      </c>
      <c r="Y111" s="56">
        <v>2451.7700000000004</v>
      </c>
      <c r="Z111" s="76">
        <v>2338.7399999999998</v>
      </c>
      <c r="AA111" s="65"/>
    </row>
    <row r="112" spans="1:27" ht="16.5" x14ac:dyDescent="0.25">
      <c r="A112" s="64"/>
      <c r="B112" s="88">
        <v>13</v>
      </c>
      <c r="C112" s="84">
        <v>2326.4700000000003</v>
      </c>
      <c r="D112" s="56">
        <v>2147.66</v>
      </c>
      <c r="E112" s="56">
        <v>2038.0100000000002</v>
      </c>
      <c r="F112" s="56">
        <v>2020.0100000000002</v>
      </c>
      <c r="G112" s="56">
        <v>2027.3600000000001</v>
      </c>
      <c r="H112" s="56">
        <v>2062.92</v>
      </c>
      <c r="I112" s="56">
        <v>2247.9899999999998</v>
      </c>
      <c r="J112" s="56">
        <v>2350.86</v>
      </c>
      <c r="K112" s="56">
        <v>2444.9899999999998</v>
      </c>
      <c r="L112" s="56">
        <v>2539.46</v>
      </c>
      <c r="M112" s="56">
        <v>2540.66</v>
      </c>
      <c r="N112" s="56">
        <v>2539.65</v>
      </c>
      <c r="O112" s="56">
        <v>2521.3200000000002</v>
      </c>
      <c r="P112" s="56">
        <v>2511.8900000000003</v>
      </c>
      <c r="Q112" s="56">
        <v>2530.4300000000003</v>
      </c>
      <c r="R112" s="56">
        <v>2516.65</v>
      </c>
      <c r="S112" s="56">
        <v>2487.63</v>
      </c>
      <c r="T112" s="56">
        <v>2464.41</v>
      </c>
      <c r="U112" s="56">
        <v>2460.71</v>
      </c>
      <c r="V112" s="56">
        <v>2475.33</v>
      </c>
      <c r="W112" s="56">
        <v>2471.16</v>
      </c>
      <c r="X112" s="56">
        <v>2495.21</v>
      </c>
      <c r="Y112" s="56">
        <v>2416.5100000000002</v>
      </c>
      <c r="Z112" s="76">
        <v>2329.46</v>
      </c>
      <c r="AA112" s="65"/>
    </row>
    <row r="113" spans="1:27" ht="16.5" x14ac:dyDescent="0.25">
      <c r="A113" s="64"/>
      <c r="B113" s="88">
        <v>14</v>
      </c>
      <c r="C113" s="84">
        <v>2215.1800000000003</v>
      </c>
      <c r="D113" s="56">
        <v>2066.23</v>
      </c>
      <c r="E113" s="56">
        <v>2009.7800000000002</v>
      </c>
      <c r="F113" s="56">
        <v>1994.8600000000001</v>
      </c>
      <c r="G113" s="56">
        <v>1994.75</v>
      </c>
      <c r="H113" s="56">
        <v>1954.3500000000001</v>
      </c>
      <c r="I113" s="56">
        <v>1966.0700000000002</v>
      </c>
      <c r="J113" s="56">
        <v>2142.6400000000003</v>
      </c>
      <c r="K113" s="56">
        <v>2321</v>
      </c>
      <c r="L113" s="56">
        <v>2356.09</v>
      </c>
      <c r="M113" s="56">
        <v>2364.63</v>
      </c>
      <c r="N113" s="56">
        <v>2367.5600000000004</v>
      </c>
      <c r="O113" s="56">
        <v>2359.96</v>
      </c>
      <c r="P113" s="56">
        <v>2358.9899999999998</v>
      </c>
      <c r="Q113" s="56">
        <v>2356.1000000000004</v>
      </c>
      <c r="R113" s="56">
        <v>2361.5200000000004</v>
      </c>
      <c r="S113" s="56">
        <v>2358.96</v>
      </c>
      <c r="T113" s="56">
        <v>2346.92</v>
      </c>
      <c r="U113" s="56">
        <v>2367.7600000000002</v>
      </c>
      <c r="V113" s="56">
        <v>2398.5100000000002</v>
      </c>
      <c r="W113" s="56">
        <v>2385.94</v>
      </c>
      <c r="X113" s="56">
        <v>2384.7600000000002</v>
      </c>
      <c r="Y113" s="56">
        <v>2360.15</v>
      </c>
      <c r="Z113" s="76">
        <v>2289.2800000000002</v>
      </c>
      <c r="AA113" s="65"/>
    </row>
    <row r="114" spans="1:27" ht="16.5" x14ac:dyDescent="0.25">
      <c r="A114" s="64"/>
      <c r="B114" s="88">
        <v>15</v>
      </c>
      <c r="C114" s="84">
        <v>2166.2700000000004</v>
      </c>
      <c r="D114" s="56">
        <v>2014.7000000000003</v>
      </c>
      <c r="E114" s="56">
        <v>1979.98</v>
      </c>
      <c r="F114" s="56">
        <v>1972.3000000000002</v>
      </c>
      <c r="G114" s="56">
        <v>2029.25</v>
      </c>
      <c r="H114" s="56">
        <v>2129.87</v>
      </c>
      <c r="I114" s="56">
        <v>2341.9300000000003</v>
      </c>
      <c r="J114" s="56">
        <v>2403.46</v>
      </c>
      <c r="K114" s="56">
        <v>2560.4</v>
      </c>
      <c r="L114" s="56">
        <v>2575.3500000000004</v>
      </c>
      <c r="M114" s="56">
        <v>2558.91</v>
      </c>
      <c r="N114" s="56">
        <v>2572.17</v>
      </c>
      <c r="O114" s="56">
        <v>2564.5</v>
      </c>
      <c r="P114" s="56">
        <v>2575.4</v>
      </c>
      <c r="Q114" s="56">
        <v>2527.4899999999998</v>
      </c>
      <c r="R114" s="56">
        <v>2475.8900000000003</v>
      </c>
      <c r="S114" s="56">
        <v>2465.04</v>
      </c>
      <c r="T114" s="56">
        <v>2446.2200000000003</v>
      </c>
      <c r="U114" s="56">
        <v>2436.11</v>
      </c>
      <c r="V114" s="56">
        <v>2441.2700000000004</v>
      </c>
      <c r="W114" s="56">
        <v>2424.0300000000002</v>
      </c>
      <c r="X114" s="56">
        <v>2470.9300000000003</v>
      </c>
      <c r="Y114" s="56">
        <v>2376.4499999999998</v>
      </c>
      <c r="Z114" s="76">
        <v>2284.37</v>
      </c>
      <c r="AA114" s="65"/>
    </row>
    <row r="115" spans="1:27" ht="16.5" x14ac:dyDescent="0.25">
      <c r="A115" s="64"/>
      <c r="B115" s="88">
        <v>16</v>
      </c>
      <c r="C115" s="84">
        <v>2095.16</v>
      </c>
      <c r="D115" s="56">
        <v>2053.1400000000003</v>
      </c>
      <c r="E115" s="56">
        <v>1997.94</v>
      </c>
      <c r="F115" s="56">
        <v>1995.88</v>
      </c>
      <c r="G115" s="56">
        <v>2057.04</v>
      </c>
      <c r="H115" s="56">
        <v>2211.13</v>
      </c>
      <c r="I115" s="56">
        <v>2338.58</v>
      </c>
      <c r="J115" s="56">
        <v>2399.2600000000002</v>
      </c>
      <c r="K115" s="56">
        <v>2491.65</v>
      </c>
      <c r="L115" s="56">
        <v>2497.5</v>
      </c>
      <c r="M115" s="56">
        <v>2470.8500000000004</v>
      </c>
      <c r="N115" s="56">
        <v>2479.44</v>
      </c>
      <c r="O115" s="56">
        <v>2471.15</v>
      </c>
      <c r="P115" s="56">
        <v>2500.3000000000002</v>
      </c>
      <c r="Q115" s="56">
        <v>2478.73</v>
      </c>
      <c r="R115" s="56">
        <v>2430.5200000000004</v>
      </c>
      <c r="S115" s="56">
        <v>2395.3100000000004</v>
      </c>
      <c r="T115" s="56">
        <v>2385.4300000000003</v>
      </c>
      <c r="U115" s="56">
        <v>2386.54</v>
      </c>
      <c r="V115" s="56">
        <v>2391.58</v>
      </c>
      <c r="W115" s="56">
        <v>2386.0200000000004</v>
      </c>
      <c r="X115" s="56">
        <v>2450.84</v>
      </c>
      <c r="Y115" s="56">
        <v>2363.6000000000004</v>
      </c>
      <c r="Z115" s="76">
        <v>2202.8000000000002</v>
      </c>
      <c r="AA115" s="65"/>
    </row>
    <row r="116" spans="1:27" ht="16.5" x14ac:dyDescent="0.25">
      <c r="A116" s="64"/>
      <c r="B116" s="88">
        <v>17</v>
      </c>
      <c r="C116" s="84">
        <v>2049.11</v>
      </c>
      <c r="D116" s="56">
        <v>1988.5</v>
      </c>
      <c r="E116" s="56">
        <v>1959.94</v>
      </c>
      <c r="F116" s="56">
        <v>1940.02</v>
      </c>
      <c r="G116" s="56">
        <v>1983.2200000000003</v>
      </c>
      <c r="H116" s="56">
        <v>2098.63</v>
      </c>
      <c r="I116" s="56">
        <v>2337.04</v>
      </c>
      <c r="J116" s="56">
        <v>2397.42</v>
      </c>
      <c r="K116" s="56">
        <v>2432.8500000000004</v>
      </c>
      <c r="L116" s="56">
        <v>2493.16</v>
      </c>
      <c r="M116" s="56">
        <v>2451.8200000000002</v>
      </c>
      <c r="N116" s="56">
        <v>2502.0700000000002</v>
      </c>
      <c r="O116" s="56">
        <v>2489.65</v>
      </c>
      <c r="P116" s="56">
        <v>2495.63</v>
      </c>
      <c r="Q116" s="56">
        <v>2494.96</v>
      </c>
      <c r="R116" s="56">
        <v>2457.42</v>
      </c>
      <c r="S116" s="56">
        <v>2416.4300000000003</v>
      </c>
      <c r="T116" s="56">
        <v>2399.65</v>
      </c>
      <c r="U116" s="56">
        <v>2402.0100000000002</v>
      </c>
      <c r="V116" s="56">
        <v>2411.33</v>
      </c>
      <c r="W116" s="56">
        <v>2404.61</v>
      </c>
      <c r="X116" s="56">
        <v>2472.54</v>
      </c>
      <c r="Y116" s="56">
        <v>2374.5100000000002</v>
      </c>
      <c r="Z116" s="76">
        <v>2203.4</v>
      </c>
      <c r="AA116" s="65"/>
    </row>
    <row r="117" spans="1:27" ht="16.5" x14ac:dyDescent="0.25">
      <c r="A117" s="64"/>
      <c r="B117" s="88">
        <v>18</v>
      </c>
      <c r="C117" s="84">
        <v>2094.44</v>
      </c>
      <c r="D117" s="56">
        <v>2047.0100000000002</v>
      </c>
      <c r="E117" s="56">
        <v>1960.96</v>
      </c>
      <c r="F117" s="56">
        <v>1954.38</v>
      </c>
      <c r="G117" s="56">
        <v>2045.15</v>
      </c>
      <c r="H117" s="56">
        <v>2135.46</v>
      </c>
      <c r="I117" s="56">
        <v>2331.16</v>
      </c>
      <c r="J117" s="56">
        <v>2398.0300000000002</v>
      </c>
      <c r="K117" s="56">
        <v>2478.4300000000003</v>
      </c>
      <c r="L117" s="56">
        <v>2493.19</v>
      </c>
      <c r="M117" s="56">
        <v>2477.9300000000003</v>
      </c>
      <c r="N117" s="56">
        <v>2485.1400000000003</v>
      </c>
      <c r="O117" s="56">
        <v>2478.96</v>
      </c>
      <c r="P117" s="56">
        <v>2484.1999999999998</v>
      </c>
      <c r="Q117" s="56">
        <v>2479.19</v>
      </c>
      <c r="R117" s="56">
        <v>2462.17</v>
      </c>
      <c r="S117" s="56">
        <v>2470.21</v>
      </c>
      <c r="T117" s="56">
        <v>2472.12</v>
      </c>
      <c r="U117" s="56">
        <v>2479.8500000000004</v>
      </c>
      <c r="V117" s="56">
        <v>2513.98</v>
      </c>
      <c r="W117" s="56">
        <v>2487.75</v>
      </c>
      <c r="X117" s="56">
        <v>2524.5</v>
      </c>
      <c r="Y117" s="56">
        <v>2384.4</v>
      </c>
      <c r="Z117" s="76">
        <v>2275.6000000000004</v>
      </c>
      <c r="AA117" s="65"/>
    </row>
    <row r="118" spans="1:27" ht="16.5" x14ac:dyDescent="0.25">
      <c r="A118" s="64"/>
      <c r="B118" s="88">
        <v>19</v>
      </c>
      <c r="C118" s="84">
        <v>2086.21</v>
      </c>
      <c r="D118" s="56">
        <v>1969.4700000000003</v>
      </c>
      <c r="E118" s="56">
        <v>1926.98</v>
      </c>
      <c r="F118" s="56">
        <v>1918.5700000000002</v>
      </c>
      <c r="G118" s="56">
        <v>1940.52</v>
      </c>
      <c r="H118" s="56">
        <v>2212.6400000000003</v>
      </c>
      <c r="I118" s="56">
        <v>2344.33</v>
      </c>
      <c r="J118" s="56">
        <v>2500.62</v>
      </c>
      <c r="K118" s="56">
        <v>2581.1400000000003</v>
      </c>
      <c r="L118" s="56">
        <v>2613.13</v>
      </c>
      <c r="M118" s="56">
        <v>2594.69</v>
      </c>
      <c r="N118" s="56">
        <v>2612.4499999999998</v>
      </c>
      <c r="O118" s="56">
        <v>2605.23</v>
      </c>
      <c r="P118" s="56">
        <v>2607.92</v>
      </c>
      <c r="Q118" s="56">
        <v>2585.04</v>
      </c>
      <c r="R118" s="56">
        <v>2579.7800000000002</v>
      </c>
      <c r="S118" s="56">
        <v>2573.8200000000002</v>
      </c>
      <c r="T118" s="56">
        <v>2560.17</v>
      </c>
      <c r="U118" s="56">
        <v>2552.66</v>
      </c>
      <c r="V118" s="56">
        <v>2560.6400000000003</v>
      </c>
      <c r="W118" s="56">
        <v>2549.63</v>
      </c>
      <c r="X118" s="56">
        <v>2586.38</v>
      </c>
      <c r="Y118" s="56">
        <v>2461.48</v>
      </c>
      <c r="Z118" s="76">
        <v>2316.5600000000004</v>
      </c>
      <c r="AA118" s="65"/>
    </row>
    <row r="119" spans="1:27" ht="16.5" x14ac:dyDescent="0.25">
      <c r="A119" s="64"/>
      <c r="B119" s="88">
        <v>20</v>
      </c>
      <c r="C119" s="84">
        <v>2376.15</v>
      </c>
      <c r="D119" s="56">
        <v>2309.7200000000003</v>
      </c>
      <c r="E119" s="56">
        <v>2258.79</v>
      </c>
      <c r="F119" s="56">
        <v>2162.2600000000002</v>
      </c>
      <c r="G119" s="56">
        <v>2179.8100000000004</v>
      </c>
      <c r="H119" s="56">
        <v>2239.1000000000004</v>
      </c>
      <c r="I119" s="56">
        <v>2324.46</v>
      </c>
      <c r="J119" s="56">
        <v>2485.66</v>
      </c>
      <c r="K119" s="56">
        <v>2592.6000000000004</v>
      </c>
      <c r="L119" s="56">
        <v>2686.98</v>
      </c>
      <c r="M119" s="56">
        <v>2689.84</v>
      </c>
      <c r="N119" s="56">
        <v>2682.15</v>
      </c>
      <c r="O119" s="56">
        <v>2614.0600000000004</v>
      </c>
      <c r="P119" s="56">
        <v>2597.63</v>
      </c>
      <c r="Q119" s="56">
        <v>2594.83</v>
      </c>
      <c r="R119" s="56">
        <v>2565.96</v>
      </c>
      <c r="S119" s="56">
        <v>2555.4</v>
      </c>
      <c r="T119" s="56">
        <v>2540.4700000000003</v>
      </c>
      <c r="U119" s="56">
        <v>2544.71</v>
      </c>
      <c r="V119" s="56">
        <v>2573.5100000000002</v>
      </c>
      <c r="W119" s="56">
        <v>2567.7200000000003</v>
      </c>
      <c r="X119" s="56">
        <v>2573.86</v>
      </c>
      <c r="Y119" s="56">
        <v>2463.88</v>
      </c>
      <c r="Z119" s="76">
        <v>2298.65</v>
      </c>
      <c r="AA119" s="65"/>
    </row>
    <row r="120" spans="1:27" ht="16.5" x14ac:dyDescent="0.25">
      <c r="A120" s="64"/>
      <c r="B120" s="88">
        <v>21</v>
      </c>
      <c r="C120" s="84">
        <v>2298.29</v>
      </c>
      <c r="D120" s="56">
        <v>2206.84</v>
      </c>
      <c r="E120" s="56">
        <v>2105.12</v>
      </c>
      <c r="F120" s="56">
        <v>2043.77</v>
      </c>
      <c r="G120" s="56">
        <v>2051.94</v>
      </c>
      <c r="H120" s="56">
        <v>2045.4700000000003</v>
      </c>
      <c r="I120" s="56">
        <v>2137.8900000000003</v>
      </c>
      <c r="J120" s="56">
        <v>2321.58</v>
      </c>
      <c r="K120" s="56">
        <v>2451.3000000000002</v>
      </c>
      <c r="L120" s="56">
        <v>2529.0700000000002</v>
      </c>
      <c r="M120" s="56">
        <v>2548.15</v>
      </c>
      <c r="N120" s="56">
        <v>2554.0200000000004</v>
      </c>
      <c r="O120" s="56">
        <v>2547.66</v>
      </c>
      <c r="P120" s="56">
        <v>2534.61</v>
      </c>
      <c r="Q120" s="56">
        <v>2537.8500000000004</v>
      </c>
      <c r="R120" s="56">
        <v>2539.2800000000002</v>
      </c>
      <c r="S120" s="56">
        <v>2529.61</v>
      </c>
      <c r="T120" s="56">
        <v>2513.5600000000004</v>
      </c>
      <c r="U120" s="56">
        <v>2544.21</v>
      </c>
      <c r="V120" s="56">
        <v>2604.2600000000002</v>
      </c>
      <c r="W120" s="56">
        <v>2598.0300000000002</v>
      </c>
      <c r="X120" s="56">
        <v>2574.8900000000003</v>
      </c>
      <c r="Y120" s="56">
        <v>2488.79</v>
      </c>
      <c r="Z120" s="76">
        <v>2304.5100000000002</v>
      </c>
      <c r="AA120" s="65"/>
    </row>
    <row r="121" spans="1:27" ht="16.5" x14ac:dyDescent="0.25">
      <c r="A121" s="64"/>
      <c r="B121" s="88">
        <v>22</v>
      </c>
      <c r="C121" s="84">
        <v>2189.19</v>
      </c>
      <c r="D121" s="56">
        <v>2062.38</v>
      </c>
      <c r="E121" s="56">
        <v>2020.7000000000003</v>
      </c>
      <c r="F121" s="56">
        <v>2010.1000000000001</v>
      </c>
      <c r="G121" s="56">
        <v>2025.38</v>
      </c>
      <c r="H121" s="56">
        <v>2094.15</v>
      </c>
      <c r="I121" s="56">
        <v>2316.7399999999998</v>
      </c>
      <c r="J121" s="56">
        <v>2452.66</v>
      </c>
      <c r="K121" s="56">
        <v>2575.59</v>
      </c>
      <c r="L121" s="56">
        <v>2578.63</v>
      </c>
      <c r="M121" s="56">
        <v>2571.63</v>
      </c>
      <c r="N121" s="56">
        <v>2571.29</v>
      </c>
      <c r="O121" s="56">
        <v>2549.3500000000004</v>
      </c>
      <c r="P121" s="56">
        <v>2569.09</v>
      </c>
      <c r="Q121" s="56">
        <v>2547.0200000000004</v>
      </c>
      <c r="R121" s="56">
        <v>2533.6800000000003</v>
      </c>
      <c r="S121" s="56">
        <v>2523.9499999999998</v>
      </c>
      <c r="T121" s="56">
        <v>2563.6000000000004</v>
      </c>
      <c r="U121" s="56">
        <v>2561.73</v>
      </c>
      <c r="V121" s="56">
        <v>2541.71</v>
      </c>
      <c r="W121" s="56">
        <v>2542.17</v>
      </c>
      <c r="X121" s="56">
        <v>2583.0600000000004</v>
      </c>
      <c r="Y121" s="56">
        <v>2451.29</v>
      </c>
      <c r="Z121" s="76">
        <v>2288.2600000000002</v>
      </c>
      <c r="AA121" s="65"/>
    </row>
    <row r="122" spans="1:27" ht="16.5" x14ac:dyDescent="0.25">
      <c r="A122" s="64"/>
      <c r="B122" s="88">
        <v>23</v>
      </c>
      <c r="C122" s="84">
        <v>2184.63</v>
      </c>
      <c r="D122" s="56">
        <v>2048.54</v>
      </c>
      <c r="E122" s="56">
        <v>1987.92</v>
      </c>
      <c r="F122" s="56">
        <v>1977.52</v>
      </c>
      <c r="G122" s="56">
        <v>2110.9700000000003</v>
      </c>
      <c r="H122" s="56">
        <v>2266.0600000000004</v>
      </c>
      <c r="I122" s="56">
        <v>2333.5500000000002</v>
      </c>
      <c r="J122" s="56">
        <v>2438.7800000000002</v>
      </c>
      <c r="K122" s="56">
        <v>2539.9499999999998</v>
      </c>
      <c r="L122" s="56">
        <v>2561.33</v>
      </c>
      <c r="M122" s="56">
        <v>2482.84</v>
      </c>
      <c r="N122" s="56">
        <v>2548.1000000000004</v>
      </c>
      <c r="O122" s="56">
        <v>2549.12</v>
      </c>
      <c r="P122" s="56">
        <v>2556.62</v>
      </c>
      <c r="Q122" s="56">
        <v>2542.23</v>
      </c>
      <c r="R122" s="56">
        <v>2519.91</v>
      </c>
      <c r="S122" s="56">
        <v>2501.38</v>
      </c>
      <c r="T122" s="56">
        <v>2470.61</v>
      </c>
      <c r="U122" s="56">
        <v>2482.4700000000003</v>
      </c>
      <c r="V122" s="56">
        <v>2486.1400000000003</v>
      </c>
      <c r="W122" s="56">
        <v>2471.1000000000004</v>
      </c>
      <c r="X122" s="56">
        <v>2503.2600000000002</v>
      </c>
      <c r="Y122" s="56">
        <v>2372.69</v>
      </c>
      <c r="Z122" s="76">
        <v>2198.58</v>
      </c>
      <c r="AA122" s="65"/>
    </row>
    <row r="123" spans="1:27" ht="16.5" x14ac:dyDescent="0.25">
      <c r="A123" s="64"/>
      <c r="B123" s="88">
        <v>24</v>
      </c>
      <c r="C123" s="84">
        <v>2144.41</v>
      </c>
      <c r="D123" s="56">
        <v>1989.21</v>
      </c>
      <c r="E123" s="56">
        <v>1976.0300000000002</v>
      </c>
      <c r="F123" s="56">
        <v>1964.3500000000001</v>
      </c>
      <c r="G123" s="56">
        <v>1994.7600000000002</v>
      </c>
      <c r="H123" s="56">
        <v>2166.7800000000002</v>
      </c>
      <c r="I123" s="56">
        <v>2379.6999999999998</v>
      </c>
      <c r="J123" s="56">
        <v>2480.29</v>
      </c>
      <c r="K123" s="56">
        <v>2538.61</v>
      </c>
      <c r="L123" s="56">
        <v>2533.5500000000002</v>
      </c>
      <c r="M123" s="56">
        <v>2522.09</v>
      </c>
      <c r="N123" s="56">
        <v>2527.87</v>
      </c>
      <c r="O123" s="56">
        <v>2523.46</v>
      </c>
      <c r="P123" s="56">
        <v>2525.33</v>
      </c>
      <c r="Q123" s="56">
        <v>2533.0600000000004</v>
      </c>
      <c r="R123" s="56">
        <v>2525.84</v>
      </c>
      <c r="S123" s="56">
        <v>2515.8200000000002</v>
      </c>
      <c r="T123" s="56">
        <v>2494.3000000000002</v>
      </c>
      <c r="U123" s="56">
        <v>2508.8000000000002</v>
      </c>
      <c r="V123" s="56">
        <v>2510.9499999999998</v>
      </c>
      <c r="W123" s="56">
        <v>2478.65</v>
      </c>
      <c r="X123" s="56">
        <v>2485.42</v>
      </c>
      <c r="Y123" s="56">
        <v>2403.3000000000002</v>
      </c>
      <c r="Z123" s="76">
        <v>2164.7700000000004</v>
      </c>
      <c r="AA123" s="65"/>
    </row>
    <row r="124" spans="1:27" ht="16.5" x14ac:dyDescent="0.25">
      <c r="A124" s="64"/>
      <c r="B124" s="88">
        <v>25</v>
      </c>
      <c r="C124" s="84">
        <v>2019.8400000000001</v>
      </c>
      <c r="D124" s="56">
        <v>1949.9700000000003</v>
      </c>
      <c r="E124" s="56">
        <v>1928.23</v>
      </c>
      <c r="F124" s="56">
        <v>1923.46</v>
      </c>
      <c r="G124" s="56">
        <v>1935.7800000000002</v>
      </c>
      <c r="H124" s="56">
        <v>2066.33</v>
      </c>
      <c r="I124" s="56">
        <v>2360.3000000000002</v>
      </c>
      <c r="J124" s="56">
        <v>2419.3100000000004</v>
      </c>
      <c r="K124" s="56">
        <v>2548.3000000000002</v>
      </c>
      <c r="L124" s="56">
        <v>2512.9</v>
      </c>
      <c r="M124" s="56">
        <v>2542.15</v>
      </c>
      <c r="N124" s="56">
        <v>2550.37</v>
      </c>
      <c r="O124" s="56">
        <v>2541.2800000000002</v>
      </c>
      <c r="P124" s="56">
        <v>2505.98</v>
      </c>
      <c r="Q124" s="56">
        <v>2440.67</v>
      </c>
      <c r="R124" s="56">
        <v>2492.9</v>
      </c>
      <c r="S124" s="56">
        <v>2442.8200000000002</v>
      </c>
      <c r="T124" s="56">
        <v>2473.6999999999998</v>
      </c>
      <c r="U124" s="56">
        <v>2495.88</v>
      </c>
      <c r="V124" s="56">
        <v>2508.37</v>
      </c>
      <c r="W124" s="56">
        <v>2470.5</v>
      </c>
      <c r="X124" s="56">
        <v>2446.2800000000002</v>
      </c>
      <c r="Y124" s="56">
        <v>2385.3500000000004</v>
      </c>
      <c r="Z124" s="76">
        <v>2130.63</v>
      </c>
      <c r="AA124" s="65"/>
    </row>
    <row r="125" spans="1:27" ht="16.5" x14ac:dyDescent="0.25">
      <c r="A125" s="64"/>
      <c r="B125" s="88">
        <v>26</v>
      </c>
      <c r="C125" s="84">
        <v>2055.96</v>
      </c>
      <c r="D125" s="56">
        <v>1979.5900000000001</v>
      </c>
      <c r="E125" s="56">
        <v>1945.52</v>
      </c>
      <c r="F125" s="56">
        <v>1933.65</v>
      </c>
      <c r="G125" s="56">
        <v>1976.38</v>
      </c>
      <c r="H125" s="56">
        <v>2092.79</v>
      </c>
      <c r="I125" s="56">
        <v>2413.25</v>
      </c>
      <c r="J125" s="56">
        <v>2466.75</v>
      </c>
      <c r="K125" s="56">
        <v>2489.11</v>
      </c>
      <c r="L125" s="56">
        <v>2525.9300000000003</v>
      </c>
      <c r="M125" s="56">
        <v>2504.7200000000003</v>
      </c>
      <c r="N125" s="56">
        <v>2564.4700000000003</v>
      </c>
      <c r="O125" s="56">
        <v>2513.1000000000004</v>
      </c>
      <c r="P125" s="56">
        <v>2458.34</v>
      </c>
      <c r="Q125" s="56">
        <v>2460.1000000000004</v>
      </c>
      <c r="R125" s="56">
        <v>2495.37</v>
      </c>
      <c r="S125" s="56">
        <v>2477.88</v>
      </c>
      <c r="T125" s="56">
        <v>2479.4899999999998</v>
      </c>
      <c r="U125" s="56">
        <v>2525.5700000000002</v>
      </c>
      <c r="V125" s="56">
        <v>2582.3100000000004</v>
      </c>
      <c r="W125" s="56">
        <v>2473.88</v>
      </c>
      <c r="X125" s="56">
        <v>2495.54</v>
      </c>
      <c r="Y125" s="56">
        <v>2455.9700000000003</v>
      </c>
      <c r="Z125" s="76">
        <v>2317.6800000000003</v>
      </c>
      <c r="AA125" s="65"/>
    </row>
    <row r="126" spans="1:27" ht="16.5" x14ac:dyDescent="0.25">
      <c r="A126" s="64"/>
      <c r="B126" s="88">
        <v>27</v>
      </c>
      <c r="C126" s="84">
        <v>2283.84</v>
      </c>
      <c r="D126" s="56">
        <v>2107.88</v>
      </c>
      <c r="E126" s="56">
        <v>2023.73</v>
      </c>
      <c r="F126" s="56">
        <v>2003.1200000000001</v>
      </c>
      <c r="G126" s="56">
        <v>2002.73</v>
      </c>
      <c r="H126" s="56">
        <v>1996.56</v>
      </c>
      <c r="I126" s="56">
        <v>2285.5</v>
      </c>
      <c r="J126" s="56">
        <v>2420.75</v>
      </c>
      <c r="K126" s="56">
        <v>2579.37</v>
      </c>
      <c r="L126" s="56">
        <v>2607.71</v>
      </c>
      <c r="M126" s="56">
        <v>2606.7800000000002</v>
      </c>
      <c r="N126" s="56">
        <v>2604.75</v>
      </c>
      <c r="O126" s="56">
        <v>2599.65</v>
      </c>
      <c r="P126" s="56">
        <v>2595.33</v>
      </c>
      <c r="Q126" s="56">
        <v>2593.71</v>
      </c>
      <c r="R126" s="56">
        <v>2591.0700000000002</v>
      </c>
      <c r="S126" s="56">
        <v>2582.96</v>
      </c>
      <c r="T126" s="56">
        <v>2570.3500000000004</v>
      </c>
      <c r="U126" s="56">
        <v>2559.9</v>
      </c>
      <c r="V126" s="56">
        <v>2630.01</v>
      </c>
      <c r="W126" s="56">
        <v>2626.86</v>
      </c>
      <c r="X126" s="56">
        <v>2580.54</v>
      </c>
      <c r="Y126" s="56">
        <v>2437.79</v>
      </c>
      <c r="Z126" s="76">
        <v>2251.1400000000003</v>
      </c>
      <c r="AA126" s="65"/>
    </row>
    <row r="127" spans="1:27" ht="16.5" x14ac:dyDescent="0.25">
      <c r="A127" s="64"/>
      <c r="B127" s="88">
        <v>28</v>
      </c>
      <c r="C127" s="84">
        <v>2195.3500000000004</v>
      </c>
      <c r="D127" s="56">
        <v>2067.61</v>
      </c>
      <c r="E127" s="56">
        <v>1991.0700000000002</v>
      </c>
      <c r="F127" s="56">
        <v>1982.02</v>
      </c>
      <c r="G127" s="56">
        <v>1973.8400000000001</v>
      </c>
      <c r="H127" s="56">
        <v>1969.29</v>
      </c>
      <c r="I127" s="56">
        <v>2161.83</v>
      </c>
      <c r="J127" s="56">
        <v>2305.13</v>
      </c>
      <c r="K127" s="56">
        <v>2496.12</v>
      </c>
      <c r="L127" s="56">
        <v>2546.41</v>
      </c>
      <c r="M127" s="56">
        <v>2552.48</v>
      </c>
      <c r="N127" s="56">
        <v>2556.2399999999998</v>
      </c>
      <c r="O127" s="56">
        <v>2553</v>
      </c>
      <c r="P127" s="56">
        <v>2551.92</v>
      </c>
      <c r="Q127" s="56">
        <v>2552.7600000000002</v>
      </c>
      <c r="R127" s="56">
        <v>2553.11</v>
      </c>
      <c r="S127" s="56">
        <v>2552.1800000000003</v>
      </c>
      <c r="T127" s="56">
        <v>2548.0100000000002</v>
      </c>
      <c r="U127" s="56">
        <v>2556.2800000000002</v>
      </c>
      <c r="V127" s="56">
        <v>2608.11</v>
      </c>
      <c r="W127" s="56">
        <v>2597.21</v>
      </c>
      <c r="X127" s="56">
        <v>2553.16</v>
      </c>
      <c r="Y127" s="56">
        <v>2426.67</v>
      </c>
      <c r="Z127" s="76">
        <v>2245.44</v>
      </c>
      <c r="AA127" s="65"/>
    </row>
    <row r="128" spans="1:27" ht="16.5" x14ac:dyDescent="0.25">
      <c r="A128" s="64"/>
      <c r="B128" s="88">
        <v>29</v>
      </c>
      <c r="C128" s="84">
        <v>2088.0100000000002</v>
      </c>
      <c r="D128" s="56">
        <v>2005.5300000000002</v>
      </c>
      <c r="E128" s="56">
        <v>1953.8000000000002</v>
      </c>
      <c r="F128" s="56">
        <v>1943.94</v>
      </c>
      <c r="G128" s="56">
        <v>1977.5</v>
      </c>
      <c r="H128" s="56">
        <v>2033.5800000000002</v>
      </c>
      <c r="I128" s="56">
        <v>2375.23</v>
      </c>
      <c r="J128" s="56">
        <v>2493.8100000000004</v>
      </c>
      <c r="K128" s="56">
        <v>2539.7700000000004</v>
      </c>
      <c r="L128" s="56">
        <v>2540.8000000000002</v>
      </c>
      <c r="M128" s="56">
        <v>2536.75</v>
      </c>
      <c r="N128" s="56">
        <v>2545.5500000000002</v>
      </c>
      <c r="O128" s="56">
        <v>2540</v>
      </c>
      <c r="P128" s="56">
        <v>2529.9</v>
      </c>
      <c r="Q128" s="56">
        <v>2530.65</v>
      </c>
      <c r="R128" s="56">
        <v>2528.0100000000002</v>
      </c>
      <c r="S128" s="56">
        <v>2517.1400000000003</v>
      </c>
      <c r="T128" s="56">
        <v>2503.3500000000004</v>
      </c>
      <c r="U128" s="56">
        <v>2491.21</v>
      </c>
      <c r="V128" s="56">
        <v>2499.0700000000002</v>
      </c>
      <c r="W128" s="56">
        <v>2468.75</v>
      </c>
      <c r="X128" s="56">
        <v>2475.4899999999998</v>
      </c>
      <c r="Y128" s="56">
        <v>2333.8100000000004</v>
      </c>
      <c r="Z128" s="76">
        <v>2091.5200000000004</v>
      </c>
      <c r="AA128" s="65"/>
    </row>
    <row r="129" spans="1:27" ht="16.5" x14ac:dyDescent="0.25">
      <c r="A129" s="64"/>
      <c r="B129" s="88">
        <v>30</v>
      </c>
      <c r="C129" s="84">
        <v>2053.21</v>
      </c>
      <c r="D129" s="56">
        <v>1976.9</v>
      </c>
      <c r="E129" s="56">
        <v>1973.0500000000002</v>
      </c>
      <c r="F129" s="56">
        <v>1970.98</v>
      </c>
      <c r="G129" s="56">
        <v>2006.29</v>
      </c>
      <c r="H129" s="56">
        <v>2152.2600000000002</v>
      </c>
      <c r="I129" s="56">
        <v>2395.8100000000004</v>
      </c>
      <c r="J129" s="56">
        <v>2525.34</v>
      </c>
      <c r="K129" s="56">
        <v>2580.61</v>
      </c>
      <c r="L129" s="56">
        <v>2578.5500000000002</v>
      </c>
      <c r="M129" s="56">
        <v>2578.4300000000003</v>
      </c>
      <c r="N129" s="56">
        <v>2580.36</v>
      </c>
      <c r="O129" s="56">
        <v>2581.38</v>
      </c>
      <c r="P129" s="56">
        <v>2580.92</v>
      </c>
      <c r="Q129" s="56">
        <v>2579.3100000000004</v>
      </c>
      <c r="R129" s="56">
        <v>2567.1000000000004</v>
      </c>
      <c r="S129" s="56">
        <v>2559.3200000000002</v>
      </c>
      <c r="T129" s="56">
        <v>2544.0700000000002</v>
      </c>
      <c r="U129" s="56">
        <v>2556.7200000000003</v>
      </c>
      <c r="V129" s="56">
        <v>2548.4499999999998</v>
      </c>
      <c r="W129" s="56">
        <v>2524.3100000000004</v>
      </c>
      <c r="X129" s="56">
        <v>2532.1400000000003</v>
      </c>
      <c r="Y129" s="56">
        <v>2396.44</v>
      </c>
      <c r="Z129" s="76">
        <v>2208.5100000000002</v>
      </c>
      <c r="AA129" s="65"/>
    </row>
    <row r="130" spans="1:27" ht="17.25" thickBot="1" x14ac:dyDescent="0.3">
      <c r="A130" s="64"/>
      <c r="B130" s="89">
        <v>31</v>
      </c>
      <c r="C130" s="85">
        <v>2008.4700000000003</v>
      </c>
      <c r="D130" s="77">
        <v>1929.2400000000002</v>
      </c>
      <c r="E130" s="77">
        <v>1915.7400000000002</v>
      </c>
      <c r="F130" s="77">
        <v>1914.8600000000001</v>
      </c>
      <c r="G130" s="77">
        <v>1923.3400000000001</v>
      </c>
      <c r="H130" s="77">
        <v>2040.3300000000002</v>
      </c>
      <c r="I130" s="77">
        <v>2349.61</v>
      </c>
      <c r="J130" s="77">
        <v>2496.9899999999998</v>
      </c>
      <c r="K130" s="77">
        <v>2606.96</v>
      </c>
      <c r="L130" s="77">
        <v>2610.8100000000004</v>
      </c>
      <c r="M130" s="77">
        <v>2613.5</v>
      </c>
      <c r="N130" s="77">
        <v>2617.4</v>
      </c>
      <c r="O130" s="77">
        <v>2619.7399999999998</v>
      </c>
      <c r="P130" s="77">
        <v>2620.83</v>
      </c>
      <c r="Q130" s="77">
        <v>2623.5</v>
      </c>
      <c r="R130" s="77">
        <v>2622.7200000000003</v>
      </c>
      <c r="S130" s="77">
        <v>2620.04</v>
      </c>
      <c r="T130" s="77">
        <v>2611.59</v>
      </c>
      <c r="U130" s="77">
        <v>2603.2800000000002</v>
      </c>
      <c r="V130" s="77">
        <v>2602.46</v>
      </c>
      <c r="W130" s="77">
        <v>2591.9899999999998</v>
      </c>
      <c r="X130" s="77">
        <v>2598.62</v>
      </c>
      <c r="Y130" s="77">
        <v>2455.54</v>
      </c>
      <c r="Z130" s="78">
        <v>2287.8200000000002</v>
      </c>
      <c r="AA130" s="65"/>
    </row>
    <row r="131" spans="1:27" ht="16.5" thickBot="1" x14ac:dyDescent="0.3">
      <c r="A131" s="64"/>
      <c r="B131" s="51"/>
      <c r="C131" s="51"/>
      <c r="D131" s="51"/>
      <c r="E131" s="51"/>
      <c r="F131" s="51"/>
      <c r="G131" s="51"/>
      <c r="H131" s="51"/>
      <c r="I131" s="51"/>
      <c r="J131" s="51"/>
      <c r="K131" s="51"/>
      <c r="L131" s="51"/>
      <c r="M131" s="51"/>
      <c r="N131" s="51"/>
      <c r="O131" s="51"/>
      <c r="P131" s="51"/>
      <c r="Q131" s="51"/>
      <c r="R131" s="51"/>
      <c r="S131" s="51"/>
      <c r="T131" s="51"/>
      <c r="U131" s="51"/>
      <c r="V131" s="51"/>
      <c r="W131" s="51"/>
      <c r="X131" s="51"/>
      <c r="Y131" s="51"/>
      <c r="Z131" s="51"/>
      <c r="AA131" s="65"/>
    </row>
    <row r="132" spans="1:27" x14ac:dyDescent="0.25">
      <c r="A132" s="64"/>
      <c r="B132" s="274" t="s">
        <v>130</v>
      </c>
      <c r="C132" s="272" t="s">
        <v>164</v>
      </c>
      <c r="D132" s="272"/>
      <c r="E132" s="272"/>
      <c r="F132" s="272"/>
      <c r="G132" s="272"/>
      <c r="H132" s="272"/>
      <c r="I132" s="272"/>
      <c r="J132" s="272"/>
      <c r="K132" s="272"/>
      <c r="L132" s="272"/>
      <c r="M132" s="272"/>
      <c r="N132" s="272"/>
      <c r="O132" s="272"/>
      <c r="P132" s="272"/>
      <c r="Q132" s="272"/>
      <c r="R132" s="272"/>
      <c r="S132" s="272"/>
      <c r="T132" s="272"/>
      <c r="U132" s="272"/>
      <c r="V132" s="272"/>
      <c r="W132" s="272"/>
      <c r="X132" s="272"/>
      <c r="Y132" s="272"/>
      <c r="Z132" s="273"/>
      <c r="AA132" s="65"/>
    </row>
    <row r="133" spans="1:27" ht="32.25" thickBot="1" x14ac:dyDescent="0.3">
      <c r="A133" s="64"/>
      <c r="B133" s="275"/>
      <c r="C133" s="86" t="s">
        <v>131</v>
      </c>
      <c r="D133" s="81" t="s">
        <v>132</v>
      </c>
      <c r="E133" s="81" t="s">
        <v>133</v>
      </c>
      <c r="F133" s="81" t="s">
        <v>134</v>
      </c>
      <c r="G133" s="81" t="s">
        <v>135</v>
      </c>
      <c r="H133" s="81" t="s">
        <v>136</v>
      </c>
      <c r="I133" s="81" t="s">
        <v>137</v>
      </c>
      <c r="J133" s="81" t="s">
        <v>138</v>
      </c>
      <c r="K133" s="81" t="s">
        <v>139</v>
      </c>
      <c r="L133" s="81" t="s">
        <v>140</v>
      </c>
      <c r="M133" s="81" t="s">
        <v>141</v>
      </c>
      <c r="N133" s="81" t="s">
        <v>142</v>
      </c>
      <c r="O133" s="81" t="s">
        <v>143</v>
      </c>
      <c r="P133" s="81" t="s">
        <v>144</v>
      </c>
      <c r="Q133" s="81" t="s">
        <v>145</v>
      </c>
      <c r="R133" s="81" t="s">
        <v>146</v>
      </c>
      <c r="S133" s="81" t="s">
        <v>147</v>
      </c>
      <c r="T133" s="81" t="s">
        <v>148</v>
      </c>
      <c r="U133" s="81" t="s">
        <v>149</v>
      </c>
      <c r="V133" s="81" t="s">
        <v>150</v>
      </c>
      <c r="W133" s="81" t="s">
        <v>151</v>
      </c>
      <c r="X133" s="81" t="s">
        <v>152</v>
      </c>
      <c r="Y133" s="81" t="s">
        <v>153</v>
      </c>
      <c r="Z133" s="82" t="s">
        <v>154</v>
      </c>
      <c r="AA133" s="65"/>
    </row>
    <row r="134" spans="1:27" ht="16.5" x14ac:dyDescent="0.25">
      <c r="A134" s="64"/>
      <c r="B134" s="87">
        <v>1</v>
      </c>
      <c r="C134" s="94">
        <v>0</v>
      </c>
      <c r="D134" s="90">
        <v>0</v>
      </c>
      <c r="E134" s="90">
        <v>0</v>
      </c>
      <c r="F134" s="90">
        <v>0</v>
      </c>
      <c r="G134" s="90">
        <v>0</v>
      </c>
      <c r="H134" s="90">
        <v>0</v>
      </c>
      <c r="I134" s="90">
        <v>0</v>
      </c>
      <c r="J134" s="90">
        <v>0</v>
      </c>
      <c r="K134" s="90">
        <v>0</v>
      </c>
      <c r="L134" s="90">
        <v>0</v>
      </c>
      <c r="M134" s="90">
        <v>121.72</v>
      </c>
      <c r="N134" s="90">
        <v>192.29</v>
      </c>
      <c r="O134" s="90">
        <v>220.99</v>
      </c>
      <c r="P134" s="90">
        <v>260.49</v>
      </c>
      <c r="Q134" s="90">
        <v>241.29</v>
      </c>
      <c r="R134" s="90">
        <v>249.53</v>
      </c>
      <c r="S134" s="90">
        <v>224.76</v>
      </c>
      <c r="T134" s="90">
        <v>252.63</v>
      </c>
      <c r="U134" s="90">
        <v>345.71</v>
      </c>
      <c r="V134" s="90">
        <v>337.64</v>
      </c>
      <c r="W134" s="90">
        <v>403.08</v>
      </c>
      <c r="X134" s="90">
        <v>168.92</v>
      </c>
      <c r="Y134" s="90">
        <v>83.04</v>
      </c>
      <c r="Z134" s="91">
        <v>0</v>
      </c>
      <c r="AA134" s="65"/>
    </row>
    <row r="135" spans="1:27" ht="16.5" x14ac:dyDescent="0.25">
      <c r="A135" s="64"/>
      <c r="B135" s="88">
        <v>2</v>
      </c>
      <c r="C135" s="95">
        <v>0</v>
      </c>
      <c r="D135" s="56">
        <v>0</v>
      </c>
      <c r="E135" s="56">
        <v>0</v>
      </c>
      <c r="F135" s="56">
        <v>26.86</v>
      </c>
      <c r="G135" s="56">
        <v>91.65</v>
      </c>
      <c r="H135" s="56">
        <v>114.98</v>
      </c>
      <c r="I135" s="56">
        <v>70.77</v>
      </c>
      <c r="J135" s="56">
        <v>35.950000000000003</v>
      </c>
      <c r="K135" s="56">
        <v>164.7</v>
      </c>
      <c r="L135" s="56">
        <v>156.79</v>
      </c>
      <c r="M135" s="56">
        <v>4.41</v>
      </c>
      <c r="N135" s="56">
        <v>0</v>
      </c>
      <c r="O135" s="56">
        <v>8.01</v>
      </c>
      <c r="P135" s="56">
        <v>3.45</v>
      </c>
      <c r="Q135" s="56">
        <v>0</v>
      </c>
      <c r="R135" s="56">
        <v>40.64</v>
      </c>
      <c r="S135" s="56">
        <v>48.45</v>
      </c>
      <c r="T135" s="56">
        <v>0</v>
      </c>
      <c r="U135" s="56">
        <v>43.16</v>
      </c>
      <c r="V135" s="56">
        <v>64.97</v>
      </c>
      <c r="W135" s="56">
        <v>16.41</v>
      </c>
      <c r="X135" s="56">
        <v>61.82</v>
      </c>
      <c r="Y135" s="56">
        <v>0</v>
      </c>
      <c r="Z135" s="76">
        <v>0</v>
      </c>
      <c r="AA135" s="65"/>
    </row>
    <row r="136" spans="1:27" ht="16.5" x14ac:dyDescent="0.25">
      <c r="A136" s="64"/>
      <c r="B136" s="88">
        <v>3</v>
      </c>
      <c r="C136" s="95">
        <v>0</v>
      </c>
      <c r="D136" s="56">
        <v>15.09</v>
      </c>
      <c r="E136" s="56">
        <v>0</v>
      </c>
      <c r="F136" s="56">
        <v>27.54</v>
      </c>
      <c r="G136" s="56">
        <v>52.52</v>
      </c>
      <c r="H136" s="56">
        <v>109.44</v>
      </c>
      <c r="I136" s="56">
        <v>163.13</v>
      </c>
      <c r="J136" s="56">
        <v>81.66</v>
      </c>
      <c r="K136" s="56">
        <v>55.66</v>
      </c>
      <c r="L136" s="56">
        <v>44.05</v>
      </c>
      <c r="M136" s="56">
        <v>0.02</v>
      </c>
      <c r="N136" s="56">
        <v>0.1</v>
      </c>
      <c r="O136" s="56">
        <v>4.34</v>
      </c>
      <c r="P136" s="56">
        <v>6.96</v>
      </c>
      <c r="Q136" s="56">
        <v>6.69</v>
      </c>
      <c r="R136" s="56">
        <v>8.4700000000000006</v>
      </c>
      <c r="S136" s="56">
        <v>0</v>
      </c>
      <c r="T136" s="56">
        <v>14.82</v>
      </c>
      <c r="U136" s="56">
        <v>56.96</v>
      </c>
      <c r="V136" s="56">
        <v>13.36</v>
      </c>
      <c r="W136" s="56">
        <v>0</v>
      </c>
      <c r="X136" s="56">
        <v>0.26</v>
      </c>
      <c r="Y136" s="56">
        <v>0.01</v>
      </c>
      <c r="Z136" s="76">
        <v>0</v>
      </c>
      <c r="AA136" s="65"/>
    </row>
    <row r="137" spans="1:27" ht="16.5" x14ac:dyDescent="0.25">
      <c r="A137" s="64"/>
      <c r="B137" s="88">
        <v>4</v>
      </c>
      <c r="C137" s="95">
        <v>0</v>
      </c>
      <c r="D137" s="56">
        <v>0</v>
      </c>
      <c r="E137" s="56">
        <v>0</v>
      </c>
      <c r="F137" s="56">
        <v>0</v>
      </c>
      <c r="G137" s="56">
        <v>35.590000000000003</v>
      </c>
      <c r="H137" s="56">
        <v>127.37</v>
      </c>
      <c r="I137" s="56">
        <v>59.33</v>
      </c>
      <c r="J137" s="56">
        <v>6.21</v>
      </c>
      <c r="K137" s="56">
        <v>14.21</v>
      </c>
      <c r="L137" s="56">
        <v>0</v>
      </c>
      <c r="M137" s="56">
        <v>0</v>
      </c>
      <c r="N137" s="56">
        <v>0</v>
      </c>
      <c r="O137" s="56">
        <v>0</v>
      </c>
      <c r="P137" s="56">
        <v>0</v>
      </c>
      <c r="Q137" s="56">
        <v>0</v>
      </c>
      <c r="R137" s="56">
        <v>0</v>
      </c>
      <c r="S137" s="56">
        <v>104.55</v>
      </c>
      <c r="T137" s="56">
        <v>21.61</v>
      </c>
      <c r="U137" s="56">
        <v>64.760000000000005</v>
      </c>
      <c r="V137" s="56">
        <v>0</v>
      </c>
      <c r="W137" s="56">
        <v>0</v>
      </c>
      <c r="X137" s="56">
        <v>0</v>
      </c>
      <c r="Y137" s="56">
        <v>0</v>
      </c>
      <c r="Z137" s="76">
        <v>0</v>
      </c>
      <c r="AA137" s="65"/>
    </row>
    <row r="138" spans="1:27" ht="16.5" x14ac:dyDescent="0.25">
      <c r="A138" s="64"/>
      <c r="B138" s="88">
        <v>5</v>
      </c>
      <c r="C138" s="95">
        <v>0</v>
      </c>
      <c r="D138" s="56">
        <v>0</v>
      </c>
      <c r="E138" s="56">
        <v>0</v>
      </c>
      <c r="F138" s="56">
        <v>40.81</v>
      </c>
      <c r="G138" s="56">
        <v>54.72</v>
      </c>
      <c r="H138" s="56">
        <v>44.74</v>
      </c>
      <c r="I138" s="56">
        <v>110.69</v>
      </c>
      <c r="J138" s="56">
        <v>51.98</v>
      </c>
      <c r="K138" s="56">
        <v>0.1</v>
      </c>
      <c r="L138" s="56">
        <v>0</v>
      </c>
      <c r="M138" s="56">
        <v>0</v>
      </c>
      <c r="N138" s="56">
        <v>0</v>
      </c>
      <c r="O138" s="56">
        <v>0</v>
      </c>
      <c r="P138" s="56">
        <v>0.17</v>
      </c>
      <c r="Q138" s="56">
        <v>30.39</v>
      </c>
      <c r="R138" s="56">
        <v>38.51</v>
      </c>
      <c r="S138" s="56">
        <v>21.39</v>
      </c>
      <c r="T138" s="56">
        <v>40.21</v>
      </c>
      <c r="U138" s="56">
        <v>93.2</v>
      </c>
      <c r="V138" s="56">
        <v>62.49</v>
      </c>
      <c r="W138" s="56">
        <v>46.35</v>
      </c>
      <c r="X138" s="56">
        <v>0</v>
      </c>
      <c r="Y138" s="56">
        <v>0</v>
      </c>
      <c r="Z138" s="76">
        <v>0</v>
      </c>
      <c r="AA138" s="65"/>
    </row>
    <row r="139" spans="1:27" ht="16.5" x14ac:dyDescent="0.25">
      <c r="A139" s="64"/>
      <c r="B139" s="88">
        <v>6</v>
      </c>
      <c r="C139" s="95">
        <v>0</v>
      </c>
      <c r="D139" s="56">
        <v>0</v>
      </c>
      <c r="E139" s="56">
        <v>44.52</v>
      </c>
      <c r="F139" s="56">
        <v>166.17</v>
      </c>
      <c r="G139" s="56">
        <v>152.27000000000001</v>
      </c>
      <c r="H139" s="56">
        <v>89.27</v>
      </c>
      <c r="I139" s="56">
        <v>93.82</v>
      </c>
      <c r="J139" s="56">
        <v>155.82</v>
      </c>
      <c r="K139" s="56">
        <v>95.76</v>
      </c>
      <c r="L139" s="56">
        <v>148.58000000000001</v>
      </c>
      <c r="M139" s="56">
        <v>133.51</v>
      </c>
      <c r="N139" s="56">
        <v>158.9</v>
      </c>
      <c r="O139" s="56">
        <v>172.62</v>
      </c>
      <c r="P139" s="56">
        <v>176.32</v>
      </c>
      <c r="Q139" s="56">
        <v>123.89</v>
      </c>
      <c r="R139" s="56">
        <v>116.93</v>
      </c>
      <c r="S139" s="56">
        <v>115.97</v>
      </c>
      <c r="T139" s="56">
        <v>130.13</v>
      </c>
      <c r="U139" s="56">
        <v>199.98</v>
      </c>
      <c r="V139" s="56">
        <v>287.25</v>
      </c>
      <c r="W139" s="56">
        <v>308.16000000000003</v>
      </c>
      <c r="X139" s="56">
        <v>78.150000000000006</v>
      </c>
      <c r="Y139" s="56">
        <v>118.9</v>
      </c>
      <c r="Z139" s="76">
        <v>44.27</v>
      </c>
      <c r="AA139" s="65"/>
    </row>
    <row r="140" spans="1:27" ht="16.5" x14ac:dyDescent="0.25">
      <c r="A140" s="64"/>
      <c r="B140" s="88">
        <v>7</v>
      </c>
      <c r="C140" s="95">
        <v>0.18</v>
      </c>
      <c r="D140" s="56">
        <v>8.2799999999999994</v>
      </c>
      <c r="E140" s="56">
        <v>159.35</v>
      </c>
      <c r="F140" s="56">
        <v>146.82</v>
      </c>
      <c r="G140" s="56">
        <v>81.02</v>
      </c>
      <c r="H140" s="56">
        <v>252.19</v>
      </c>
      <c r="I140" s="56">
        <v>93.86</v>
      </c>
      <c r="J140" s="56">
        <v>93.67</v>
      </c>
      <c r="K140" s="56">
        <v>117.12</v>
      </c>
      <c r="L140" s="56">
        <v>16.309999999999999</v>
      </c>
      <c r="M140" s="56">
        <v>0</v>
      </c>
      <c r="N140" s="56">
        <v>0.64</v>
      </c>
      <c r="O140" s="56">
        <v>0</v>
      </c>
      <c r="P140" s="56">
        <v>0</v>
      </c>
      <c r="Q140" s="56">
        <v>0</v>
      </c>
      <c r="R140" s="56">
        <v>19.02</v>
      </c>
      <c r="S140" s="56">
        <v>235.97</v>
      </c>
      <c r="T140" s="56">
        <v>290.14999999999998</v>
      </c>
      <c r="U140" s="56">
        <v>308.92</v>
      </c>
      <c r="V140" s="56">
        <v>406.09</v>
      </c>
      <c r="W140" s="56">
        <v>462.18</v>
      </c>
      <c r="X140" s="56">
        <v>323.83</v>
      </c>
      <c r="Y140" s="56">
        <v>112.83</v>
      </c>
      <c r="Z140" s="76">
        <v>113.52</v>
      </c>
      <c r="AA140" s="65"/>
    </row>
    <row r="141" spans="1:27" ht="16.5" x14ac:dyDescent="0.25">
      <c r="A141" s="64"/>
      <c r="B141" s="88">
        <v>8</v>
      </c>
      <c r="C141" s="95">
        <v>64.87</v>
      </c>
      <c r="D141" s="56">
        <v>94.68</v>
      </c>
      <c r="E141" s="56">
        <v>197.42</v>
      </c>
      <c r="F141" s="56">
        <v>302.63</v>
      </c>
      <c r="G141" s="56">
        <v>301.41000000000003</v>
      </c>
      <c r="H141" s="56">
        <v>346.2</v>
      </c>
      <c r="I141" s="56">
        <v>162.18</v>
      </c>
      <c r="J141" s="56">
        <v>253.45</v>
      </c>
      <c r="K141" s="56">
        <v>248.12</v>
      </c>
      <c r="L141" s="56">
        <v>197.81</v>
      </c>
      <c r="M141" s="56">
        <v>213.97</v>
      </c>
      <c r="N141" s="56">
        <v>353.72</v>
      </c>
      <c r="O141" s="56">
        <v>300.26</v>
      </c>
      <c r="P141" s="56">
        <v>267.02</v>
      </c>
      <c r="Q141" s="56">
        <v>257.11</v>
      </c>
      <c r="R141" s="56">
        <v>255.27</v>
      </c>
      <c r="S141" s="56">
        <v>180.53</v>
      </c>
      <c r="T141" s="56">
        <v>190.24</v>
      </c>
      <c r="U141" s="56">
        <v>170.92</v>
      </c>
      <c r="V141" s="56">
        <v>260.14999999999998</v>
      </c>
      <c r="W141" s="56">
        <v>152.69</v>
      </c>
      <c r="X141" s="56">
        <v>125.69</v>
      </c>
      <c r="Y141" s="56">
        <v>177.92</v>
      </c>
      <c r="Z141" s="76">
        <v>68.58</v>
      </c>
      <c r="AA141" s="65"/>
    </row>
    <row r="142" spans="1:27" ht="16.5" x14ac:dyDescent="0.25">
      <c r="A142" s="64"/>
      <c r="B142" s="88">
        <v>9</v>
      </c>
      <c r="C142" s="95">
        <v>0</v>
      </c>
      <c r="D142" s="56">
        <v>37.17</v>
      </c>
      <c r="E142" s="56">
        <v>0.01</v>
      </c>
      <c r="F142" s="56">
        <v>0</v>
      </c>
      <c r="G142" s="56">
        <v>0</v>
      </c>
      <c r="H142" s="56">
        <v>41.58</v>
      </c>
      <c r="I142" s="56">
        <v>51.05</v>
      </c>
      <c r="J142" s="56">
        <v>121.84</v>
      </c>
      <c r="K142" s="56">
        <v>36.33</v>
      </c>
      <c r="L142" s="56">
        <v>9</v>
      </c>
      <c r="M142" s="56">
        <v>0</v>
      </c>
      <c r="N142" s="56">
        <v>0.08</v>
      </c>
      <c r="O142" s="56">
        <v>0</v>
      </c>
      <c r="P142" s="56">
        <v>0</v>
      </c>
      <c r="Q142" s="56">
        <v>0</v>
      </c>
      <c r="R142" s="56">
        <v>0</v>
      </c>
      <c r="S142" s="56">
        <v>0</v>
      </c>
      <c r="T142" s="56">
        <v>0</v>
      </c>
      <c r="U142" s="56">
        <v>0</v>
      </c>
      <c r="V142" s="56">
        <v>0</v>
      </c>
      <c r="W142" s="56">
        <v>0</v>
      </c>
      <c r="X142" s="56">
        <v>0</v>
      </c>
      <c r="Y142" s="56">
        <v>0</v>
      </c>
      <c r="Z142" s="76">
        <v>12</v>
      </c>
      <c r="AA142" s="65"/>
    </row>
    <row r="143" spans="1:27" ht="16.5" x14ac:dyDescent="0.25">
      <c r="A143" s="64"/>
      <c r="B143" s="88">
        <v>10</v>
      </c>
      <c r="C143" s="95">
        <v>0.02</v>
      </c>
      <c r="D143" s="56">
        <v>0</v>
      </c>
      <c r="E143" s="56">
        <v>0</v>
      </c>
      <c r="F143" s="56">
        <v>0</v>
      </c>
      <c r="G143" s="56">
        <v>0</v>
      </c>
      <c r="H143" s="56">
        <v>34.380000000000003</v>
      </c>
      <c r="I143" s="56">
        <v>84.76</v>
      </c>
      <c r="J143" s="56">
        <v>18.100000000000001</v>
      </c>
      <c r="K143" s="56">
        <v>8.9</v>
      </c>
      <c r="L143" s="56">
        <v>0</v>
      </c>
      <c r="M143" s="56">
        <v>0</v>
      </c>
      <c r="N143" s="56">
        <v>0</v>
      </c>
      <c r="O143" s="56">
        <v>9.7100000000000009</v>
      </c>
      <c r="P143" s="56">
        <v>2.5499999999999998</v>
      </c>
      <c r="Q143" s="56">
        <v>0</v>
      </c>
      <c r="R143" s="56">
        <v>0</v>
      </c>
      <c r="S143" s="56">
        <v>2.38</v>
      </c>
      <c r="T143" s="56">
        <v>24.54</v>
      </c>
      <c r="U143" s="56">
        <v>41.33</v>
      </c>
      <c r="V143" s="56">
        <v>61.53</v>
      </c>
      <c r="W143" s="56">
        <v>29.53</v>
      </c>
      <c r="X143" s="56">
        <v>0</v>
      </c>
      <c r="Y143" s="56">
        <v>0</v>
      </c>
      <c r="Z143" s="76">
        <v>0</v>
      </c>
      <c r="AA143" s="65"/>
    </row>
    <row r="144" spans="1:27" ht="16.5" x14ac:dyDescent="0.25">
      <c r="A144" s="64"/>
      <c r="B144" s="88">
        <v>11</v>
      </c>
      <c r="C144" s="95">
        <v>0</v>
      </c>
      <c r="D144" s="56">
        <v>0</v>
      </c>
      <c r="E144" s="56">
        <v>0</v>
      </c>
      <c r="F144" s="56">
        <v>31.29</v>
      </c>
      <c r="G144" s="56">
        <v>106.48</v>
      </c>
      <c r="H144" s="56">
        <v>145.69</v>
      </c>
      <c r="I144" s="56">
        <v>72.92</v>
      </c>
      <c r="J144" s="56">
        <v>0</v>
      </c>
      <c r="K144" s="56">
        <v>0</v>
      </c>
      <c r="L144" s="56">
        <v>0</v>
      </c>
      <c r="M144" s="56">
        <v>6.64</v>
      </c>
      <c r="N144" s="56">
        <v>30.67</v>
      </c>
      <c r="O144" s="56">
        <v>0</v>
      </c>
      <c r="P144" s="56">
        <v>0</v>
      </c>
      <c r="Q144" s="56">
        <v>59.22</v>
      </c>
      <c r="R144" s="56">
        <v>49.18</v>
      </c>
      <c r="S144" s="56">
        <v>27.45</v>
      </c>
      <c r="T144" s="56">
        <v>30.99</v>
      </c>
      <c r="U144" s="56">
        <v>28.09</v>
      </c>
      <c r="V144" s="56">
        <v>12.9</v>
      </c>
      <c r="W144" s="56">
        <v>7.63</v>
      </c>
      <c r="X144" s="56">
        <v>0</v>
      </c>
      <c r="Y144" s="56">
        <v>0</v>
      </c>
      <c r="Z144" s="76">
        <v>0</v>
      </c>
      <c r="AA144" s="65"/>
    </row>
    <row r="145" spans="1:27" ht="16.5" x14ac:dyDescent="0.25">
      <c r="A145" s="64"/>
      <c r="B145" s="88">
        <v>12</v>
      </c>
      <c r="C145" s="95">
        <v>0</v>
      </c>
      <c r="D145" s="56">
        <v>0</v>
      </c>
      <c r="E145" s="56">
        <v>0</v>
      </c>
      <c r="F145" s="56">
        <v>0</v>
      </c>
      <c r="G145" s="56">
        <v>0</v>
      </c>
      <c r="H145" s="56">
        <v>100.9</v>
      </c>
      <c r="I145" s="56">
        <v>14.54</v>
      </c>
      <c r="J145" s="56">
        <v>0</v>
      </c>
      <c r="K145" s="56">
        <v>0</v>
      </c>
      <c r="L145" s="56">
        <v>0</v>
      </c>
      <c r="M145" s="56">
        <v>0</v>
      </c>
      <c r="N145" s="56">
        <v>0</v>
      </c>
      <c r="O145" s="56">
        <v>0</v>
      </c>
      <c r="P145" s="56">
        <v>0</v>
      </c>
      <c r="Q145" s="56">
        <v>0</v>
      </c>
      <c r="R145" s="56">
        <v>0</v>
      </c>
      <c r="S145" s="56">
        <v>0</v>
      </c>
      <c r="T145" s="56">
        <v>44.72</v>
      </c>
      <c r="U145" s="56">
        <v>49.78</v>
      </c>
      <c r="V145" s="56">
        <v>30.24</v>
      </c>
      <c r="W145" s="56">
        <v>4.4800000000000004</v>
      </c>
      <c r="X145" s="56">
        <v>0</v>
      </c>
      <c r="Y145" s="56">
        <v>0</v>
      </c>
      <c r="Z145" s="76">
        <v>0</v>
      </c>
      <c r="AA145" s="65"/>
    </row>
    <row r="146" spans="1:27" ht="16.5" x14ac:dyDescent="0.25">
      <c r="A146" s="64"/>
      <c r="B146" s="88">
        <v>13</v>
      </c>
      <c r="C146" s="95">
        <v>0</v>
      </c>
      <c r="D146" s="56">
        <v>0</v>
      </c>
      <c r="E146" s="56">
        <v>0</v>
      </c>
      <c r="F146" s="56">
        <v>0</v>
      </c>
      <c r="G146" s="56">
        <v>0</v>
      </c>
      <c r="H146" s="56">
        <v>65.81</v>
      </c>
      <c r="I146" s="56">
        <v>107.29</v>
      </c>
      <c r="J146" s="56">
        <v>164.15</v>
      </c>
      <c r="K146" s="56">
        <v>132.88999999999999</v>
      </c>
      <c r="L146" s="56">
        <v>140.13999999999999</v>
      </c>
      <c r="M146" s="56">
        <v>215.21</v>
      </c>
      <c r="N146" s="56">
        <v>218.94</v>
      </c>
      <c r="O146" s="56">
        <v>218.84</v>
      </c>
      <c r="P146" s="56">
        <v>129.25</v>
      </c>
      <c r="Q146" s="56">
        <v>208.73</v>
      </c>
      <c r="R146" s="56">
        <v>126.86</v>
      </c>
      <c r="S146" s="56">
        <v>151.32</v>
      </c>
      <c r="T146" s="56">
        <v>195.27</v>
      </c>
      <c r="U146" s="56">
        <v>152.02000000000001</v>
      </c>
      <c r="V146" s="56">
        <v>144.63999999999999</v>
      </c>
      <c r="W146" s="56">
        <v>116.57</v>
      </c>
      <c r="X146" s="56">
        <v>52.97</v>
      </c>
      <c r="Y146" s="56">
        <v>0</v>
      </c>
      <c r="Z146" s="76">
        <v>0</v>
      </c>
      <c r="AA146" s="65"/>
    </row>
    <row r="147" spans="1:27" ht="16.5" x14ac:dyDescent="0.25">
      <c r="A147" s="64"/>
      <c r="B147" s="88">
        <v>14</v>
      </c>
      <c r="C147" s="95">
        <v>0</v>
      </c>
      <c r="D147" s="56">
        <v>0</v>
      </c>
      <c r="E147" s="56">
        <v>0</v>
      </c>
      <c r="F147" s="56">
        <v>0</v>
      </c>
      <c r="G147" s="56">
        <v>0</v>
      </c>
      <c r="H147" s="56">
        <v>0</v>
      </c>
      <c r="I147" s="56">
        <v>141.6</v>
      </c>
      <c r="J147" s="56">
        <v>165.18</v>
      </c>
      <c r="K147" s="56">
        <v>43.62</v>
      </c>
      <c r="L147" s="56">
        <v>55.29</v>
      </c>
      <c r="M147" s="56">
        <v>41.88</v>
      </c>
      <c r="N147" s="56">
        <v>51.61</v>
      </c>
      <c r="O147" s="56">
        <v>91.35</v>
      </c>
      <c r="P147" s="56">
        <v>66.260000000000005</v>
      </c>
      <c r="Q147" s="56">
        <v>63.45</v>
      </c>
      <c r="R147" s="56">
        <v>101.01</v>
      </c>
      <c r="S147" s="56">
        <v>119.99</v>
      </c>
      <c r="T147" s="56">
        <v>88</v>
      </c>
      <c r="U147" s="56">
        <v>67.41</v>
      </c>
      <c r="V147" s="56">
        <v>194.46</v>
      </c>
      <c r="W147" s="56">
        <v>101.35</v>
      </c>
      <c r="X147" s="56">
        <v>0</v>
      </c>
      <c r="Y147" s="56">
        <v>0</v>
      </c>
      <c r="Z147" s="76">
        <v>0</v>
      </c>
      <c r="AA147" s="65"/>
    </row>
    <row r="148" spans="1:27" ht="16.5" x14ac:dyDescent="0.25">
      <c r="A148" s="64"/>
      <c r="B148" s="88">
        <v>15</v>
      </c>
      <c r="C148" s="95">
        <v>0</v>
      </c>
      <c r="D148" s="56">
        <v>0</v>
      </c>
      <c r="E148" s="56">
        <v>0</v>
      </c>
      <c r="F148" s="56">
        <v>0</v>
      </c>
      <c r="G148" s="56">
        <v>0</v>
      </c>
      <c r="H148" s="56">
        <v>158.55000000000001</v>
      </c>
      <c r="I148" s="56">
        <v>151.15</v>
      </c>
      <c r="J148" s="56">
        <v>238.46</v>
      </c>
      <c r="K148" s="56">
        <v>228.63</v>
      </c>
      <c r="L148" s="56">
        <v>73.8</v>
      </c>
      <c r="M148" s="56">
        <v>73.62</v>
      </c>
      <c r="N148" s="56">
        <v>64.16</v>
      </c>
      <c r="O148" s="56">
        <v>86.76</v>
      </c>
      <c r="P148" s="56">
        <v>71.760000000000005</v>
      </c>
      <c r="Q148" s="56">
        <v>73.430000000000007</v>
      </c>
      <c r="R148" s="56">
        <v>101.69</v>
      </c>
      <c r="S148" s="56">
        <v>83.05</v>
      </c>
      <c r="T148" s="56">
        <v>105.79</v>
      </c>
      <c r="U148" s="56">
        <v>164.21</v>
      </c>
      <c r="V148" s="56">
        <v>137.66999999999999</v>
      </c>
      <c r="W148" s="56">
        <v>5.35</v>
      </c>
      <c r="X148" s="56">
        <v>0</v>
      </c>
      <c r="Y148" s="56">
        <v>0</v>
      </c>
      <c r="Z148" s="76">
        <v>0</v>
      </c>
      <c r="AA148" s="65"/>
    </row>
    <row r="149" spans="1:27" ht="16.5" x14ac:dyDescent="0.25">
      <c r="A149" s="64"/>
      <c r="B149" s="88">
        <v>16</v>
      </c>
      <c r="C149" s="95">
        <v>0</v>
      </c>
      <c r="D149" s="56">
        <v>0</v>
      </c>
      <c r="E149" s="56">
        <v>0</v>
      </c>
      <c r="F149" s="56">
        <v>0</v>
      </c>
      <c r="G149" s="56">
        <v>0</v>
      </c>
      <c r="H149" s="56">
        <v>111.12</v>
      </c>
      <c r="I149" s="56">
        <v>90.68</v>
      </c>
      <c r="J149" s="56">
        <v>107.73</v>
      </c>
      <c r="K149" s="56">
        <v>73.87</v>
      </c>
      <c r="L149" s="56">
        <v>21.71</v>
      </c>
      <c r="M149" s="56">
        <v>0</v>
      </c>
      <c r="N149" s="56">
        <v>28.17</v>
      </c>
      <c r="O149" s="56">
        <v>79.400000000000006</v>
      </c>
      <c r="P149" s="56">
        <v>57.69</v>
      </c>
      <c r="Q149" s="56">
        <v>41.74</v>
      </c>
      <c r="R149" s="56">
        <v>53.17</v>
      </c>
      <c r="S149" s="56">
        <v>92.76</v>
      </c>
      <c r="T149" s="56">
        <v>103.06</v>
      </c>
      <c r="U149" s="56">
        <v>108.03</v>
      </c>
      <c r="V149" s="56">
        <v>1.82</v>
      </c>
      <c r="W149" s="56">
        <v>59.57</v>
      </c>
      <c r="X149" s="56">
        <v>0</v>
      </c>
      <c r="Y149" s="56">
        <v>0</v>
      </c>
      <c r="Z149" s="76">
        <v>0</v>
      </c>
      <c r="AA149" s="65"/>
    </row>
    <row r="150" spans="1:27" ht="16.5" x14ac:dyDescent="0.25">
      <c r="A150" s="64"/>
      <c r="B150" s="88">
        <v>17</v>
      </c>
      <c r="C150" s="95">
        <v>18.04</v>
      </c>
      <c r="D150" s="56">
        <v>19.760000000000002</v>
      </c>
      <c r="E150" s="56">
        <v>0.16</v>
      </c>
      <c r="F150" s="56">
        <v>0.47</v>
      </c>
      <c r="G150" s="56">
        <v>88.68</v>
      </c>
      <c r="H150" s="56">
        <v>225.95</v>
      </c>
      <c r="I150" s="56">
        <v>110.98</v>
      </c>
      <c r="J150" s="56">
        <v>176.54</v>
      </c>
      <c r="K150" s="56">
        <v>141.53</v>
      </c>
      <c r="L150" s="56">
        <v>35.4</v>
      </c>
      <c r="M150" s="56">
        <v>39.15</v>
      </c>
      <c r="N150" s="56">
        <v>15.95</v>
      </c>
      <c r="O150" s="56">
        <v>19.32</v>
      </c>
      <c r="P150" s="56">
        <v>26.26</v>
      </c>
      <c r="Q150" s="56">
        <v>0</v>
      </c>
      <c r="R150" s="56">
        <v>35.76</v>
      </c>
      <c r="S150" s="56">
        <v>38.75</v>
      </c>
      <c r="T150" s="56">
        <v>118.66</v>
      </c>
      <c r="U150" s="56">
        <v>128.29</v>
      </c>
      <c r="V150" s="56">
        <v>146.31</v>
      </c>
      <c r="W150" s="56">
        <v>130.71</v>
      </c>
      <c r="X150" s="56">
        <v>86.15</v>
      </c>
      <c r="Y150" s="56">
        <v>0</v>
      </c>
      <c r="Z150" s="76">
        <v>0</v>
      </c>
      <c r="AA150" s="65"/>
    </row>
    <row r="151" spans="1:27" ht="16.5" x14ac:dyDescent="0.25">
      <c r="A151" s="64"/>
      <c r="B151" s="88">
        <v>18</v>
      </c>
      <c r="C151" s="95">
        <v>0</v>
      </c>
      <c r="D151" s="56">
        <v>0</v>
      </c>
      <c r="E151" s="56">
        <v>0</v>
      </c>
      <c r="F151" s="56">
        <v>0</v>
      </c>
      <c r="G151" s="56">
        <v>21.26</v>
      </c>
      <c r="H151" s="56">
        <v>176.51</v>
      </c>
      <c r="I151" s="56">
        <v>129</v>
      </c>
      <c r="J151" s="56">
        <v>158.33000000000001</v>
      </c>
      <c r="K151" s="56">
        <v>95.72</v>
      </c>
      <c r="L151" s="56">
        <v>84.03</v>
      </c>
      <c r="M151" s="56">
        <v>89.08</v>
      </c>
      <c r="N151" s="56">
        <v>82.71</v>
      </c>
      <c r="O151" s="56">
        <v>110.89</v>
      </c>
      <c r="P151" s="56">
        <v>117.58</v>
      </c>
      <c r="Q151" s="56">
        <v>133.43</v>
      </c>
      <c r="R151" s="56">
        <v>102.21</v>
      </c>
      <c r="S151" s="56">
        <v>184.96</v>
      </c>
      <c r="T151" s="56">
        <v>205.41</v>
      </c>
      <c r="U151" s="56">
        <v>190.58</v>
      </c>
      <c r="V151" s="56">
        <v>229.93</v>
      </c>
      <c r="W151" s="56">
        <v>213.92</v>
      </c>
      <c r="X151" s="56">
        <v>50.75</v>
      </c>
      <c r="Y151" s="56">
        <v>0</v>
      </c>
      <c r="Z151" s="76">
        <v>0</v>
      </c>
      <c r="AA151" s="65"/>
    </row>
    <row r="152" spans="1:27" ht="16.5" x14ac:dyDescent="0.25">
      <c r="A152" s="64"/>
      <c r="B152" s="88">
        <v>19</v>
      </c>
      <c r="C152" s="95">
        <v>0</v>
      </c>
      <c r="D152" s="56">
        <v>0</v>
      </c>
      <c r="E152" s="56">
        <v>21.84</v>
      </c>
      <c r="F152" s="56">
        <v>21.69</v>
      </c>
      <c r="G152" s="56">
        <v>229.52</v>
      </c>
      <c r="H152" s="56">
        <v>138.86000000000001</v>
      </c>
      <c r="I152" s="56">
        <v>226.08</v>
      </c>
      <c r="J152" s="56">
        <v>197.53</v>
      </c>
      <c r="K152" s="56">
        <v>181.36</v>
      </c>
      <c r="L152" s="56">
        <v>173.47</v>
      </c>
      <c r="M152" s="56">
        <v>286.66000000000003</v>
      </c>
      <c r="N152" s="56">
        <v>324.31</v>
      </c>
      <c r="O152" s="56">
        <v>357.71</v>
      </c>
      <c r="P152" s="56">
        <v>352.41</v>
      </c>
      <c r="Q152" s="56">
        <v>378.54</v>
      </c>
      <c r="R152" s="56">
        <v>382.84</v>
      </c>
      <c r="S152" s="56">
        <v>287</v>
      </c>
      <c r="T152" s="56">
        <v>274.94</v>
      </c>
      <c r="U152" s="56">
        <v>260.19</v>
      </c>
      <c r="V152" s="56">
        <v>262.58</v>
      </c>
      <c r="W152" s="56">
        <v>220</v>
      </c>
      <c r="X152" s="56">
        <v>143.22999999999999</v>
      </c>
      <c r="Y152" s="56">
        <v>24.49</v>
      </c>
      <c r="Z152" s="76">
        <v>0</v>
      </c>
      <c r="AA152" s="65"/>
    </row>
    <row r="153" spans="1:27" ht="16.5" x14ac:dyDescent="0.25">
      <c r="A153" s="64"/>
      <c r="B153" s="88">
        <v>20</v>
      </c>
      <c r="C153" s="95">
        <v>0</v>
      </c>
      <c r="D153" s="56">
        <v>48.14</v>
      </c>
      <c r="E153" s="56">
        <v>74.03</v>
      </c>
      <c r="F153" s="56">
        <v>155.27000000000001</v>
      </c>
      <c r="G153" s="56">
        <v>98.88</v>
      </c>
      <c r="H153" s="56">
        <v>123.5</v>
      </c>
      <c r="I153" s="56">
        <v>220.95</v>
      </c>
      <c r="J153" s="56">
        <v>122.45</v>
      </c>
      <c r="K153" s="56">
        <v>123.01</v>
      </c>
      <c r="L153" s="56">
        <v>122.94</v>
      </c>
      <c r="M153" s="56">
        <v>94.42</v>
      </c>
      <c r="N153" s="56">
        <v>0</v>
      </c>
      <c r="O153" s="56">
        <v>36.39</v>
      </c>
      <c r="P153" s="56">
        <v>31.88</v>
      </c>
      <c r="Q153" s="56">
        <v>57.58</v>
      </c>
      <c r="R153" s="56">
        <v>98.26</v>
      </c>
      <c r="S153" s="56">
        <v>72.709999999999994</v>
      </c>
      <c r="T153" s="56">
        <v>59.66</v>
      </c>
      <c r="U153" s="56">
        <v>95.24</v>
      </c>
      <c r="V153" s="56">
        <v>40.61</v>
      </c>
      <c r="W153" s="56">
        <v>62.18</v>
      </c>
      <c r="X153" s="56">
        <v>1.04</v>
      </c>
      <c r="Y153" s="56">
        <v>0</v>
      </c>
      <c r="Z153" s="76">
        <v>0</v>
      </c>
      <c r="AA153" s="65"/>
    </row>
    <row r="154" spans="1:27" ht="16.5" x14ac:dyDescent="0.25">
      <c r="A154" s="64"/>
      <c r="B154" s="88">
        <v>21</v>
      </c>
      <c r="C154" s="95">
        <v>0</v>
      </c>
      <c r="D154" s="56">
        <v>0</v>
      </c>
      <c r="E154" s="56">
        <v>0</v>
      </c>
      <c r="F154" s="56">
        <v>0</v>
      </c>
      <c r="G154" s="56">
        <v>0</v>
      </c>
      <c r="H154" s="56">
        <v>27.21</v>
      </c>
      <c r="I154" s="56">
        <v>106.54</v>
      </c>
      <c r="J154" s="56">
        <v>0</v>
      </c>
      <c r="K154" s="56">
        <v>0</v>
      </c>
      <c r="L154" s="56">
        <v>0</v>
      </c>
      <c r="M154" s="56">
        <v>0</v>
      </c>
      <c r="N154" s="56">
        <v>0</v>
      </c>
      <c r="O154" s="56">
        <v>0</v>
      </c>
      <c r="P154" s="56">
        <v>0</v>
      </c>
      <c r="Q154" s="56">
        <v>0</v>
      </c>
      <c r="R154" s="56">
        <v>0</v>
      </c>
      <c r="S154" s="56">
        <v>0</v>
      </c>
      <c r="T154" s="56">
        <v>0</v>
      </c>
      <c r="U154" s="56">
        <v>0</v>
      </c>
      <c r="V154" s="56">
        <v>0</v>
      </c>
      <c r="W154" s="56">
        <v>0</v>
      </c>
      <c r="X154" s="56">
        <v>0</v>
      </c>
      <c r="Y154" s="56">
        <v>0</v>
      </c>
      <c r="Z154" s="76">
        <v>0</v>
      </c>
      <c r="AA154" s="65"/>
    </row>
    <row r="155" spans="1:27" ht="16.5" x14ac:dyDescent="0.25">
      <c r="A155" s="64"/>
      <c r="B155" s="88">
        <v>22</v>
      </c>
      <c r="C155" s="95">
        <v>0</v>
      </c>
      <c r="D155" s="56">
        <v>0</v>
      </c>
      <c r="E155" s="56">
        <v>0</v>
      </c>
      <c r="F155" s="56">
        <v>0</v>
      </c>
      <c r="G155" s="56">
        <v>0</v>
      </c>
      <c r="H155" s="56">
        <v>89.11</v>
      </c>
      <c r="I155" s="56">
        <v>88.22</v>
      </c>
      <c r="J155" s="56">
        <v>90.86</v>
      </c>
      <c r="K155" s="56">
        <v>27.5</v>
      </c>
      <c r="L155" s="56">
        <v>10.199999999999999</v>
      </c>
      <c r="M155" s="56">
        <v>0</v>
      </c>
      <c r="N155" s="56">
        <v>0</v>
      </c>
      <c r="O155" s="56">
        <v>27.2</v>
      </c>
      <c r="P155" s="56">
        <v>0</v>
      </c>
      <c r="Q155" s="56">
        <v>0</v>
      </c>
      <c r="R155" s="56">
        <v>7.26</v>
      </c>
      <c r="S155" s="56">
        <v>0</v>
      </c>
      <c r="T155" s="56">
        <v>98.28</v>
      </c>
      <c r="U155" s="56">
        <v>139.84</v>
      </c>
      <c r="V155" s="56">
        <v>129.75</v>
      </c>
      <c r="W155" s="56">
        <v>40.54</v>
      </c>
      <c r="X155" s="56">
        <v>0</v>
      </c>
      <c r="Y155" s="56">
        <v>0</v>
      </c>
      <c r="Z155" s="76">
        <v>0</v>
      </c>
      <c r="AA155" s="65"/>
    </row>
    <row r="156" spans="1:27" ht="16.5" x14ac:dyDescent="0.25">
      <c r="A156" s="64"/>
      <c r="B156" s="88">
        <v>23</v>
      </c>
      <c r="C156" s="95">
        <v>0</v>
      </c>
      <c r="D156" s="56">
        <v>0</v>
      </c>
      <c r="E156" s="56">
        <v>0</v>
      </c>
      <c r="F156" s="56">
        <v>0</v>
      </c>
      <c r="G156" s="56">
        <v>0</v>
      </c>
      <c r="H156" s="56">
        <v>0</v>
      </c>
      <c r="I156" s="56">
        <v>105.06</v>
      </c>
      <c r="J156" s="56">
        <v>129.99</v>
      </c>
      <c r="K156" s="56">
        <v>74.11</v>
      </c>
      <c r="L156" s="56">
        <v>60.27</v>
      </c>
      <c r="M156" s="56">
        <v>106.28</v>
      </c>
      <c r="N156" s="56">
        <v>49.35</v>
      </c>
      <c r="O156" s="56">
        <v>53.54</v>
      </c>
      <c r="P156" s="56">
        <v>162.79</v>
      </c>
      <c r="Q156" s="56">
        <v>78.290000000000006</v>
      </c>
      <c r="R156" s="56">
        <v>83.96</v>
      </c>
      <c r="S156" s="56">
        <v>76.88</v>
      </c>
      <c r="T156" s="56">
        <v>104.67</v>
      </c>
      <c r="U156" s="56">
        <v>144.4</v>
      </c>
      <c r="V156" s="56">
        <v>34.85</v>
      </c>
      <c r="W156" s="56">
        <v>0</v>
      </c>
      <c r="X156" s="56">
        <v>0</v>
      </c>
      <c r="Y156" s="56">
        <v>0</v>
      </c>
      <c r="Z156" s="76">
        <v>0</v>
      </c>
      <c r="AA156" s="65"/>
    </row>
    <row r="157" spans="1:27" ht="16.5" x14ac:dyDescent="0.25">
      <c r="A157" s="64"/>
      <c r="B157" s="88">
        <v>24</v>
      </c>
      <c r="C157" s="95">
        <v>0</v>
      </c>
      <c r="D157" s="56">
        <v>0</v>
      </c>
      <c r="E157" s="56">
        <v>0</v>
      </c>
      <c r="F157" s="56">
        <v>0</v>
      </c>
      <c r="G157" s="56">
        <v>0</v>
      </c>
      <c r="H157" s="56">
        <v>0</v>
      </c>
      <c r="I157" s="56">
        <v>0</v>
      </c>
      <c r="J157" s="56">
        <v>0</v>
      </c>
      <c r="K157" s="56">
        <v>0</v>
      </c>
      <c r="L157" s="56">
        <v>0</v>
      </c>
      <c r="M157" s="56">
        <v>0</v>
      </c>
      <c r="N157" s="56">
        <v>0</v>
      </c>
      <c r="O157" s="56">
        <v>0</v>
      </c>
      <c r="P157" s="56">
        <v>0</v>
      </c>
      <c r="Q157" s="56">
        <v>0</v>
      </c>
      <c r="R157" s="56">
        <v>16.63</v>
      </c>
      <c r="S157" s="56">
        <v>46.08</v>
      </c>
      <c r="T157" s="56">
        <v>0</v>
      </c>
      <c r="U157" s="56">
        <v>0</v>
      </c>
      <c r="V157" s="56">
        <v>0</v>
      </c>
      <c r="W157" s="56">
        <v>0.04</v>
      </c>
      <c r="X157" s="56">
        <v>0</v>
      </c>
      <c r="Y157" s="56">
        <v>0</v>
      </c>
      <c r="Z157" s="76">
        <v>0</v>
      </c>
      <c r="AA157" s="65"/>
    </row>
    <row r="158" spans="1:27" ht="16.5" x14ac:dyDescent="0.25">
      <c r="A158" s="64"/>
      <c r="B158" s="88">
        <v>25</v>
      </c>
      <c r="C158" s="95">
        <v>0</v>
      </c>
      <c r="D158" s="56">
        <v>0</v>
      </c>
      <c r="E158" s="56">
        <v>0</v>
      </c>
      <c r="F158" s="56">
        <v>0</v>
      </c>
      <c r="G158" s="56">
        <v>108.9</v>
      </c>
      <c r="H158" s="56">
        <v>139.33000000000001</v>
      </c>
      <c r="I158" s="56">
        <v>44.1</v>
      </c>
      <c r="J158" s="56">
        <v>151.56</v>
      </c>
      <c r="K158" s="56">
        <v>33.020000000000003</v>
      </c>
      <c r="L158" s="56">
        <v>91.64</v>
      </c>
      <c r="M158" s="56">
        <v>66.66</v>
      </c>
      <c r="N158" s="56">
        <v>61.95</v>
      </c>
      <c r="O158" s="56">
        <v>66.05</v>
      </c>
      <c r="P158" s="56">
        <v>125.75</v>
      </c>
      <c r="Q158" s="56">
        <v>155.91999999999999</v>
      </c>
      <c r="R158" s="56">
        <v>100.75</v>
      </c>
      <c r="S158" s="56">
        <v>207.58</v>
      </c>
      <c r="T158" s="56">
        <v>146.74</v>
      </c>
      <c r="U158" s="56">
        <v>140.72999999999999</v>
      </c>
      <c r="V158" s="56">
        <v>118.06</v>
      </c>
      <c r="W158" s="56">
        <v>71.400000000000006</v>
      </c>
      <c r="X158" s="56">
        <v>0</v>
      </c>
      <c r="Y158" s="56">
        <v>0</v>
      </c>
      <c r="Z158" s="76">
        <v>0</v>
      </c>
      <c r="AA158" s="65"/>
    </row>
    <row r="159" spans="1:27" ht="16.5" x14ac:dyDescent="0.25">
      <c r="A159" s="64"/>
      <c r="B159" s="88">
        <v>26</v>
      </c>
      <c r="C159" s="95">
        <v>0</v>
      </c>
      <c r="D159" s="56">
        <v>0</v>
      </c>
      <c r="E159" s="56">
        <v>0</v>
      </c>
      <c r="F159" s="56">
        <v>0</v>
      </c>
      <c r="G159" s="56">
        <v>34.119999999999997</v>
      </c>
      <c r="H159" s="56">
        <v>218.73</v>
      </c>
      <c r="I159" s="56">
        <v>156.19999999999999</v>
      </c>
      <c r="J159" s="56">
        <v>208.39</v>
      </c>
      <c r="K159" s="56">
        <v>253.01</v>
      </c>
      <c r="L159" s="56">
        <v>217.91</v>
      </c>
      <c r="M159" s="56">
        <v>253.2</v>
      </c>
      <c r="N159" s="56">
        <v>181.32</v>
      </c>
      <c r="O159" s="56">
        <v>250.58</v>
      </c>
      <c r="P159" s="56">
        <v>266.27</v>
      </c>
      <c r="Q159" s="56">
        <v>385.2</v>
      </c>
      <c r="R159" s="56">
        <v>182.09</v>
      </c>
      <c r="S159" s="56">
        <v>168.62</v>
      </c>
      <c r="T159" s="56">
        <v>182.35</v>
      </c>
      <c r="U159" s="56">
        <v>129.22999999999999</v>
      </c>
      <c r="V159" s="56">
        <v>77.05</v>
      </c>
      <c r="W159" s="56">
        <v>82.05</v>
      </c>
      <c r="X159" s="56">
        <v>108.57</v>
      </c>
      <c r="Y159" s="56">
        <v>0</v>
      </c>
      <c r="Z159" s="76">
        <v>0</v>
      </c>
      <c r="AA159" s="65"/>
    </row>
    <row r="160" spans="1:27" ht="16.5" x14ac:dyDescent="0.25">
      <c r="A160" s="64"/>
      <c r="B160" s="88">
        <v>27</v>
      </c>
      <c r="C160" s="95">
        <v>0</v>
      </c>
      <c r="D160" s="56">
        <v>30.64</v>
      </c>
      <c r="E160" s="56">
        <v>0</v>
      </c>
      <c r="F160" s="56">
        <v>8.1999999999999993</v>
      </c>
      <c r="G160" s="56">
        <v>54.6</v>
      </c>
      <c r="H160" s="56">
        <v>71.400000000000006</v>
      </c>
      <c r="I160" s="56">
        <v>125.83</v>
      </c>
      <c r="J160" s="56">
        <v>164.2</v>
      </c>
      <c r="K160" s="56">
        <v>175.91</v>
      </c>
      <c r="L160" s="56">
        <v>121.25</v>
      </c>
      <c r="M160" s="56">
        <v>143.88999999999999</v>
      </c>
      <c r="N160" s="56">
        <v>164.52</v>
      </c>
      <c r="O160" s="56">
        <v>171.92</v>
      </c>
      <c r="P160" s="56">
        <v>189.59</v>
      </c>
      <c r="Q160" s="56">
        <v>172.12</v>
      </c>
      <c r="R160" s="56">
        <v>163.05000000000001</v>
      </c>
      <c r="S160" s="56">
        <v>212.71</v>
      </c>
      <c r="T160" s="56">
        <v>186.75</v>
      </c>
      <c r="U160" s="56">
        <v>247.29</v>
      </c>
      <c r="V160" s="56">
        <v>281.51</v>
      </c>
      <c r="W160" s="56">
        <v>117.5</v>
      </c>
      <c r="X160" s="56">
        <v>67.099999999999994</v>
      </c>
      <c r="Y160" s="56">
        <v>0</v>
      </c>
      <c r="Z160" s="76">
        <v>0</v>
      </c>
      <c r="AA160" s="65"/>
    </row>
    <row r="161" spans="1:27" ht="16.5" x14ac:dyDescent="0.25">
      <c r="A161" s="64"/>
      <c r="B161" s="88">
        <v>28</v>
      </c>
      <c r="C161" s="95">
        <v>0</v>
      </c>
      <c r="D161" s="56">
        <v>0</v>
      </c>
      <c r="E161" s="56">
        <v>0</v>
      </c>
      <c r="F161" s="56">
        <v>0</v>
      </c>
      <c r="G161" s="56">
        <v>0</v>
      </c>
      <c r="H161" s="56">
        <v>25.25</v>
      </c>
      <c r="I161" s="56">
        <v>80.28</v>
      </c>
      <c r="J161" s="56">
        <v>9.93</v>
      </c>
      <c r="K161" s="56">
        <v>51.25</v>
      </c>
      <c r="L161" s="56">
        <v>47.9</v>
      </c>
      <c r="M161" s="56">
        <v>83.86</v>
      </c>
      <c r="N161" s="56">
        <v>103.67</v>
      </c>
      <c r="O161" s="56">
        <v>79.94</v>
      </c>
      <c r="P161" s="56">
        <v>102.65</v>
      </c>
      <c r="Q161" s="56">
        <v>68.61</v>
      </c>
      <c r="R161" s="56">
        <v>46.32</v>
      </c>
      <c r="S161" s="56">
        <v>58.92</v>
      </c>
      <c r="T161" s="56">
        <v>95.57</v>
      </c>
      <c r="U161" s="56">
        <v>140.03</v>
      </c>
      <c r="V161" s="56">
        <v>118.32</v>
      </c>
      <c r="W161" s="56">
        <v>108.92</v>
      </c>
      <c r="X161" s="56">
        <v>26.56</v>
      </c>
      <c r="Y161" s="56">
        <v>0</v>
      </c>
      <c r="Z161" s="76">
        <v>0</v>
      </c>
      <c r="AA161" s="65"/>
    </row>
    <row r="162" spans="1:27" ht="16.5" x14ac:dyDescent="0.25">
      <c r="A162" s="64"/>
      <c r="B162" s="88">
        <v>29</v>
      </c>
      <c r="C162" s="95">
        <v>0</v>
      </c>
      <c r="D162" s="56">
        <v>0</v>
      </c>
      <c r="E162" s="56">
        <v>31.39</v>
      </c>
      <c r="F162" s="56">
        <v>0</v>
      </c>
      <c r="G162" s="56">
        <v>67.23</v>
      </c>
      <c r="H162" s="56">
        <v>221.78</v>
      </c>
      <c r="I162" s="56">
        <v>106.99</v>
      </c>
      <c r="J162" s="56">
        <v>90.49</v>
      </c>
      <c r="K162" s="56">
        <v>82.55</v>
      </c>
      <c r="L162" s="56">
        <v>84.09</v>
      </c>
      <c r="M162" s="56">
        <v>113.4</v>
      </c>
      <c r="N162" s="56">
        <v>282.95999999999998</v>
      </c>
      <c r="O162" s="56">
        <v>203.08</v>
      </c>
      <c r="P162" s="56">
        <v>259.64</v>
      </c>
      <c r="Q162" s="56">
        <v>159.80000000000001</v>
      </c>
      <c r="R162" s="56">
        <v>135.25</v>
      </c>
      <c r="S162" s="56">
        <v>126.76</v>
      </c>
      <c r="T162" s="56">
        <v>177.28</v>
      </c>
      <c r="U162" s="56">
        <v>198.57</v>
      </c>
      <c r="V162" s="56">
        <v>152.91</v>
      </c>
      <c r="W162" s="56">
        <v>76.16</v>
      </c>
      <c r="X162" s="56">
        <v>0</v>
      </c>
      <c r="Y162" s="56">
        <v>0</v>
      </c>
      <c r="Z162" s="76">
        <v>0</v>
      </c>
      <c r="AA162" s="65"/>
    </row>
    <row r="163" spans="1:27" ht="16.5" x14ac:dyDescent="0.25">
      <c r="A163" s="64"/>
      <c r="B163" s="88">
        <v>30</v>
      </c>
      <c r="C163" s="95">
        <v>0</v>
      </c>
      <c r="D163" s="56">
        <v>0</v>
      </c>
      <c r="E163" s="56">
        <v>0</v>
      </c>
      <c r="F163" s="56">
        <v>0</v>
      </c>
      <c r="G163" s="56">
        <v>52.62</v>
      </c>
      <c r="H163" s="56">
        <v>172.04</v>
      </c>
      <c r="I163" s="56">
        <v>242.16</v>
      </c>
      <c r="J163" s="56">
        <v>163.01</v>
      </c>
      <c r="K163" s="56">
        <v>144.16</v>
      </c>
      <c r="L163" s="56">
        <v>127.58</v>
      </c>
      <c r="M163" s="56">
        <v>158.56</v>
      </c>
      <c r="N163" s="56">
        <v>161.59</v>
      </c>
      <c r="O163" s="56">
        <v>139.66</v>
      </c>
      <c r="P163" s="56">
        <v>136.94999999999999</v>
      </c>
      <c r="Q163" s="56">
        <v>131.49</v>
      </c>
      <c r="R163" s="56">
        <v>148.69</v>
      </c>
      <c r="S163" s="56">
        <v>158.12</v>
      </c>
      <c r="T163" s="56">
        <v>176.55</v>
      </c>
      <c r="U163" s="56">
        <v>179.93</v>
      </c>
      <c r="V163" s="56">
        <v>214.86</v>
      </c>
      <c r="W163" s="56">
        <v>194.16</v>
      </c>
      <c r="X163" s="56">
        <v>112.8</v>
      </c>
      <c r="Y163" s="56">
        <v>0</v>
      </c>
      <c r="Z163" s="76">
        <v>0</v>
      </c>
      <c r="AA163" s="65"/>
    </row>
    <row r="164" spans="1:27" ht="17.25" thickBot="1" x14ac:dyDescent="0.3">
      <c r="A164" s="64"/>
      <c r="B164" s="89">
        <v>31</v>
      </c>
      <c r="C164" s="96">
        <v>40.65</v>
      </c>
      <c r="D164" s="77">
        <v>70.05</v>
      </c>
      <c r="E164" s="77">
        <v>78.3</v>
      </c>
      <c r="F164" s="77">
        <v>14.26</v>
      </c>
      <c r="G164" s="77">
        <v>134.16999999999999</v>
      </c>
      <c r="H164" s="77">
        <v>287.39999999999998</v>
      </c>
      <c r="I164" s="77">
        <v>307.14999999999998</v>
      </c>
      <c r="J164" s="77">
        <v>229.57</v>
      </c>
      <c r="K164" s="77">
        <v>139.78</v>
      </c>
      <c r="L164" s="77">
        <v>118.35</v>
      </c>
      <c r="M164" s="77">
        <v>126.91</v>
      </c>
      <c r="N164" s="77">
        <v>122.87</v>
      </c>
      <c r="O164" s="77">
        <v>134.1</v>
      </c>
      <c r="P164" s="77">
        <v>146.31</v>
      </c>
      <c r="Q164" s="77">
        <v>137.55000000000001</v>
      </c>
      <c r="R164" s="77">
        <v>143.19999999999999</v>
      </c>
      <c r="S164" s="77">
        <v>156.93</v>
      </c>
      <c r="T164" s="77">
        <v>211.59</v>
      </c>
      <c r="U164" s="77">
        <v>322.95999999999998</v>
      </c>
      <c r="V164" s="77">
        <v>404.18</v>
      </c>
      <c r="W164" s="77">
        <v>2260.19</v>
      </c>
      <c r="X164" s="77">
        <v>87.66</v>
      </c>
      <c r="Y164" s="77">
        <v>0</v>
      </c>
      <c r="Z164" s="78">
        <v>0</v>
      </c>
      <c r="AA164" s="65"/>
    </row>
    <row r="165" spans="1:27" ht="16.5" thickBot="1" x14ac:dyDescent="0.3">
      <c r="A165" s="64"/>
      <c r="B165" s="51"/>
      <c r="C165" s="51"/>
      <c r="D165" s="51"/>
      <c r="E165" s="51"/>
      <c r="F165" s="51"/>
      <c r="G165" s="51"/>
      <c r="H165" s="51"/>
      <c r="I165" s="51"/>
      <c r="J165" s="51"/>
      <c r="K165" s="51"/>
      <c r="L165" s="51"/>
      <c r="M165" s="51"/>
      <c r="N165" s="51"/>
      <c r="O165" s="51"/>
      <c r="P165" s="51"/>
      <c r="Q165" s="51"/>
      <c r="R165" s="51"/>
      <c r="S165" s="51"/>
      <c r="T165" s="51"/>
      <c r="U165" s="51"/>
      <c r="V165" s="51"/>
      <c r="W165" s="51"/>
      <c r="X165" s="51"/>
      <c r="Y165" s="51"/>
      <c r="Z165" s="51"/>
      <c r="AA165" s="65"/>
    </row>
    <row r="166" spans="1:27" x14ac:dyDescent="0.25">
      <c r="A166" s="64"/>
      <c r="B166" s="274" t="s">
        <v>130</v>
      </c>
      <c r="C166" s="272" t="s">
        <v>165</v>
      </c>
      <c r="D166" s="272"/>
      <c r="E166" s="272"/>
      <c r="F166" s="272"/>
      <c r="G166" s="272"/>
      <c r="H166" s="272"/>
      <c r="I166" s="272"/>
      <c r="J166" s="272"/>
      <c r="K166" s="272"/>
      <c r="L166" s="272"/>
      <c r="M166" s="272"/>
      <c r="N166" s="272"/>
      <c r="O166" s="272"/>
      <c r="P166" s="272"/>
      <c r="Q166" s="272"/>
      <c r="R166" s="272"/>
      <c r="S166" s="272"/>
      <c r="T166" s="272"/>
      <c r="U166" s="272"/>
      <c r="V166" s="272"/>
      <c r="W166" s="272"/>
      <c r="X166" s="272"/>
      <c r="Y166" s="272"/>
      <c r="Z166" s="273"/>
      <c r="AA166" s="65"/>
    </row>
    <row r="167" spans="1:27" ht="32.25" thickBot="1" x14ac:dyDescent="0.3">
      <c r="A167" s="64"/>
      <c r="B167" s="275"/>
      <c r="C167" s="86" t="s">
        <v>131</v>
      </c>
      <c r="D167" s="81" t="s">
        <v>132</v>
      </c>
      <c r="E167" s="81" t="s">
        <v>133</v>
      </c>
      <c r="F167" s="81" t="s">
        <v>134</v>
      </c>
      <c r="G167" s="81" t="s">
        <v>135</v>
      </c>
      <c r="H167" s="81" t="s">
        <v>136</v>
      </c>
      <c r="I167" s="81" t="s">
        <v>137</v>
      </c>
      <c r="J167" s="81" t="s">
        <v>138</v>
      </c>
      <c r="K167" s="81" t="s">
        <v>139</v>
      </c>
      <c r="L167" s="81" t="s">
        <v>140</v>
      </c>
      <c r="M167" s="81" t="s">
        <v>141</v>
      </c>
      <c r="N167" s="81" t="s">
        <v>142</v>
      </c>
      <c r="O167" s="81" t="s">
        <v>143</v>
      </c>
      <c r="P167" s="81" t="s">
        <v>144</v>
      </c>
      <c r="Q167" s="81" t="s">
        <v>145</v>
      </c>
      <c r="R167" s="81" t="s">
        <v>146</v>
      </c>
      <c r="S167" s="81" t="s">
        <v>147</v>
      </c>
      <c r="T167" s="81" t="s">
        <v>148</v>
      </c>
      <c r="U167" s="81" t="s">
        <v>149</v>
      </c>
      <c r="V167" s="81" t="s">
        <v>150</v>
      </c>
      <c r="W167" s="81" t="s">
        <v>151</v>
      </c>
      <c r="X167" s="81" t="s">
        <v>152</v>
      </c>
      <c r="Y167" s="81" t="s">
        <v>153</v>
      </c>
      <c r="Z167" s="82" t="s">
        <v>154</v>
      </c>
      <c r="AA167" s="65"/>
    </row>
    <row r="168" spans="1:27" ht="16.5" x14ac:dyDescent="0.25">
      <c r="A168" s="64"/>
      <c r="B168" s="93">
        <v>1</v>
      </c>
      <c r="C168" s="94">
        <v>116.05</v>
      </c>
      <c r="D168" s="90">
        <v>112.62</v>
      </c>
      <c r="E168" s="90">
        <v>172.14</v>
      </c>
      <c r="F168" s="90">
        <v>178.02</v>
      </c>
      <c r="G168" s="90">
        <v>135.27000000000001</v>
      </c>
      <c r="H168" s="90">
        <v>74.75</v>
      </c>
      <c r="I168" s="90">
        <v>11.38</v>
      </c>
      <c r="J168" s="90">
        <v>72.349999999999994</v>
      </c>
      <c r="K168" s="90">
        <v>38.61</v>
      </c>
      <c r="L168" s="90">
        <v>40.380000000000003</v>
      </c>
      <c r="M168" s="90">
        <v>0</v>
      </c>
      <c r="N168" s="90">
        <v>0</v>
      </c>
      <c r="O168" s="90">
        <v>0</v>
      </c>
      <c r="P168" s="90">
        <v>0</v>
      </c>
      <c r="Q168" s="90">
        <v>0</v>
      </c>
      <c r="R168" s="90">
        <v>0</v>
      </c>
      <c r="S168" s="90">
        <v>0</v>
      </c>
      <c r="T168" s="90">
        <v>0</v>
      </c>
      <c r="U168" s="90">
        <v>0</v>
      </c>
      <c r="V168" s="90">
        <v>0</v>
      </c>
      <c r="W168" s="90">
        <v>0</v>
      </c>
      <c r="X168" s="90">
        <v>0</v>
      </c>
      <c r="Y168" s="90">
        <v>0</v>
      </c>
      <c r="Z168" s="91">
        <v>222.65</v>
      </c>
      <c r="AA168" s="65"/>
    </row>
    <row r="169" spans="1:27" ht="16.5" x14ac:dyDescent="0.25">
      <c r="A169" s="64"/>
      <c r="B169" s="88">
        <v>2</v>
      </c>
      <c r="C169" s="95">
        <v>59.26</v>
      </c>
      <c r="D169" s="56">
        <v>13.25</v>
      </c>
      <c r="E169" s="56">
        <v>10.52</v>
      </c>
      <c r="F169" s="56">
        <v>0</v>
      </c>
      <c r="G169" s="56">
        <v>0</v>
      </c>
      <c r="H169" s="56">
        <v>0</v>
      </c>
      <c r="I169" s="56">
        <v>0</v>
      </c>
      <c r="J169" s="56">
        <v>0</v>
      </c>
      <c r="K169" s="56">
        <v>0</v>
      </c>
      <c r="L169" s="56">
        <v>0</v>
      </c>
      <c r="M169" s="56">
        <v>0</v>
      </c>
      <c r="N169" s="56">
        <v>30.17</v>
      </c>
      <c r="O169" s="56">
        <v>0</v>
      </c>
      <c r="P169" s="56">
        <v>0</v>
      </c>
      <c r="Q169" s="56">
        <v>16.07</v>
      </c>
      <c r="R169" s="56">
        <v>0</v>
      </c>
      <c r="S169" s="56">
        <v>0</v>
      </c>
      <c r="T169" s="56">
        <v>4.83</v>
      </c>
      <c r="U169" s="56">
        <v>0</v>
      </c>
      <c r="V169" s="56">
        <v>0</v>
      </c>
      <c r="W169" s="56">
        <v>0</v>
      </c>
      <c r="X169" s="56">
        <v>0</v>
      </c>
      <c r="Y169" s="56">
        <v>169.52</v>
      </c>
      <c r="Z169" s="76">
        <v>14.37</v>
      </c>
      <c r="AA169" s="65"/>
    </row>
    <row r="170" spans="1:27" ht="16.5" x14ac:dyDescent="0.25">
      <c r="A170" s="64"/>
      <c r="B170" s="88">
        <v>3</v>
      </c>
      <c r="C170" s="95">
        <v>16.48</v>
      </c>
      <c r="D170" s="56">
        <v>0</v>
      </c>
      <c r="E170" s="56">
        <v>4.29</v>
      </c>
      <c r="F170" s="56">
        <v>0</v>
      </c>
      <c r="G170" s="56">
        <v>0</v>
      </c>
      <c r="H170" s="56">
        <v>0</v>
      </c>
      <c r="I170" s="56">
        <v>0</v>
      </c>
      <c r="J170" s="56">
        <v>0</v>
      </c>
      <c r="K170" s="56">
        <v>0</v>
      </c>
      <c r="L170" s="56">
        <v>0</v>
      </c>
      <c r="M170" s="56">
        <v>6.64</v>
      </c>
      <c r="N170" s="56">
        <v>0.14000000000000001</v>
      </c>
      <c r="O170" s="56">
        <v>0</v>
      </c>
      <c r="P170" s="56">
        <v>0</v>
      </c>
      <c r="Q170" s="56">
        <v>0</v>
      </c>
      <c r="R170" s="56">
        <v>0</v>
      </c>
      <c r="S170" s="56">
        <v>8.7799999999999994</v>
      </c>
      <c r="T170" s="56">
        <v>0</v>
      </c>
      <c r="U170" s="56">
        <v>0</v>
      </c>
      <c r="V170" s="56">
        <v>0</v>
      </c>
      <c r="W170" s="56">
        <v>15.23</v>
      </c>
      <c r="X170" s="56">
        <v>0.05</v>
      </c>
      <c r="Y170" s="56">
        <v>4.4400000000000004</v>
      </c>
      <c r="Z170" s="76">
        <v>110.56</v>
      </c>
      <c r="AA170" s="65"/>
    </row>
    <row r="171" spans="1:27" ht="16.5" x14ac:dyDescent="0.25">
      <c r="A171" s="64"/>
      <c r="B171" s="88">
        <v>4</v>
      </c>
      <c r="C171" s="95">
        <v>77.650000000000006</v>
      </c>
      <c r="D171" s="56">
        <v>23.66</v>
      </c>
      <c r="E171" s="56">
        <v>82.2</v>
      </c>
      <c r="F171" s="56">
        <v>25.19</v>
      </c>
      <c r="G171" s="56">
        <v>0</v>
      </c>
      <c r="H171" s="56">
        <v>0</v>
      </c>
      <c r="I171" s="56">
        <v>0</v>
      </c>
      <c r="J171" s="56">
        <v>0</v>
      </c>
      <c r="K171" s="56">
        <v>0</v>
      </c>
      <c r="L171" s="56">
        <v>80.47</v>
      </c>
      <c r="M171" s="56">
        <v>95.4</v>
      </c>
      <c r="N171" s="56">
        <v>122.99</v>
      </c>
      <c r="O171" s="56">
        <v>119.29</v>
      </c>
      <c r="P171" s="56">
        <v>122.94</v>
      </c>
      <c r="Q171" s="56">
        <v>132.12</v>
      </c>
      <c r="R171" s="56">
        <v>109.27</v>
      </c>
      <c r="S171" s="56">
        <v>0</v>
      </c>
      <c r="T171" s="56">
        <v>0.03</v>
      </c>
      <c r="U171" s="56">
        <v>0</v>
      </c>
      <c r="V171" s="56">
        <v>139.88999999999999</v>
      </c>
      <c r="W171" s="56">
        <v>163.28</v>
      </c>
      <c r="X171" s="56">
        <v>140.65</v>
      </c>
      <c r="Y171" s="56">
        <v>48.51</v>
      </c>
      <c r="Z171" s="76">
        <v>252.06</v>
      </c>
      <c r="AA171" s="65"/>
    </row>
    <row r="172" spans="1:27" ht="16.5" x14ac:dyDescent="0.25">
      <c r="A172" s="64"/>
      <c r="B172" s="88">
        <v>5</v>
      </c>
      <c r="C172" s="95">
        <v>101.28</v>
      </c>
      <c r="D172" s="56">
        <v>19.61</v>
      </c>
      <c r="E172" s="56">
        <v>10.72</v>
      </c>
      <c r="F172" s="56">
        <v>0</v>
      </c>
      <c r="G172" s="56">
        <v>0</v>
      </c>
      <c r="H172" s="56">
        <v>0</v>
      </c>
      <c r="I172" s="56">
        <v>0</v>
      </c>
      <c r="J172" s="56">
        <v>0</v>
      </c>
      <c r="K172" s="56">
        <v>21.12</v>
      </c>
      <c r="L172" s="56">
        <v>64.739999999999995</v>
      </c>
      <c r="M172" s="56">
        <v>84.3</v>
      </c>
      <c r="N172" s="56">
        <v>49.62</v>
      </c>
      <c r="O172" s="56">
        <v>36.909999999999997</v>
      </c>
      <c r="P172" s="56">
        <v>15.68</v>
      </c>
      <c r="Q172" s="56">
        <v>0</v>
      </c>
      <c r="R172" s="56">
        <v>0</v>
      </c>
      <c r="S172" s="56">
        <v>0</v>
      </c>
      <c r="T172" s="56">
        <v>0</v>
      </c>
      <c r="U172" s="56">
        <v>0</v>
      </c>
      <c r="V172" s="56">
        <v>0</v>
      </c>
      <c r="W172" s="56">
        <v>0</v>
      </c>
      <c r="X172" s="56">
        <v>27.51</v>
      </c>
      <c r="Y172" s="56">
        <v>89.31</v>
      </c>
      <c r="Z172" s="76">
        <v>53.82</v>
      </c>
      <c r="AA172" s="65"/>
    </row>
    <row r="173" spans="1:27" ht="16.5" x14ac:dyDescent="0.25">
      <c r="A173" s="64"/>
      <c r="B173" s="88">
        <v>6</v>
      </c>
      <c r="C173" s="95">
        <v>15.88</v>
      </c>
      <c r="D173" s="56">
        <v>14.8</v>
      </c>
      <c r="E173" s="56">
        <v>0</v>
      </c>
      <c r="F173" s="56">
        <v>0</v>
      </c>
      <c r="G173" s="56">
        <v>0</v>
      </c>
      <c r="H173" s="56">
        <v>0</v>
      </c>
      <c r="I173" s="56">
        <v>0</v>
      </c>
      <c r="J173" s="56">
        <v>0</v>
      </c>
      <c r="K173" s="56">
        <v>0</v>
      </c>
      <c r="L173" s="56">
        <v>0</v>
      </c>
      <c r="M173" s="56">
        <v>0</v>
      </c>
      <c r="N173" s="56">
        <v>0</v>
      </c>
      <c r="O173" s="56">
        <v>0</v>
      </c>
      <c r="P173" s="56">
        <v>0</v>
      </c>
      <c r="Q173" s="56">
        <v>0</v>
      </c>
      <c r="R173" s="56">
        <v>0</v>
      </c>
      <c r="S173" s="56">
        <v>0</v>
      </c>
      <c r="T173" s="56">
        <v>0</v>
      </c>
      <c r="U173" s="56">
        <v>0</v>
      </c>
      <c r="V173" s="56">
        <v>0</v>
      </c>
      <c r="W173" s="56">
        <v>0</v>
      </c>
      <c r="X173" s="56">
        <v>0</v>
      </c>
      <c r="Y173" s="56">
        <v>0</v>
      </c>
      <c r="Z173" s="76">
        <v>0</v>
      </c>
      <c r="AA173" s="65"/>
    </row>
    <row r="174" spans="1:27" ht="16.5" x14ac:dyDescent="0.25">
      <c r="A174" s="64"/>
      <c r="B174" s="88">
        <v>7</v>
      </c>
      <c r="C174" s="95">
        <v>118.68</v>
      </c>
      <c r="D174" s="56">
        <v>0</v>
      </c>
      <c r="E174" s="56">
        <v>0</v>
      </c>
      <c r="F174" s="56">
        <v>0</v>
      </c>
      <c r="G174" s="56">
        <v>0</v>
      </c>
      <c r="H174" s="56">
        <v>0</v>
      </c>
      <c r="I174" s="56">
        <v>0</v>
      </c>
      <c r="J174" s="56">
        <v>0</v>
      </c>
      <c r="K174" s="56">
        <v>0</v>
      </c>
      <c r="L174" s="56">
        <v>0</v>
      </c>
      <c r="M174" s="56">
        <v>163.92</v>
      </c>
      <c r="N174" s="56">
        <v>198.48</v>
      </c>
      <c r="O174" s="56">
        <v>76.349999999999994</v>
      </c>
      <c r="P174" s="56">
        <v>41.54</v>
      </c>
      <c r="Q174" s="56">
        <v>379.16</v>
      </c>
      <c r="R174" s="56">
        <v>0</v>
      </c>
      <c r="S174" s="56">
        <v>0</v>
      </c>
      <c r="T174" s="56">
        <v>0</v>
      </c>
      <c r="U174" s="56">
        <v>0</v>
      </c>
      <c r="V174" s="56">
        <v>0</v>
      </c>
      <c r="W174" s="56">
        <v>0</v>
      </c>
      <c r="X174" s="56">
        <v>0</v>
      </c>
      <c r="Y174" s="56">
        <v>0</v>
      </c>
      <c r="Z174" s="76">
        <v>0</v>
      </c>
      <c r="AA174" s="65"/>
    </row>
    <row r="175" spans="1:27" ht="16.5" x14ac:dyDescent="0.25">
      <c r="A175" s="64"/>
      <c r="B175" s="88">
        <v>8</v>
      </c>
      <c r="C175" s="95">
        <v>0</v>
      </c>
      <c r="D175" s="56">
        <v>0</v>
      </c>
      <c r="E175" s="56">
        <v>0</v>
      </c>
      <c r="F175" s="56">
        <v>0</v>
      </c>
      <c r="G175" s="56">
        <v>0</v>
      </c>
      <c r="H175" s="56">
        <v>0</v>
      </c>
      <c r="I175" s="56">
        <v>0</v>
      </c>
      <c r="J175" s="56">
        <v>0</v>
      </c>
      <c r="K175" s="56">
        <v>0</v>
      </c>
      <c r="L175" s="56">
        <v>0</v>
      </c>
      <c r="M175" s="56">
        <v>0</v>
      </c>
      <c r="N175" s="56">
        <v>0</v>
      </c>
      <c r="O175" s="56">
        <v>0</v>
      </c>
      <c r="P175" s="56">
        <v>0</v>
      </c>
      <c r="Q175" s="56">
        <v>0</v>
      </c>
      <c r="R175" s="56">
        <v>0</v>
      </c>
      <c r="S175" s="56">
        <v>0</v>
      </c>
      <c r="T175" s="56">
        <v>0</v>
      </c>
      <c r="U175" s="56">
        <v>0</v>
      </c>
      <c r="V175" s="56">
        <v>0</v>
      </c>
      <c r="W175" s="56">
        <v>0</v>
      </c>
      <c r="X175" s="56">
        <v>0</v>
      </c>
      <c r="Y175" s="56">
        <v>0</v>
      </c>
      <c r="Z175" s="76">
        <v>0</v>
      </c>
      <c r="AA175" s="65"/>
    </row>
    <row r="176" spans="1:27" ht="16.5" x14ac:dyDescent="0.25">
      <c r="A176" s="64"/>
      <c r="B176" s="88">
        <v>9</v>
      </c>
      <c r="C176" s="95">
        <v>19.53</v>
      </c>
      <c r="D176" s="56">
        <v>0</v>
      </c>
      <c r="E176" s="56">
        <v>10.97</v>
      </c>
      <c r="F176" s="56">
        <v>4.38</v>
      </c>
      <c r="G176" s="56">
        <v>115.66</v>
      </c>
      <c r="H176" s="56">
        <v>0</v>
      </c>
      <c r="I176" s="56">
        <v>0</v>
      </c>
      <c r="J176" s="56">
        <v>0</v>
      </c>
      <c r="K176" s="56">
        <v>0</v>
      </c>
      <c r="L176" s="56">
        <v>0</v>
      </c>
      <c r="M176" s="56">
        <v>7.34</v>
      </c>
      <c r="N176" s="56">
        <v>3.6</v>
      </c>
      <c r="O176" s="56">
        <v>51.37</v>
      </c>
      <c r="P176" s="56">
        <v>37.590000000000003</v>
      </c>
      <c r="Q176" s="56">
        <v>69.12</v>
      </c>
      <c r="R176" s="56">
        <v>93.86</v>
      </c>
      <c r="S176" s="56">
        <v>97.51</v>
      </c>
      <c r="T176" s="56">
        <v>46.83</v>
      </c>
      <c r="U176" s="56">
        <v>51.99</v>
      </c>
      <c r="V176" s="56">
        <v>21.87</v>
      </c>
      <c r="W176" s="56">
        <v>25.56</v>
      </c>
      <c r="X176" s="56">
        <v>78.930000000000007</v>
      </c>
      <c r="Y176" s="56">
        <v>27.64</v>
      </c>
      <c r="Z176" s="76">
        <v>0</v>
      </c>
      <c r="AA176" s="65"/>
    </row>
    <row r="177" spans="1:27" ht="16.5" x14ac:dyDescent="0.25">
      <c r="A177" s="64"/>
      <c r="B177" s="88">
        <v>10</v>
      </c>
      <c r="C177" s="95">
        <v>12.09</v>
      </c>
      <c r="D177" s="56">
        <v>30.26</v>
      </c>
      <c r="E177" s="56">
        <v>154.12</v>
      </c>
      <c r="F177" s="56">
        <v>112.57</v>
      </c>
      <c r="G177" s="56">
        <v>74.33</v>
      </c>
      <c r="H177" s="56">
        <v>0</v>
      </c>
      <c r="I177" s="56">
        <v>0</v>
      </c>
      <c r="J177" s="56">
        <v>0</v>
      </c>
      <c r="K177" s="56">
        <v>0.02</v>
      </c>
      <c r="L177" s="56">
        <v>19.489999999999998</v>
      </c>
      <c r="M177" s="56">
        <v>10.61</v>
      </c>
      <c r="N177" s="56">
        <v>2.41</v>
      </c>
      <c r="O177" s="56">
        <v>0.06</v>
      </c>
      <c r="P177" s="56">
        <v>0.11</v>
      </c>
      <c r="Q177" s="56">
        <v>11.85</v>
      </c>
      <c r="R177" s="56">
        <v>6.38</v>
      </c>
      <c r="S177" s="56">
        <v>0.1</v>
      </c>
      <c r="T177" s="56">
        <v>0</v>
      </c>
      <c r="U177" s="56">
        <v>0</v>
      </c>
      <c r="V177" s="56">
        <v>0</v>
      </c>
      <c r="W177" s="56">
        <v>0</v>
      </c>
      <c r="X177" s="56">
        <v>24.97</v>
      </c>
      <c r="Y177" s="56">
        <v>76.88</v>
      </c>
      <c r="Z177" s="76">
        <v>214.88</v>
      </c>
      <c r="AA177" s="65"/>
    </row>
    <row r="178" spans="1:27" ht="16.5" x14ac:dyDescent="0.25">
      <c r="A178" s="64"/>
      <c r="B178" s="88">
        <v>11</v>
      </c>
      <c r="C178" s="95">
        <v>131.88999999999999</v>
      </c>
      <c r="D178" s="56">
        <v>43.25</v>
      </c>
      <c r="E178" s="56">
        <v>88.18</v>
      </c>
      <c r="F178" s="56">
        <v>0</v>
      </c>
      <c r="G178" s="56">
        <v>0</v>
      </c>
      <c r="H178" s="56">
        <v>0</v>
      </c>
      <c r="I178" s="56">
        <v>0</v>
      </c>
      <c r="J178" s="56">
        <v>46.05</v>
      </c>
      <c r="K178" s="56">
        <v>31.99</v>
      </c>
      <c r="L178" s="56">
        <v>33</v>
      </c>
      <c r="M178" s="56">
        <v>0</v>
      </c>
      <c r="N178" s="56">
        <v>0</v>
      </c>
      <c r="O178" s="56">
        <v>57.75</v>
      </c>
      <c r="P178" s="56">
        <v>14.89</v>
      </c>
      <c r="Q178" s="56">
        <v>0</v>
      </c>
      <c r="R178" s="56">
        <v>0</v>
      </c>
      <c r="S178" s="56">
        <v>0</v>
      </c>
      <c r="T178" s="56">
        <v>0</v>
      </c>
      <c r="U178" s="56">
        <v>0</v>
      </c>
      <c r="V178" s="56">
        <v>0.03</v>
      </c>
      <c r="W178" s="56">
        <v>0.2</v>
      </c>
      <c r="X178" s="56">
        <v>29.47</v>
      </c>
      <c r="Y178" s="56">
        <v>124.47</v>
      </c>
      <c r="Z178" s="76">
        <v>310.81</v>
      </c>
      <c r="AA178" s="65"/>
    </row>
    <row r="179" spans="1:27" ht="16.5" x14ac:dyDescent="0.25">
      <c r="A179" s="64"/>
      <c r="B179" s="88">
        <v>12</v>
      </c>
      <c r="C179" s="95">
        <v>218.67</v>
      </c>
      <c r="D179" s="56">
        <v>121.01</v>
      </c>
      <c r="E179" s="56">
        <v>94</v>
      </c>
      <c r="F179" s="56">
        <v>49.84</v>
      </c>
      <c r="G179" s="56">
        <v>129.69</v>
      </c>
      <c r="H179" s="56">
        <v>0</v>
      </c>
      <c r="I179" s="56">
        <v>0</v>
      </c>
      <c r="J179" s="56">
        <v>8.6</v>
      </c>
      <c r="K179" s="56">
        <v>75.040000000000006</v>
      </c>
      <c r="L179" s="56">
        <v>113.73</v>
      </c>
      <c r="M179" s="56">
        <v>101.91</v>
      </c>
      <c r="N179" s="56">
        <v>100.77</v>
      </c>
      <c r="O179" s="56">
        <v>107.2</v>
      </c>
      <c r="P179" s="56">
        <v>26.22</v>
      </c>
      <c r="Q179" s="56">
        <v>20.39</v>
      </c>
      <c r="R179" s="56">
        <v>12.81</v>
      </c>
      <c r="S179" s="56">
        <v>16.3</v>
      </c>
      <c r="T179" s="56">
        <v>0</v>
      </c>
      <c r="U179" s="56">
        <v>0</v>
      </c>
      <c r="V179" s="56">
        <v>0</v>
      </c>
      <c r="W179" s="56">
        <v>0.28999999999999998</v>
      </c>
      <c r="X179" s="56">
        <v>59.22</v>
      </c>
      <c r="Y179" s="56">
        <v>245.23</v>
      </c>
      <c r="Z179" s="76">
        <v>362.15</v>
      </c>
      <c r="AA179" s="65"/>
    </row>
    <row r="180" spans="1:27" ht="16.5" x14ac:dyDescent="0.25">
      <c r="A180" s="64"/>
      <c r="B180" s="88">
        <v>13</v>
      </c>
      <c r="C180" s="95">
        <v>298.22000000000003</v>
      </c>
      <c r="D180" s="56">
        <v>222.51</v>
      </c>
      <c r="E180" s="56">
        <v>60.68</v>
      </c>
      <c r="F180" s="56">
        <v>95.6</v>
      </c>
      <c r="G180" s="56">
        <v>99.84</v>
      </c>
      <c r="H180" s="56">
        <v>0</v>
      </c>
      <c r="I180" s="56">
        <v>0</v>
      </c>
      <c r="J180" s="56">
        <v>0</v>
      </c>
      <c r="K180" s="56">
        <v>0</v>
      </c>
      <c r="L180" s="56">
        <v>0</v>
      </c>
      <c r="M180" s="56">
        <v>0</v>
      </c>
      <c r="N180" s="56">
        <v>0</v>
      </c>
      <c r="O180" s="56">
        <v>0</v>
      </c>
      <c r="P180" s="56">
        <v>0</v>
      </c>
      <c r="Q180" s="56">
        <v>0</v>
      </c>
      <c r="R180" s="56">
        <v>0</v>
      </c>
      <c r="S180" s="56">
        <v>0</v>
      </c>
      <c r="T180" s="56">
        <v>0</v>
      </c>
      <c r="U180" s="56">
        <v>0</v>
      </c>
      <c r="V180" s="56">
        <v>0</v>
      </c>
      <c r="W180" s="56">
        <v>0</v>
      </c>
      <c r="X180" s="56">
        <v>0</v>
      </c>
      <c r="Y180" s="56">
        <v>143.93</v>
      </c>
      <c r="Z180" s="76">
        <v>239.67</v>
      </c>
      <c r="AA180" s="65"/>
    </row>
    <row r="181" spans="1:27" ht="16.5" x14ac:dyDescent="0.25">
      <c r="A181" s="64"/>
      <c r="B181" s="88">
        <v>14</v>
      </c>
      <c r="C181" s="95">
        <v>234.61</v>
      </c>
      <c r="D181" s="56">
        <v>138.28</v>
      </c>
      <c r="E181" s="56">
        <v>116.74</v>
      </c>
      <c r="F181" s="56">
        <v>117.55</v>
      </c>
      <c r="G181" s="56">
        <v>167.96</v>
      </c>
      <c r="H181" s="56">
        <v>36.090000000000003</v>
      </c>
      <c r="I181" s="56">
        <v>0</v>
      </c>
      <c r="J181" s="56">
        <v>0</v>
      </c>
      <c r="K181" s="56">
        <v>0</v>
      </c>
      <c r="L181" s="56">
        <v>0</v>
      </c>
      <c r="M181" s="56">
        <v>0</v>
      </c>
      <c r="N181" s="56">
        <v>0</v>
      </c>
      <c r="O181" s="56">
        <v>0</v>
      </c>
      <c r="P181" s="56">
        <v>0</v>
      </c>
      <c r="Q181" s="56">
        <v>0</v>
      </c>
      <c r="R181" s="56">
        <v>0</v>
      </c>
      <c r="S181" s="56">
        <v>0</v>
      </c>
      <c r="T181" s="56">
        <v>0</v>
      </c>
      <c r="U181" s="56">
        <v>0</v>
      </c>
      <c r="V181" s="56">
        <v>0</v>
      </c>
      <c r="W181" s="56">
        <v>0</v>
      </c>
      <c r="X181" s="56">
        <v>29.28</v>
      </c>
      <c r="Y181" s="56">
        <v>135.55000000000001</v>
      </c>
      <c r="Z181" s="76">
        <v>304.3</v>
      </c>
      <c r="AA181" s="65"/>
    </row>
    <row r="182" spans="1:27" ht="16.5" x14ac:dyDescent="0.25">
      <c r="A182" s="64"/>
      <c r="B182" s="88">
        <v>15</v>
      </c>
      <c r="C182" s="95">
        <v>159.80000000000001</v>
      </c>
      <c r="D182" s="56">
        <v>113.97</v>
      </c>
      <c r="E182" s="56">
        <v>89.85</v>
      </c>
      <c r="F182" s="56">
        <v>78.7</v>
      </c>
      <c r="G182" s="56">
        <v>125.89</v>
      </c>
      <c r="H182" s="56">
        <v>0</v>
      </c>
      <c r="I182" s="56">
        <v>0</v>
      </c>
      <c r="J182" s="56">
        <v>0</v>
      </c>
      <c r="K182" s="56">
        <v>0</v>
      </c>
      <c r="L182" s="56">
        <v>0</v>
      </c>
      <c r="M182" s="56">
        <v>0</v>
      </c>
      <c r="N182" s="56">
        <v>0</v>
      </c>
      <c r="O182" s="56">
        <v>0</v>
      </c>
      <c r="P182" s="56">
        <v>0</v>
      </c>
      <c r="Q182" s="56">
        <v>0</v>
      </c>
      <c r="R182" s="56">
        <v>0</v>
      </c>
      <c r="S182" s="56">
        <v>0</v>
      </c>
      <c r="T182" s="56">
        <v>0</v>
      </c>
      <c r="U182" s="56">
        <v>0</v>
      </c>
      <c r="V182" s="56">
        <v>0</v>
      </c>
      <c r="W182" s="56">
        <v>0</v>
      </c>
      <c r="X182" s="56">
        <v>115.52</v>
      </c>
      <c r="Y182" s="56">
        <v>297.17</v>
      </c>
      <c r="Z182" s="76">
        <v>338.45</v>
      </c>
      <c r="AA182" s="65"/>
    </row>
    <row r="183" spans="1:27" ht="16.5" x14ac:dyDescent="0.25">
      <c r="A183" s="64"/>
      <c r="B183" s="88">
        <v>16</v>
      </c>
      <c r="C183" s="95">
        <v>118.13</v>
      </c>
      <c r="D183" s="56">
        <v>136.38</v>
      </c>
      <c r="E183" s="56">
        <v>97.57</v>
      </c>
      <c r="F183" s="56">
        <v>94.34</v>
      </c>
      <c r="G183" s="56">
        <v>6.56</v>
      </c>
      <c r="H183" s="56">
        <v>0</v>
      </c>
      <c r="I183" s="56">
        <v>0</v>
      </c>
      <c r="J183" s="56">
        <v>0</v>
      </c>
      <c r="K183" s="56">
        <v>0</v>
      </c>
      <c r="L183" s="56">
        <v>0</v>
      </c>
      <c r="M183" s="56">
        <v>30.61</v>
      </c>
      <c r="N183" s="56">
        <v>0</v>
      </c>
      <c r="O183" s="56">
        <v>0</v>
      </c>
      <c r="P183" s="56">
        <v>0</v>
      </c>
      <c r="Q183" s="56">
        <v>0</v>
      </c>
      <c r="R183" s="56">
        <v>0</v>
      </c>
      <c r="S183" s="56">
        <v>0</v>
      </c>
      <c r="T183" s="56">
        <v>0</v>
      </c>
      <c r="U183" s="56">
        <v>0</v>
      </c>
      <c r="V183" s="56">
        <v>0.06</v>
      </c>
      <c r="W183" s="56">
        <v>0</v>
      </c>
      <c r="X183" s="56">
        <v>112.84</v>
      </c>
      <c r="Y183" s="56">
        <v>107.54</v>
      </c>
      <c r="Z183" s="76">
        <v>243.94</v>
      </c>
      <c r="AA183" s="65"/>
    </row>
    <row r="184" spans="1:27" ht="16.5" x14ac:dyDescent="0.25">
      <c r="A184" s="64"/>
      <c r="B184" s="88">
        <v>17</v>
      </c>
      <c r="C184" s="95">
        <v>0</v>
      </c>
      <c r="D184" s="56">
        <v>0</v>
      </c>
      <c r="E184" s="56">
        <v>0.09</v>
      </c>
      <c r="F184" s="56">
        <v>7.0000000000000007E-2</v>
      </c>
      <c r="G184" s="56">
        <v>0</v>
      </c>
      <c r="H184" s="56">
        <v>0</v>
      </c>
      <c r="I184" s="56">
        <v>0</v>
      </c>
      <c r="J184" s="56">
        <v>0</v>
      </c>
      <c r="K184" s="56">
        <v>0</v>
      </c>
      <c r="L184" s="56">
        <v>0</v>
      </c>
      <c r="M184" s="56">
        <v>0</v>
      </c>
      <c r="N184" s="56">
        <v>0</v>
      </c>
      <c r="O184" s="56">
        <v>0</v>
      </c>
      <c r="P184" s="56">
        <v>0</v>
      </c>
      <c r="Q184" s="56">
        <v>12.83</v>
      </c>
      <c r="R184" s="56">
        <v>0</v>
      </c>
      <c r="S184" s="56">
        <v>0</v>
      </c>
      <c r="T184" s="56">
        <v>0</v>
      </c>
      <c r="U184" s="56">
        <v>0</v>
      </c>
      <c r="V184" s="56">
        <v>0</v>
      </c>
      <c r="W184" s="56">
        <v>0</v>
      </c>
      <c r="X184" s="56">
        <v>0</v>
      </c>
      <c r="Y184" s="56">
        <v>44.68</v>
      </c>
      <c r="Z184" s="76">
        <v>124.95</v>
      </c>
      <c r="AA184" s="65"/>
    </row>
    <row r="185" spans="1:27" ht="16.5" x14ac:dyDescent="0.25">
      <c r="A185" s="64"/>
      <c r="B185" s="88">
        <v>18</v>
      </c>
      <c r="C185" s="95">
        <v>158.29</v>
      </c>
      <c r="D185" s="56">
        <v>148.82</v>
      </c>
      <c r="E185" s="56">
        <v>377.08</v>
      </c>
      <c r="F185" s="56">
        <v>86.19</v>
      </c>
      <c r="G185" s="56">
        <v>0</v>
      </c>
      <c r="H185" s="56">
        <v>0</v>
      </c>
      <c r="I185" s="56">
        <v>0</v>
      </c>
      <c r="J185" s="56">
        <v>0</v>
      </c>
      <c r="K185" s="56">
        <v>0</v>
      </c>
      <c r="L185" s="56">
        <v>0</v>
      </c>
      <c r="M185" s="56">
        <v>0</v>
      </c>
      <c r="N185" s="56">
        <v>0</v>
      </c>
      <c r="O185" s="56">
        <v>0</v>
      </c>
      <c r="P185" s="56">
        <v>0</v>
      </c>
      <c r="Q185" s="56">
        <v>0</v>
      </c>
      <c r="R185" s="56">
        <v>0</v>
      </c>
      <c r="S185" s="56">
        <v>0</v>
      </c>
      <c r="T185" s="56">
        <v>0</v>
      </c>
      <c r="U185" s="56">
        <v>0</v>
      </c>
      <c r="V185" s="56">
        <v>0</v>
      </c>
      <c r="W185" s="56">
        <v>0</v>
      </c>
      <c r="X185" s="56">
        <v>0</v>
      </c>
      <c r="Y185" s="56">
        <v>111.39</v>
      </c>
      <c r="Z185" s="76">
        <v>284.61</v>
      </c>
      <c r="AA185" s="65"/>
    </row>
    <row r="186" spans="1:27" ht="16.5" x14ac:dyDescent="0.25">
      <c r="A186" s="64"/>
      <c r="B186" s="88">
        <v>19</v>
      </c>
      <c r="C186" s="95">
        <v>25.03</v>
      </c>
      <c r="D186" s="56">
        <v>37.22</v>
      </c>
      <c r="E186" s="56">
        <v>0</v>
      </c>
      <c r="F186" s="56">
        <v>0</v>
      </c>
      <c r="G186" s="56">
        <v>0</v>
      </c>
      <c r="H186" s="56">
        <v>0</v>
      </c>
      <c r="I186" s="56">
        <v>0</v>
      </c>
      <c r="J186" s="56">
        <v>0</v>
      </c>
      <c r="K186" s="56">
        <v>0</v>
      </c>
      <c r="L186" s="56">
        <v>0</v>
      </c>
      <c r="M186" s="56">
        <v>0</v>
      </c>
      <c r="N186" s="56">
        <v>0</v>
      </c>
      <c r="O186" s="56">
        <v>0</v>
      </c>
      <c r="P186" s="56">
        <v>0</v>
      </c>
      <c r="Q186" s="56">
        <v>0</v>
      </c>
      <c r="R186" s="56">
        <v>0</v>
      </c>
      <c r="S186" s="56">
        <v>0</v>
      </c>
      <c r="T186" s="56">
        <v>0</v>
      </c>
      <c r="U186" s="56">
        <v>0</v>
      </c>
      <c r="V186" s="56">
        <v>0</v>
      </c>
      <c r="W186" s="56">
        <v>0</v>
      </c>
      <c r="X186" s="56">
        <v>0</v>
      </c>
      <c r="Y186" s="56">
        <v>0</v>
      </c>
      <c r="Z186" s="76">
        <v>43.44</v>
      </c>
      <c r="AA186" s="65"/>
    </row>
    <row r="187" spans="1:27" ht="16.5" x14ac:dyDescent="0.25">
      <c r="A187" s="64"/>
      <c r="B187" s="88">
        <v>20</v>
      </c>
      <c r="C187" s="95">
        <v>56.49</v>
      </c>
      <c r="D187" s="56">
        <v>0</v>
      </c>
      <c r="E187" s="56">
        <v>0</v>
      </c>
      <c r="F187" s="56">
        <v>0</v>
      </c>
      <c r="G187" s="56">
        <v>0</v>
      </c>
      <c r="H187" s="56">
        <v>0</v>
      </c>
      <c r="I187" s="56">
        <v>0</v>
      </c>
      <c r="J187" s="56">
        <v>0</v>
      </c>
      <c r="K187" s="56">
        <v>0</v>
      </c>
      <c r="L187" s="56">
        <v>0</v>
      </c>
      <c r="M187" s="56">
        <v>0</v>
      </c>
      <c r="N187" s="56">
        <v>15.36</v>
      </c>
      <c r="O187" s="56">
        <v>0</v>
      </c>
      <c r="P187" s="56">
        <v>0</v>
      </c>
      <c r="Q187" s="56">
        <v>0</v>
      </c>
      <c r="R187" s="56">
        <v>0</v>
      </c>
      <c r="S187" s="56">
        <v>0</v>
      </c>
      <c r="T187" s="56">
        <v>0</v>
      </c>
      <c r="U187" s="56">
        <v>0</v>
      </c>
      <c r="V187" s="56">
        <v>0</v>
      </c>
      <c r="W187" s="56">
        <v>0</v>
      </c>
      <c r="X187" s="56">
        <v>0.19</v>
      </c>
      <c r="Y187" s="56">
        <v>76.25</v>
      </c>
      <c r="Z187" s="76">
        <v>26.1</v>
      </c>
      <c r="AA187" s="65"/>
    </row>
    <row r="188" spans="1:27" ht="16.5" x14ac:dyDescent="0.25">
      <c r="A188" s="64"/>
      <c r="B188" s="88">
        <v>21</v>
      </c>
      <c r="C188" s="95">
        <v>17.05</v>
      </c>
      <c r="D188" s="56">
        <v>142.22999999999999</v>
      </c>
      <c r="E188" s="56">
        <v>150.76</v>
      </c>
      <c r="F188" s="56">
        <v>120.44</v>
      </c>
      <c r="G188" s="56">
        <v>114.9</v>
      </c>
      <c r="H188" s="56">
        <v>0</v>
      </c>
      <c r="I188" s="56">
        <v>0</v>
      </c>
      <c r="J188" s="56">
        <v>5.2</v>
      </c>
      <c r="K188" s="56">
        <v>54.71</v>
      </c>
      <c r="L188" s="56">
        <v>24.37</v>
      </c>
      <c r="M188" s="56">
        <v>13.91</v>
      </c>
      <c r="N188" s="56">
        <v>43.86</v>
      </c>
      <c r="O188" s="56">
        <v>111.2</v>
      </c>
      <c r="P188" s="56">
        <v>88.05</v>
      </c>
      <c r="Q188" s="56">
        <v>52.2</v>
      </c>
      <c r="R188" s="56">
        <v>33.9</v>
      </c>
      <c r="S188" s="56">
        <v>74.36</v>
      </c>
      <c r="T188" s="56">
        <v>63.7</v>
      </c>
      <c r="U188" s="56">
        <v>64.03</v>
      </c>
      <c r="V188" s="56">
        <v>38.57</v>
      </c>
      <c r="W188" s="56">
        <v>51.22</v>
      </c>
      <c r="X188" s="56">
        <v>173.42</v>
      </c>
      <c r="Y188" s="56">
        <v>269.75</v>
      </c>
      <c r="Z188" s="76">
        <v>294.94</v>
      </c>
      <c r="AA188" s="65"/>
    </row>
    <row r="189" spans="1:27" ht="16.5" x14ac:dyDescent="0.25">
      <c r="A189" s="64"/>
      <c r="B189" s="88">
        <v>22</v>
      </c>
      <c r="C189" s="95">
        <v>270.85000000000002</v>
      </c>
      <c r="D189" s="56">
        <v>160.19999999999999</v>
      </c>
      <c r="E189" s="56">
        <v>143.07</v>
      </c>
      <c r="F189" s="56">
        <v>136.1</v>
      </c>
      <c r="G189" s="56">
        <v>118.72</v>
      </c>
      <c r="H189" s="56">
        <v>0</v>
      </c>
      <c r="I189" s="56">
        <v>0</v>
      </c>
      <c r="J189" s="56">
        <v>0</v>
      </c>
      <c r="K189" s="56">
        <v>0</v>
      </c>
      <c r="L189" s="56">
        <v>0</v>
      </c>
      <c r="M189" s="56">
        <v>3.13</v>
      </c>
      <c r="N189" s="56">
        <v>23.83</v>
      </c>
      <c r="O189" s="56">
        <v>0</v>
      </c>
      <c r="P189" s="56">
        <v>25.23</v>
      </c>
      <c r="Q189" s="56">
        <v>19.75</v>
      </c>
      <c r="R189" s="56">
        <v>0</v>
      </c>
      <c r="S189" s="56">
        <v>11.42</v>
      </c>
      <c r="T189" s="56">
        <v>0</v>
      </c>
      <c r="U189" s="56">
        <v>0</v>
      </c>
      <c r="V189" s="56">
        <v>0</v>
      </c>
      <c r="W189" s="56">
        <v>0</v>
      </c>
      <c r="X189" s="56">
        <v>71.89</v>
      </c>
      <c r="Y189" s="56">
        <v>275.13</v>
      </c>
      <c r="Z189" s="76">
        <v>384.6</v>
      </c>
      <c r="AA189" s="65"/>
    </row>
    <row r="190" spans="1:27" ht="16.5" x14ac:dyDescent="0.25">
      <c r="A190" s="64"/>
      <c r="B190" s="88">
        <v>23</v>
      </c>
      <c r="C190" s="95">
        <v>407.73</v>
      </c>
      <c r="D190" s="56">
        <v>311.91000000000003</v>
      </c>
      <c r="E190" s="56">
        <v>146.36000000000001</v>
      </c>
      <c r="F190" s="56">
        <v>150.74</v>
      </c>
      <c r="G190" s="56">
        <v>44.7</v>
      </c>
      <c r="H190" s="56">
        <v>29.69</v>
      </c>
      <c r="I190" s="56">
        <v>0</v>
      </c>
      <c r="J190" s="56">
        <v>0</v>
      </c>
      <c r="K190" s="56">
        <v>0</v>
      </c>
      <c r="L190" s="56">
        <v>0</v>
      </c>
      <c r="M190" s="56">
        <v>0</v>
      </c>
      <c r="N190" s="56">
        <v>0</v>
      </c>
      <c r="O190" s="56">
        <v>0</v>
      </c>
      <c r="P190" s="56">
        <v>0</v>
      </c>
      <c r="Q190" s="56">
        <v>0</v>
      </c>
      <c r="R190" s="56">
        <v>0</v>
      </c>
      <c r="S190" s="56">
        <v>0</v>
      </c>
      <c r="T190" s="56">
        <v>0</v>
      </c>
      <c r="U190" s="56">
        <v>0</v>
      </c>
      <c r="V190" s="56">
        <v>0</v>
      </c>
      <c r="W190" s="56">
        <v>23.36</v>
      </c>
      <c r="X190" s="56">
        <v>64.599999999999994</v>
      </c>
      <c r="Y190" s="56">
        <v>197.43</v>
      </c>
      <c r="Z190" s="76">
        <v>476.63</v>
      </c>
      <c r="AA190" s="65"/>
    </row>
    <row r="191" spans="1:27" ht="16.5" x14ac:dyDescent="0.25">
      <c r="A191" s="64"/>
      <c r="B191" s="88">
        <v>24</v>
      </c>
      <c r="C191" s="95">
        <v>254.42</v>
      </c>
      <c r="D191" s="56">
        <v>94.88</v>
      </c>
      <c r="E191" s="56">
        <v>104.61</v>
      </c>
      <c r="F191" s="56">
        <v>143.9</v>
      </c>
      <c r="G191" s="56">
        <v>114.65</v>
      </c>
      <c r="H191" s="56">
        <v>73.89</v>
      </c>
      <c r="I191" s="56">
        <v>15.53</v>
      </c>
      <c r="J191" s="56">
        <v>84.62</v>
      </c>
      <c r="K191" s="56">
        <v>39.97</v>
      </c>
      <c r="L191" s="56">
        <v>143.79</v>
      </c>
      <c r="M191" s="56">
        <v>64.150000000000006</v>
      </c>
      <c r="N191" s="56">
        <v>41.56</v>
      </c>
      <c r="O191" s="56">
        <v>13.74</v>
      </c>
      <c r="P191" s="56">
        <v>92.35</v>
      </c>
      <c r="Q191" s="56">
        <v>85</v>
      </c>
      <c r="R191" s="56">
        <v>0</v>
      </c>
      <c r="S191" s="56">
        <v>0</v>
      </c>
      <c r="T191" s="56">
        <v>51.62</v>
      </c>
      <c r="U191" s="56">
        <v>50.78</v>
      </c>
      <c r="V191" s="56">
        <v>50.61</v>
      </c>
      <c r="W191" s="56">
        <v>3.65</v>
      </c>
      <c r="X191" s="56">
        <v>130.91999999999999</v>
      </c>
      <c r="Y191" s="56">
        <v>461.81</v>
      </c>
      <c r="Z191" s="76">
        <v>473.42</v>
      </c>
      <c r="AA191" s="65"/>
    </row>
    <row r="192" spans="1:27" ht="16.5" x14ac:dyDescent="0.25">
      <c r="A192" s="64"/>
      <c r="B192" s="88">
        <v>25</v>
      </c>
      <c r="C192" s="95">
        <v>143.33000000000001</v>
      </c>
      <c r="D192" s="56">
        <v>71.48</v>
      </c>
      <c r="E192" s="56">
        <v>37.729999999999997</v>
      </c>
      <c r="F192" s="56">
        <v>14.91</v>
      </c>
      <c r="G192" s="56">
        <v>0</v>
      </c>
      <c r="H192" s="56">
        <v>0</v>
      </c>
      <c r="I192" s="56">
        <v>0</v>
      </c>
      <c r="J192" s="56">
        <v>0</v>
      </c>
      <c r="K192" s="56">
        <v>0</v>
      </c>
      <c r="L192" s="56">
        <v>0</v>
      </c>
      <c r="M192" s="56">
        <v>0</v>
      </c>
      <c r="N192" s="56">
        <v>0</v>
      </c>
      <c r="O192" s="56">
        <v>0</v>
      </c>
      <c r="P192" s="56">
        <v>0</v>
      </c>
      <c r="Q192" s="56">
        <v>0</v>
      </c>
      <c r="R192" s="56">
        <v>0</v>
      </c>
      <c r="S192" s="56">
        <v>0</v>
      </c>
      <c r="T192" s="56">
        <v>0</v>
      </c>
      <c r="U192" s="56">
        <v>0</v>
      </c>
      <c r="V192" s="56">
        <v>0</v>
      </c>
      <c r="W192" s="56">
        <v>0</v>
      </c>
      <c r="X192" s="56">
        <v>285.14</v>
      </c>
      <c r="Y192" s="56">
        <v>324.95</v>
      </c>
      <c r="Z192" s="76">
        <v>194.71</v>
      </c>
      <c r="AA192" s="65"/>
    </row>
    <row r="193" spans="1:27" ht="16.5" x14ac:dyDescent="0.25">
      <c r="A193" s="64"/>
      <c r="B193" s="88">
        <v>26</v>
      </c>
      <c r="C193" s="95">
        <v>61.07</v>
      </c>
      <c r="D193" s="56">
        <v>43.49</v>
      </c>
      <c r="E193" s="56">
        <v>66.42</v>
      </c>
      <c r="F193" s="56">
        <v>34.770000000000003</v>
      </c>
      <c r="G193" s="56">
        <v>0</v>
      </c>
      <c r="H193" s="56">
        <v>0</v>
      </c>
      <c r="I193" s="56">
        <v>0</v>
      </c>
      <c r="J193" s="56">
        <v>0</v>
      </c>
      <c r="K193" s="56">
        <v>0</v>
      </c>
      <c r="L193" s="56">
        <v>0</v>
      </c>
      <c r="M193" s="56">
        <v>0</v>
      </c>
      <c r="N193" s="56">
        <v>0</v>
      </c>
      <c r="O193" s="56">
        <v>0</v>
      </c>
      <c r="P193" s="56">
        <v>0</v>
      </c>
      <c r="Q193" s="56">
        <v>0</v>
      </c>
      <c r="R193" s="56">
        <v>0</v>
      </c>
      <c r="S193" s="56">
        <v>0</v>
      </c>
      <c r="T193" s="56">
        <v>0</v>
      </c>
      <c r="U193" s="56">
        <v>0</v>
      </c>
      <c r="V193" s="56">
        <v>0</v>
      </c>
      <c r="W193" s="56">
        <v>0</v>
      </c>
      <c r="X193" s="56">
        <v>0</v>
      </c>
      <c r="Y193" s="56">
        <v>436.37</v>
      </c>
      <c r="Z193" s="76">
        <v>398.27</v>
      </c>
      <c r="AA193" s="65"/>
    </row>
    <row r="194" spans="1:27" ht="16.5" x14ac:dyDescent="0.25">
      <c r="A194" s="64"/>
      <c r="B194" s="88">
        <v>27</v>
      </c>
      <c r="C194" s="95">
        <v>199.25</v>
      </c>
      <c r="D194" s="56">
        <v>0</v>
      </c>
      <c r="E194" s="56">
        <v>69</v>
      </c>
      <c r="F194" s="56">
        <v>0</v>
      </c>
      <c r="G194" s="56">
        <v>0</v>
      </c>
      <c r="H194" s="56">
        <v>0</v>
      </c>
      <c r="I194" s="56">
        <v>0</v>
      </c>
      <c r="J194" s="56">
        <v>0</v>
      </c>
      <c r="K194" s="56">
        <v>0</v>
      </c>
      <c r="L194" s="56">
        <v>0</v>
      </c>
      <c r="M194" s="56">
        <v>0</v>
      </c>
      <c r="N194" s="56">
        <v>0</v>
      </c>
      <c r="O194" s="56">
        <v>0</v>
      </c>
      <c r="P194" s="56">
        <v>0</v>
      </c>
      <c r="Q194" s="56">
        <v>0</v>
      </c>
      <c r="R194" s="56">
        <v>0</v>
      </c>
      <c r="S194" s="56">
        <v>0</v>
      </c>
      <c r="T194" s="56">
        <v>0</v>
      </c>
      <c r="U194" s="56">
        <v>0</v>
      </c>
      <c r="V194" s="56">
        <v>0</v>
      </c>
      <c r="W194" s="56">
        <v>0</v>
      </c>
      <c r="X194" s="56">
        <v>0</v>
      </c>
      <c r="Y194" s="56">
        <v>148.58000000000001</v>
      </c>
      <c r="Z194" s="76">
        <v>320.38</v>
      </c>
      <c r="AA194" s="65"/>
    </row>
    <row r="195" spans="1:27" ht="16.5" x14ac:dyDescent="0.25">
      <c r="A195" s="64"/>
      <c r="B195" s="88">
        <v>28</v>
      </c>
      <c r="C195" s="95">
        <v>272.77999999999997</v>
      </c>
      <c r="D195" s="56">
        <v>160.83000000000001</v>
      </c>
      <c r="E195" s="56">
        <v>100.34</v>
      </c>
      <c r="F195" s="56">
        <v>255.54</v>
      </c>
      <c r="G195" s="56">
        <v>128.9</v>
      </c>
      <c r="H195" s="56">
        <v>0</v>
      </c>
      <c r="I195" s="56">
        <v>0</v>
      </c>
      <c r="J195" s="56">
        <v>0</v>
      </c>
      <c r="K195" s="56">
        <v>0</v>
      </c>
      <c r="L195" s="56">
        <v>0</v>
      </c>
      <c r="M195" s="56">
        <v>0</v>
      </c>
      <c r="N195" s="56">
        <v>0</v>
      </c>
      <c r="O195" s="56">
        <v>0</v>
      </c>
      <c r="P195" s="56">
        <v>0</v>
      </c>
      <c r="Q195" s="56">
        <v>0</v>
      </c>
      <c r="R195" s="56">
        <v>0</v>
      </c>
      <c r="S195" s="56">
        <v>0</v>
      </c>
      <c r="T195" s="56">
        <v>0</v>
      </c>
      <c r="U195" s="56">
        <v>0</v>
      </c>
      <c r="V195" s="56">
        <v>0</v>
      </c>
      <c r="W195" s="56">
        <v>0</v>
      </c>
      <c r="X195" s="56">
        <v>0</v>
      </c>
      <c r="Y195" s="56">
        <v>115.02</v>
      </c>
      <c r="Z195" s="76">
        <v>258.19</v>
      </c>
      <c r="AA195" s="65"/>
    </row>
    <row r="196" spans="1:27" ht="16.5" x14ac:dyDescent="0.25">
      <c r="A196" s="64"/>
      <c r="B196" s="88">
        <v>29</v>
      </c>
      <c r="C196" s="95">
        <v>11.34</v>
      </c>
      <c r="D196" s="56">
        <v>10.83</v>
      </c>
      <c r="E196" s="56">
        <v>0</v>
      </c>
      <c r="F196" s="56">
        <v>36.520000000000003</v>
      </c>
      <c r="G196" s="56">
        <v>0</v>
      </c>
      <c r="H196" s="56">
        <v>0</v>
      </c>
      <c r="I196" s="56">
        <v>0</v>
      </c>
      <c r="J196" s="56">
        <v>0</v>
      </c>
      <c r="K196" s="56">
        <v>0</v>
      </c>
      <c r="L196" s="56">
        <v>0</v>
      </c>
      <c r="M196" s="56">
        <v>0</v>
      </c>
      <c r="N196" s="56">
        <v>0</v>
      </c>
      <c r="O196" s="56">
        <v>0</v>
      </c>
      <c r="P196" s="56">
        <v>0</v>
      </c>
      <c r="Q196" s="56">
        <v>0</v>
      </c>
      <c r="R196" s="56">
        <v>0</v>
      </c>
      <c r="S196" s="56">
        <v>0</v>
      </c>
      <c r="T196" s="56">
        <v>0</v>
      </c>
      <c r="U196" s="56">
        <v>0</v>
      </c>
      <c r="V196" s="56">
        <v>0</v>
      </c>
      <c r="W196" s="56">
        <v>0</v>
      </c>
      <c r="X196" s="56">
        <v>75.66</v>
      </c>
      <c r="Y196" s="56">
        <v>335.08</v>
      </c>
      <c r="Z196" s="76">
        <v>196.91</v>
      </c>
      <c r="AA196" s="65"/>
    </row>
    <row r="197" spans="1:27" ht="16.5" x14ac:dyDescent="0.25">
      <c r="A197" s="64"/>
      <c r="B197" s="88">
        <v>30</v>
      </c>
      <c r="C197" s="95">
        <v>130.25</v>
      </c>
      <c r="D197" s="56">
        <v>12.62</v>
      </c>
      <c r="E197" s="56">
        <v>27.35</v>
      </c>
      <c r="F197" s="56">
        <v>77.97</v>
      </c>
      <c r="G197" s="56">
        <v>0</v>
      </c>
      <c r="H197" s="56">
        <v>0</v>
      </c>
      <c r="I197" s="56">
        <v>0</v>
      </c>
      <c r="J197" s="56">
        <v>0</v>
      </c>
      <c r="K197" s="56">
        <v>0</v>
      </c>
      <c r="L197" s="56">
        <v>0</v>
      </c>
      <c r="M197" s="56">
        <v>0</v>
      </c>
      <c r="N197" s="56">
        <v>0</v>
      </c>
      <c r="O197" s="56">
        <v>0</v>
      </c>
      <c r="P197" s="56">
        <v>0</v>
      </c>
      <c r="Q197" s="56">
        <v>0</v>
      </c>
      <c r="R197" s="56">
        <v>0</v>
      </c>
      <c r="S197" s="56">
        <v>0</v>
      </c>
      <c r="T197" s="56">
        <v>0</v>
      </c>
      <c r="U197" s="56">
        <v>0</v>
      </c>
      <c r="V197" s="56">
        <v>0</v>
      </c>
      <c r="W197" s="56">
        <v>0</v>
      </c>
      <c r="X197" s="56">
        <v>0</v>
      </c>
      <c r="Y197" s="56">
        <v>10.61</v>
      </c>
      <c r="Z197" s="76">
        <v>112.45</v>
      </c>
      <c r="AA197" s="65"/>
    </row>
    <row r="198" spans="1:27" ht="17.25" thickBot="1" x14ac:dyDescent="0.3">
      <c r="A198" s="64"/>
      <c r="B198" s="89">
        <v>31</v>
      </c>
      <c r="C198" s="96">
        <v>0</v>
      </c>
      <c r="D198" s="77">
        <v>0</v>
      </c>
      <c r="E198" s="77">
        <v>0</v>
      </c>
      <c r="F198" s="77">
        <v>0</v>
      </c>
      <c r="G198" s="77">
        <v>0</v>
      </c>
      <c r="H198" s="77">
        <v>0</v>
      </c>
      <c r="I198" s="77">
        <v>0</v>
      </c>
      <c r="J198" s="77">
        <v>0</v>
      </c>
      <c r="K198" s="77">
        <v>0</v>
      </c>
      <c r="L198" s="77">
        <v>0</v>
      </c>
      <c r="M198" s="77">
        <v>0</v>
      </c>
      <c r="N198" s="77">
        <v>0</v>
      </c>
      <c r="O198" s="77">
        <v>0</v>
      </c>
      <c r="P198" s="77">
        <v>0</v>
      </c>
      <c r="Q198" s="77">
        <v>0</v>
      </c>
      <c r="R198" s="77">
        <v>0</v>
      </c>
      <c r="S198" s="77">
        <v>0</v>
      </c>
      <c r="T198" s="77">
        <v>0</v>
      </c>
      <c r="U198" s="77">
        <v>0</v>
      </c>
      <c r="V198" s="77">
        <v>0</v>
      </c>
      <c r="W198" s="77">
        <v>0</v>
      </c>
      <c r="X198" s="77">
        <v>0</v>
      </c>
      <c r="Y198" s="77">
        <v>44.67</v>
      </c>
      <c r="Z198" s="78">
        <v>35.64</v>
      </c>
      <c r="AA198" s="65"/>
    </row>
    <row r="199" spans="1:27" ht="16.5" thickBot="1" x14ac:dyDescent="0.3">
      <c r="A199" s="64"/>
      <c r="B199" s="51"/>
      <c r="C199" s="51"/>
      <c r="D199" s="51"/>
      <c r="E199" s="51"/>
      <c r="F199" s="51"/>
      <c r="G199" s="51"/>
      <c r="H199" s="51"/>
      <c r="I199" s="51"/>
      <c r="J199" s="51"/>
      <c r="K199" s="51"/>
      <c r="L199" s="51"/>
      <c r="M199" s="51"/>
      <c r="N199" s="51"/>
      <c r="O199" s="51"/>
      <c r="P199" s="51"/>
      <c r="Q199" s="51"/>
      <c r="R199" s="51"/>
      <c r="S199" s="51"/>
      <c r="T199" s="51"/>
      <c r="U199" s="51"/>
      <c r="V199" s="51"/>
      <c r="W199" s="51"/>
      <c r="X199" s="51"/>
      <c r="Y199" s="51"/>
      <c r="Z199" s="51"/>
      <c r="AA199" s="65"/>
    </row>
    <row r="200" spans="1:27" ht="16.5" thickBot="1" x14ac:dyDescent="0.3">
      <c r="A200" s="64"/>
      <c r="B200" s="298"/>
      <c r="C200" s="299"/>
      <c r="D200" s="299"/>
      <c r="E200" s="299"/>
      <c r="F200" s="299"/>
      <c r="G200" s="299"/>
      <c r="H200" s="299"/>
      <c r="I200" s="299"/>
      <c r="J200" s="299"/>
      <c r="K200" s="299"/>
      <c r="L200" s="299"/>
      <c r="M200" s="299"/>
      <c r="N200" s="299"/>
      <c r="O200" s="299"/>
      <c r="P200" s="299"/>
      <c r="Q200" s="301"/>
      <c r="R200" s="298" t="s">
        <v>166</v>
      </c>
      <c r="S200" s="299"/>
      <c r="T200" s="299"/>
      <c r="U200" s="301"/>
      <c r="V200" s="51"/>
      <c r="W200" s="51"/>
      <c r="X200" s="51"/>
      <c r="Y200" s="51"/>
      <c r="Z200" s="51"/>
      <c r="AA200" s="65"/>
    </row>
    <row r="201" spans="1:27" x14ac:dyDescent="0.25">
      <c r="A201" s="64"/>
      <c r="B201" s="302" t="s">
        <v>167</v>
      </c>
      <c r="C201" s="303"/>
      <c r="D201" s="303"/>
      <c r="E201" s="303"/>
      <c r="F201" s="303"/>
      <c r="G201" s="303"/>
      <c r="H201" s="303"/>
      <c r="I201" s="303"/>
      <c r="J201" s="303"/>
      <c r="K201" s="303"/>
      <c r="L201" s="303"/>
      <c r="M201" s="303"/>
      <c r="N201" s="303"/>
      <c r="O201" s="303"/>
      <c r="P201" s="303"/>
      <c r="Q201" s="327"/>
      <c r="R201" s="276">
        <v>2.74</v>
      </c>
      <c r="S201" s="276"/>
      <c r="T201" s="276"/>
      <c r="U201" s="305"/>
      <c r="V201" s="51"/>
      <c r="W201" s="51"/>
      <c r="X201" s="51"/>
      <c r="Y201" s="51"/>
      <c r="Z201" s="51"/>
      <c r="AA201" s="65"/>
    </row>
    <row r="202" spans="1:27" ht="16.5" thickBot="1" x14ac:dyDescent="0.3">
      <c r="A202" s="64"/>
      <c r="B202" s="306" t="s">
        <v>168</v>
      </c>
      <c r="C202" s="307"/>
      <c r="D202" s="307"/>
      <c r="E202" s="307"/>
      <c r="F202" s="307"/>
      <c r="G202" s="307"/>
      <c r="H202" s="307"/>
      <c r="I202" s="307"/>
      <c r="J202" s="307"/>
      <c r="K202" s="307"/>
      <c r="L202" s="307"/>
      <c r="M202" s="307"/>
      <c r="N202" s="307"/>
      <c r="O202" s="307"/>
      <c r="P202" s="307"/>
      <c r="Q202" s="316"/>
      <c r="R202" s="309">
        <v>137.6</v>
      </c>
      <c r="S202" s="309"/>
      <c r="T202" s="309"/>
      <c r="U202" s="310"/>
      <c r="V202" s="51"/>
      <c r="W202" s="51"/>
      <c r="X202" s="51"/>
      <c r="Y202" s="51"/>
      <c r="Z202" s="51"/>
      <c r="AA202" s="65"/>
    </row>
    <row r="203" spans="1:27" x14ac:dyDescent="0.25">
      <c r="A203" s="64"/>
      <c r="B203" s="51"/>
      <c r="C203" s="51"/>
      <c r="D203" s="51"/>
      <c r="E203" s="51"/>
      <c r="F203" s="51"/>
      <c r="G203" s="51"/>
      <c r="H203" s="51"/>
      <c r="I203" s="51"/>
      <c r="J203" s="51"/>
      <c r="K203" s="51"/>
      <c r="L203" s="51"/>
      <c r="M203" s="51"/>
      <c r="N203" s="51"/>
      <c r="O203" s="51"/>
      <c r="P203" s="51"/>
      <c r="Q203" s="51"/>
      <c r="R203" s="51"/>
      <c r="S203" s="51"/>
      <c r="T203" s="51"/>
      <c r="U203" s="51"/>
      <c r="V203" s="51"/>
      <c r="W203" s="51"/>
      <c r="X203" s="51"/>
      <c r="Y203" s="51"/>
      <c r="Z203" s="51"/>
      <c r="AA203" s="65"/>
    </row>
    <row r="204" spans="1:27" x14ac:dyDescent="0.25">
      <c r="A204" s="64"/>
      <c r="B204" s="260" t="s">
        <v>157</v>
      </c>
      <c r="C204" s="260"/>
      <c r="D204" s="260"/>
      <c r="E204" s="260"/>
      <c r="F204" s="260"/>
      <c r="G204" s="260"/>
      <c r="H204" s="260"/>
      <c r="I204" s="260"/>
      <c r="J204" s="260"/>
      <c r="K204" s="260"/>
      <c r="L204" s="260"/>
      <c r="M204" s="260"/>
      <c r="N204" s="260"/>
      <c r="O204" s="260"/>
      <c r="P204" s="260"/>
      <c r="Q204" s="260"/>
      <c r="R204" s="276">
        <v>871561.86</v>
      </c>
      <c r="S204" s="276"/>
      <c r="T204" s="60"/>
      <c r="U204" s="60"/>
      <c r="V204" s="60"/>
      <c r="W204" s="60"/>
      <c r="X204" s="60"/>
      <c r="Y204" s="60"/>
      <c r="Z204" s="60"/>
      <c r="AA204" s="65"/>
    </row>
    <row r="205" spans="1:27" ht="16.5" thickBot="1" x14ac:dyDescent="0.3">
      <c r="A205" s="64"/>
      <c r="B205" s="51"/>
      <c r="C205" s="51"/>
      <c r="D205" s="51"/>
      <c r="E205" s="51"/>
      <c r="F205" s="51"/>
      <c r="G205" s="51"/>
      <c r="H205" s="51"/>
      <c r="I205" s="51"/>
      <c r="J205" s="51"/>
      <c r="K205" s="51"/>
      <c r="L205" s="51"/>
      <c r="M205" s="51"/>
      <c r="N205" s="51"/>
      <c r="O205" s="51"/>
      <c r="P205" s="51"/>
      <c r="Q205" s="51"/>
      <c r="R205" s="51"/>
      <c r="S205" s="51"/>
      <c r="T205" s="51"/>
      <c r="U205" s="51"/>
      <c r="V205" s="51"/>
      <c r="W205" s="51"/>
      <c r="X205" s="51"/>
      <c r="Y205" s="51"/>
      <c r="Z205" s="51"/>
      <c r="AA205" s="65"/>
    </row>
    <row r="206" spans="1:27" ht="16.5" thickTop="1" x14ac:dyDescent="0.25">
      <c r="A206" s="61"/>
      <c r="B206" s="62"/>
      <c r="C206" s="62"/>
      <c r="D206" s="62"/>
      <c r="E206" s="62"/>
      <c r="F206" s="62"/>
      <c r="G206" s="62"/>
      <c r="H206" s="62"/>
      <c r="I206" s="62"/>
      <c r="J206" s="62"/>
      <c r="K206" s="62"/>
      <c r="L206" s="62"/>
      <c r="M206" s="62"/>
      <c r="N206" s="62"/>
      <c r="O206" s="62"/>
      <c r="P206" s="62"/>
      <c r="Q206" s="62"/>
      <c r="R206" s="62"/>
      <c r="S206" s="62"/>
      <c r="T206" s="62"/>
      <c r="U206" s="62"/>
      <c r="V206" s="62"/>
      <c r="W206" s="62"/>
      <c r="X206" s="62"/>
      <c r="Y206" s="62"/>
      <c r="Z206" s="62"/>
      <c r="AA206" s="63"/>
    </row>
    <row r="207" spans="1:27" ht="50.25" customHeight="1" x14ac:dyDescent="0.25">
      <c r="A207" s="64"/>
      <c r="B207" s="267" t="s">
        <v>169</v>
      </c>
      <c r="C207" s="267"/>
      <c r="D207" s="267"/>
      <c r="E207" s="267"/>
      <c r="F207" s="267"/>
      <c r="G207" s="267"/>
      <c r="H207" s="267"/>
      <c r="I207" s="267"/>
      <c r="J207" s="267"/>
      <c r="K207" s="267"/>
      <c r="L207" s="267"/>
      <c r="M207" s="267"/>
      <c r="N207" s="267"/>
      <c r="O207" s="267"/>
      <c r="P207" s="267"/>
      <c r="Q207" s="267"/>
      <c r="R207" s="267"/>
      <c r="S207" s="267"/>
      <c r="T207" s="267"/>
      <c r="U207" s="267"/>
      <c r="V207" s="267"/>
      <c r="W207" s="267"/>
      <c r="X207" s="267"/>
      <c r="Y207" s="267"/>
      <c r="Z207" s="267"/>
      <c r="AA207" s="65"/>
    </row>
    <row r="208" spans="1:27" x14ac:dyDescent="0.25">
      <c r="A208" s="64"/>
      <c r="B208" s="51"/>
      <c r="C208" s="51"/>
      <c r="D208" s="51"/>
      <c r="E208" s="51"/>
      <c r="F208" s="51"/>
      <c r="G208" s="51"/>
      <c r="H208" s="51"/>
      <c r="I208" s="51"/>
      <c r="J208" s="51"/>
      <c r="K208" s="51"/>
      <c r="L208" s="51"/>
      <c r="M208" s="51"/>
      <c r="N208" s="51"/>
      <c r="O208" s="51"/>
      <c r="P208" s="51"/>
      <c r="Q208" s="51"/>
      <c r="R208" s="51"/>
      <c r="S208" s="51"/>
      <c r="T208" s="51"/>
      <c r="U208" s="51"/>
      <c r="V208" s="51"/>
      <c r="W208" s="51"/>
      <c r="X208" s="51"/>
      <c r="Y208" s="51"/>
      <c r="Z208" s="51"/>
      <c r="AA208" s="65"/>
    </row>
    <row r="209" spans="1:27" x14ac:dyDescent="0.25">
      <c r="A209" s="64"/>
      <c r="B209" s="260" t="s">
        <v>129</v>
      </c>
      <c r="C209" s="260"/>
      <c r="D209" s="260"/>
      <c r="E209" s="260"/>
      <c r="F209" s="260"/>
      <c r="G209" s="260"/>
      <c r="H209" s="260"/>
      <c r="I209" s="260"/>
      <c r="J209" s="260"/>
      <c r="K209" s="260"/>
      <c r="L209" s="260"/>
      <c r="M209" s="260"/>
      <c r="N209" s="260"/>
      <c r="O209" s="260"/>
      <c r="P209" s="260"/>
      <c r="Q209" s="260"/>
      <c r="R209" s="260"/>
      <c r="S209" s="260"/>
      <c r="T209" s="260"/>
      <c r="U209" s="260"/>
      <c r="V209" s="260"/>
      <c r="W209" s="260"/>
      <c r="X209" s="260"/>
      <c r="Y209" s="260"/>
      <c r="Z209" s="260"/>
      <c r="AA209" s="65"/>
    </row>
    <row r="210" spans="1:27" ht="16.5" thickBot="1" x14ac:dyDescent="0.3">
      <c r="A210" s="64"/>
      <c r="B210" s="51"/>
      <c r="C210" s="51"/>
      <c r="D210" s="51"/>
      <c r="E210" s="51"/>
      <c r="F210" s="51"/>
      <c r="G210" s="51"/>
      <c r="H210" s="51"/>
      <c r="I210" s="51"/>
      <c r="J210" s="51"/>
      <c r="K210" s="51"/>
      <c r="L210" s="51"/>
      <c r="M210" s="51"/>
      <c r="N210" s="51"/>
      <c r="O210" s="51"/>
      <c r="P210" s="51"/>
      <c r="Q210" s="51"/>
      <c r="R210" s="51"/>
      <c r="S210" s="51"/>
      <c r="T210" s="51"/>
      <c r="U210" s="51"/>
      <c r="V210" s="51"/>
      <c r="W210" s="51"/>
      <c r="X210" s="51"/>
      <c r="Y210" s="51"/>
      <c r="Z210" s="51"/>
      <c r="AA210" s="65"/>
    </row>
    <row r="211" spans="1:27" x14ac:dyDescent="0.25">
      <c r="A211" s="64"/>
      <c r="B211" s="274" t="s">
        <v>130</v>
      </c>
      <c r="C211" s="272" t="s">
        <v>171</v>
      </c>
      <c r="D211" s="272"/>
      <c r="E211" s="272"/>
      <c r="F211" s="272"/>
      <c r="G211" s="272"/>
      <c r="H211" s="272"/>
      <c r="I211" s="272"/>
      <c r="J211" s="272"/>
      <c r="K211" s="272"/>
      <c r="L211" s="272"/>
      <c r="M211" s="272"/>
      <c r="N211" s="272"/>
      <c r="O211" s="272"/>
      <c r="P211" s="272"/>
      <c r="Q211" s="272"/>
      <c r="R211" s="272"/>
      <c r="S211" s="272"/>
      <c r="T211" s="272"/>
      <c r="U211" s="272"/>
      <c r="V211" s="272"/>
      <c r="W211" s="272"/>
      <c r="X211" s="272"/>
      <c r="Y211" s="272"/>
      <c r="Z211" s="273"/>
      <c r="AA211" s="65"/>
    </row>
    <row r="212" spans="1:27" ht="32.25" thickBot="1" x14ac:dyDescent="0.3">
      <c r="A212" s="64"/>
      <c r="B212" s="275"/>
      <c r="C212" s="86" t="s">
        <v>131</v>
      </c>
      <c r="D212" s="81" t="s">
        <v>132</v>
      </c>
      <c r="E212" s="81" t="s">
        <v>133</v>
      </c>
      <c r="F212" s="81" t="s">
        <v>134</v>
      </c>
      <c r="G212" s="81" t="s">
        <v>135</v>
      </c>
      <c r="H212" s="81" t="s">
        <v>136</v>
      </c>
      <c r="I212" s="81" t="s">
        <v>137</v>
      </c>
      <c r="J212" s="81" t="s">
        <v>138</v>
      </c>
      <c r="K212" s="81" t="s">
        <v>139</v>
      </c>
      <c r="L212" s="81" t="s">
        <v>140</v>
      </c>
      <c r="M212" s="81" t="s">
        <v>141</v>
      </c>
      <c r="N212" s="81" t="s">
        <v>142</v>
      </c>
      <c r="O212" s="81" t="s">
        <v>143</v>
      </c>
      <c r="P212" s="81" t="s">
        <v>144</v>
      </c>
      <c r="Q212" s="81" t="s">
        <v>145</v>
      </c>
      <c r="R212" s="81" t="s">
        <v>146</v>
      </c>
      <c r="S212" s="81" t="s">
        <v>147</v>
      </c>
      <c r="T212" s="81" t="s">
        <v>148</v>
      </c>
      <c r="U212" s="81" t="s">
        <v>149</v>
      </c>
      <c r="V212" s="81" t="s">
        <v>150</v>
      </c>
      <c r="W212" s="81" t="s">
        <v>151</v>
      </c>
      <c r="X212" s="81" t="s">
        <v>152</v>
      </c>
      <c r="Y212" s="81" t="s">
        <v>153</v>
      </c>
      <c r="Z212" s="82" t="s">
        <v>154</v>
      </c>
      <c r="AA212" s="65"/>
    </row>
    <row r="213" spans="1:27" ht="16.5" x14ac:dyDescent="0.25">
      <c r="A213" s="64"/>
      <c r="B213" s="87">
        <v>1</v>
      </c>
      <c r="C213" s="92">
        <v>2460.5300000000002</v>
      </c>
      <c r="D213" s="90">
        <v>2395.2200000000003</v>
      </c>
      <c r="E213" s="90">
        <v>2365.59</v>
      </c>
      <c r="F213" s="90">
        <v>2294.5600000000004</v>
      </c>
      <c r="G213" s="90">
        <v>2291.15</v>
      </c>
      <c r="H213" s="90">
        <v>2352.79</v>
      </c>
      <c r="I213" s="90">
        <v>2401.3000000000002</v>
      </c>
      <c r="J213" s="90">
        <v>2487.5200000000004</v>
      </c>
      <c r="K213" s="90">
        <v>2628.49</v>
      </c>
      <c r="L213" s="90">
        <v>2734.55</v>
      </c>
      <c r="M213" s="90">
        <v>2732.95</v>
      </c>
      <c r="N213" s="90">
        <v>2714.42</v>
      </c>
      <c r="O213" s="90">
        <v>2691.13</v>
      </c>
      <c r="P213" s="90">
        <v>2686.19</v>
      </c>
      <c r="Q213" s="90">
        <v>2656.8</v>
      </c>
      <c r="R213" s="90">
        <v>2634.4</v>
      </c>
      <c r="S213" s="90">
        <v>2633.62</v>
      </c>
      <c r="T213" s="90">
        <v>2637.05</v>
      </c>
      <c r="U213" s="90">
        <v>2707.96</v>
      </c>
      <c r="V213" s="90">
        <v>2733.49</v>
      </c>
      <c r="W213" s="90">
        <v>2690.59</v>
      </c>
      <c r="X213" s="90">
        <v>2640.2</v>
      </c>
      <c r="Y213" s="90">
        <v>2608.2700000000004</v>
      </c>
      <c r="Z213" s="91">
        <v>2471.46</v>
      </c>
      <c r="AA213" s="65"/>
    </row>
    <row r="214" spans="1:27" ht="16.5" x14ac:dyDescent="0.25">
      <c r="A214" s="64"/>
      <c r="B214" s="88">
        <v>2</v>
      </c>
      <c r="C214" s="84">
        <v>2264.46</v>
      </c>
      <c r="D214" s="56">
        <v>2148.79</v>
      </c>
      <c r="E214" s="56">
        <v>2097.44</v>
      </c>
      <c r="F214" s="56">
        <v>2111.3200000000002</v>
      </c>
      <c r="G214" s="56">
        <v>2159.8500000000004</v>
      </c>
      <c r="H214" s="56">
        <v>2289.59</v>
      </c>
      <c r="I214" s="56">
        <v>2402.08</v>
      </c>
      <c r="J214" s="56">
        <v>2496.0200000000004</v>
      </c>
      <c r="K214" s="56">
        <v>2571.67</v>
      </c>
      <c r="L214" s="56">
        <v>2563.16</v>
      </c>
      <c r="M214" s="56">
        <v>2540.48</v>
      </c>
      <c r="N214" s="56">
        <v>2560.7800000000002</v>
      </c>
      <c r="O214" s="56">
        <v>2571.58</v>
      </c>
      <c r="P214" s="56">
        <v>2569.7800000000002</v>
      </c>
      <c r="Q214" s="56">
        <v>2540.1800000000003</v>
      </c>
      <c r="R214" s="56">
        <v>2513.2700000000004</v>
      </c>
      <c r="S214" s="56">
        <v>2504.04</v>
      </c>
      <c r="T214" s="56">
        <v>2500.6800000000003</v>
      </c>
      <c r="U214" s="56">
        <v>2506.7200000000003</v>
      </c>
      <c r="V214" s="56">
        <v>2503.6800000000003</v>
      </c>
      <c r="W214" s="56">
        <v>2491.83</v>
      </c>
      <c r="X214" s="56">
        <v>2526.4499999999998</v>
      </c>
      <c r="Y214" s="56">
        <v>2426.5600000000004</v>
      </c>
      <c r="Z214" s="76">
        <v>2230.7399999999998</v>
      </c>
      <c r="AA214" s="65"/>
    </row>
    <row r="215" spans="1:27" ht="16.5" x14ac:dyDescent="0.25">
      <c r="A215" s="64"/>
      <c r="B215" s="88">
        <v>3</v>
      </c>
      <c r="C215" s="84">
        <v>2162.84</v>
      </c>
      <c r="D215" s="56">
        <v>2066.8100000000004</v>
      </c>
      <c r="E215" s="56">
        <v>2079.42</v>
      </c>
      <c r="F215" s="56">
        <v>2097.23</v>
      </c>
      <c r="G215" s="56">
        <v>2139.71</v>
      </c>
      <c r="H215" s="56">
        <v>2254.0600000000004</v>
      </c>
      <c r="I215" s="56">
        <v>2369.5100000000002</v>
      </c>
      <c r="J215" s="56">
        <v>2489.16</v>
      </c>
      <c r="K215" s="56">
        <v>2556.17</v>
      </c>
      <c r="L215" s="56">
        <v>2568.17</v>
      </c>
      <c r="M215" s="56">
        <v>2568.3200000000002</v>
      </c>
      <c r="N215" s="56">
        <v>2564.19</v>
      </c>
      <c r="O215" s="56">
        <v>2561.3500000000004</v>
      </c>
      <c r="P215" s="56">
        <v>2563.62</v>
      </c>
      <c r="Q215" s="56">
        <v>2558.0700000000002</v>
      </c>
      <c r="R215" s="56">
        <v>2556.15</v>
      </c>
      <c r="S215" s="56">
        <v>2577.73</v>
      </c>
      <c r="T215" s="56">
        <v>2573.2399999999998</v>
      </c>
      <c r="U215" s="56">
        <v>2563.71</v>
      </c>
      <c r="V215" s="56">
        <v>2564.46</v>
      </c>
      <c r="W215" s="56">
        <v>2535.67</v>
      </c>
      <c r="X215" s="56">
        <v>2569.2200000000003</v>
      </c>
      <c r="Y215" s="56">
        <v>2427.92</v>
      </c>
      <c r="Z215" s="76">
        <v>2273.92</v>
      </c>
      <c r="AA215" s="65"/>
    </row>
    <row r="216" spans="1:27" ht="16.5" x14ac:dyDescent="0.25">
      <c r="A216" s="64"/>
      <c r="B216" s="88">
        <v>4</v>
      </c>
      <c r="C216" s="84">
        <v>2119.91</v>
      </c>
      <c r="D216" s="56">
        <v>2044.75</v>
      </c>
      <c r="E216" s="56">
        <v>2013.54</v>
      </c>
      <c r="F216" s="56">
        <v>2016.13</v>
      </c>
      <c r="G216" s="56">
        <v>2086.12</v>
      </c>
      <c r="H216" s="56">
        <v>2165.29</v>
      </c>
      <c r="I216" s="56">
        <v>2326.19</v>
      </c>
      <c r="J216" s="56">
        <v>2459.44</v>
      </c>
      <c r="K216" s="56">
        <v>2482.67</v>
      </c>
      <c r="L216" s="56">
        <v>2506.0200000000004</v>
      </c>
      <c r="M216" s="56">
        <v>2507.5200000000004</v>
      </c>
      <c r="N216" s="56">
        <v>2517.34</v>
      </c>
      <c r="O216" s="56">
        <v>2517.1800000000003</v>
      </c>
      <c r="P216" s="56">
        <v>2517.7800000000002</v>
      </c>
      <c r="Q216" s="56">
        <v>2515.1400000000003</v>
      </c>
      <c r="R216" s="56">
        <v>2509.9</v>
      </c>
      <c r="S216" s="56">
        <v>2507.87</v>
      </c>
      <c r="T216" s="56">
        <v>2499.09</v>
      </c>
      <c r="U216" s="56">
        <v>2491.12</v>
      </c>
      <c r="V216" s="56">
        <v>2504.94</v>
      </c>
      <c r="W216" s="56">
        <v>2498.09</v>
      </c>
      <c r="X216" s="56">
        <v>2529.8200000000002</v>
      </c>
      <c r="Y216" s="56">
        <v>2419.63</v>
      </c>
      <c r="Z216" s="76">
        <v>2298.16</v>
      </c>
      <c r="AA216" s="65"/>
    </row>
    <row r="217" spans="1:27" ht="16.5" x14ac:dyDescent="0.25">
      <c r="A217" s="64"/>
      <c r="B217" s="88">
        <v>5</v>
      </c>
      <c r="C217" s="84">
        <v>2308.5300000000002</v>
      </c>
      <c r="D217" s="56">
        <v>2172.2800000000002</v>
      </c>
      <c r="E217" s="56">
        <v>2125.98</v>
      </c>
      <c r="F217" s="56">
        <v>2119.58</v>
      </c>
      <c r="G217" s="56">
        <v>2189.0500000000002</v>
      </c>
      <c r="H217" s="56">
        <v>2329.38</v>
      </c>
      <c r="I217" s="56">
        <v>2371.5500000000002</v>
      </c>
      <c r="J217" s="56">
        <v>2489.1999999999998</v>
      </c>
      <c r="K217" s="56">
        <v>2555.8200000000002</v>
      </c>
      <c r="L217" s="56">
        <v>2561.2399999999998</v>
      </c>
      <c r="M217" s="56">
        <v>2556.87</v>
      </c>
      <c r="N217" s="56">
        <v>2586.0200000000004</v>
      </c>
      <c r="O217" s="56">
        <v>2572.33</v>
      </c>
      <c r="P217" s="56">
        <v>2577.91</v>
      </c>
      <c r="Q217" s="56">
        <v>2569.58</v>
      </c>
      <c r="R217" s="56">
        <v>2556.37</v>
      </c>
      <c r="S217" s="56">
        <v>2555.4700000000003</v>
      </c>
      <c r="T217" s="56">
        <v>2552.7800000000002</v>
      </c>
      <c r="U217" s="56">
        <v>2561.38</v>
      </c>
      <c r="V217" s="56">
        <v>2553.8900000000003</v>
      </c>
      <c r="W217" s="56">
        <v>2547.96</v>
      </c>
      <c r="X217" s="56">
        <v>2603.21</v>
      </c>
      <c r="Y217" s="56">
        <v>2475.54</v>
      </c>
      <c r="Z217" s="76">
        <v>2369.4899999999998</v>
      </c>
      <c r="AA217" s="65"/>
    </row>
    <row r="218" spans="1:27" ht="16.5" x14ac:dyDescent="0.25">
      <c r="A218" s="64"/>
      <c r="B218" s="88">
        <v>6</v>
      </c>
      <c r="C218" s="84">
        <v>2364.0700000000002</v>
      </c>
      <c r="D218" s="56">
        <v>2339.3000000000002</v>
      </c>
      <c r="E218" s="56">
        <v>2281.5300000000002</v>
      </c>
      <c r="F218" s="56">
        <v>2169.16</v>
      </c>
      <c r="G218" s="56">
        <v>2183.73</v>
      </c>
      <c r="H218" s="56">
        <v>2306.1400000000003</v>
      </c>
      <c r="I218" s="56">
        <v>2354.6800000000003</v>
      </c>
      <c r="J218" s="56">
        <v>2406.44</v>
      </c>
      <c r="K218" s="56">
        <v>2577.94</v>
      </c>
      <c r="L218" s="56">
        <v>2609.08</v>
      </c>
      <c r="M218" s="56">
        <v>2628.79</v>
      </c>
      <c r="N218" s="56">
        <v>2618.04</v>
      </c>
      <c r="O218" s="56">
        <v>2598.98</v>
      </c>
      <c r="P218" s="56">
        <v>2595.4</v>
      </c>
      <c r="Q218" s="56">
        <v>2590.87</v>
      </c>
      <c r="R218" s="56">
        <v>2589.66</v>
      </c>
      <c r="S218" s="56">
        <v>2585.37</v>
      </c>
      <c r="T218" s="56">
        <v>2577.3200000000002</v>
      </c>
      <c r="U218" s="56">
        <v>2583.3500000000004</v>
      </c>
      <c r="V218" s="56">
        <v>2596.5300000000002</v>
      </c>
      <c r="W218" s="56">
        <v>2588.4300000000003</v>
      </c>
      <c r="X218" s="56">
        <v>2610.5700000000002</v>
      </c>
      <c r="Y218" s="56">
        <v>2521.9700000000003</v>
      </c>
      <c r="Z218" s="76">
        <v>2374.3200000000002</v>
      </c>
      <c r="AA218" s="65"/>
    </row>
    <row r="219" spans="1:27" ht="16.5" x14ac:dyDescent="0.25">
      <c r="A219" s="64"/>
      <c r="B219" s="88">
        <v>7</v>
      </c>
      <c r="C219" s="84">
        <v>2324.86</v>
      </c>
      <c r="D219" s="56">
        <v>2231.5200000000004</v>
      </c>
      <c r="E219" s="56">
        <v>2141.08</v>
      </c>
      <c r="F219" s="56">
        <v>2100.8500000000004</v>
      </c>
      <c r="G219" s="56">
        <v>2096.62</v>
      </c>
      <c r="H219" s="56">
        <v>2087.71</v>
      </c>
      <c r="I219" s="56">
        <v>2240.83</v>
      </c>
      <c r="J219" s="56">
        <v>2337.6400000000003</v>
      </c>
      <c r="K219" s="56">
        <v>2379.29</v>
      </c>
      <c r="L219" s="56">
        <v>2437.9700000000003</v>
      </c>
      <c r="M219" s="56">
        <v>2444.8900000000003</v>
      </c>
      <c r="N219" s="56">
        <v>2446.1000000000004</v>
      </c>
      <c r="O219" s="56">
        <v>2438.4</v>
      </c>
      <c r="P219" s="56">
        <v>2433.5700000000002</v>
      </c>
      <c r="Q219" s="56">
        <v>2430.8900000000003</v>
      </c>
      <c r="R219" s="56">
        <v>2432.48</v>
      </c>
      <c r="S219" s="56">
        <v>2431.94</v>
      </c>
      <c r="T219" s="56">
        <v>2428.5600000000004</v>
      </c>
      <c r="U219" s="56">
        <v>2450</v>
      </c>
      <c r="V219" s="56">
        <v>2474.8000000000002</v>
      </c>
      <c r="W219" s="56">
        <v>2496.33</v>
      </c>
      <c r="X219" s="56">
        <v>2477.0100000000002</v>
      </c>
      <c r="Y219" s="56">
        <v>2421</v>
      </c>
      <c r="Z219" s="76">
        <v>2327.71</v>
      </c>
      <c r="AA219" s="65"/>
    </row>
    <row r="220" spans="1:27" ht="16.5" x14ac:dyDescent="0.25">
      <c r="A220" s="64"/>
      <c r="B220" s="88">
        <v>8</v>
      </c>
      <c r="C220" s="84">
        <v>2343.23</v>
      </c>
      <c r="D220" s="56">
        <v>2301.25</v>
      </c>
      <c r="E220" s="56">
        <v>2203.1800000000003</v>
      </c>
      <c r="F220" s="56">
        <v>2094.37</v>
      </c>
      <c r="G220" s="56">
        <v>2095.8200000000002</v>
      </c>
      <c r="H220" s="56">
        <v>2125.94</v>
      </c>
      <c r="I220" s="56">
        <v>2322.63</v>
      </c>
      <c r="J220" s="56">
        <v>2369.41</v>
      </c>
      <c r="K220" s="56">
        <v>2472.8000000000002</v>
      </c>
      <c r="L220" s="56">
        <v>2539.0100000000002</v>
      </c>
      <c r="M220" s="56">
        <v>2544.1400000000003</v>
      </c>
      <c r="N220" s="56">
        <v>2541.3200000000002</v>
      </c>
      <c r="O220" s="56">
        <v>2529.48</v>
      </c>
      <c r="P220" s="56">
        <v>2527.5</v>
      </c>
      <c r="Q220" s="56">
        <v>2533.7600000000002</v>
      </c>
      <c r="R220" s="56">
        <v>2531.69</v>
      </c>
      <c r="S220" s="56">
        <v>2529.19</v>
      </c>
      <c r="T220" s="56">
        <v>2511.79</v>
      </c>
      <c r="U220" s="56">
        <v>2529.48</v>
      </c>
      <c r="V220" s="56">
        <v>2542.9</v>
      </c>
      <c r="W220" s="56">
        <v>2533.5500000000002</v>
      </c>
      <c r="X220" s="56">
        <v>2534.46</v>
      </c>
      <c r="Y220" s="56">
        <v>2460.2200000000003</v>
      </c>
      <c r="Z220" s="76">
        <v>2360.0500000000002</v>
      </c>
      <c r="AA220" s="65"/>
    </row>
    <row r="221" spans="1:27" ht="16.5" x14ac:dyDescent="0.25">
      <c r="A221" s="64"/>
      <c r="B221" s="88">
        <v>9</v>
      </c>
      <c r="C221" s="84">
        <v>2379.3500000000004</v>
      </c>
      <c r="D221" s="56">
        <v>2329.69</v>
      </c>
      <c r="E221" s="56">
        <v>2303.7200000000003</v>
      </c>
      <c r="F221" s="56">
        <v>2288.0700000000002</v>
      </c>
      <c r="G221" s="56">
        <v>2283.8100000000004</v>
      </c>
      <c r="H221" s="56">
        <v>2293.58</v>
      </c>
      <c r="I221" s="56">
        <v>2334.42</v>
      </c>
      <c r="J221" s="56">
        <v>2394.37</v>
      </c>
      <c r="K221" s="56">
        <v>2559.0200000000004</v>
      </c>
      <c r="L221" s="56">
        <v>2584.2200000000003</v>
      </c>
      <c r="M221" s="56">
        <v>2591.8000000000002</v>
      </c>
      <c r="N221" s="56">
        <v>2588.1800000000003</v>
      </c>
      <c r="O221" s="56">
        <v>2585.7700000000004</v>
      </c>
      <c r="P221" s="56">
        <v>2584.13</v>
      </c>
      <c r="Q221" s="56">
        <v>2583.94</v>
      </c>
      <c r="R221" s="56">
        <v>2584.04</v>
      </c>
      <c r="S221" s="56">
        <v>2572.6999999999998</v>
      </c>
      <c r="T221" s="56">
        <v>2564.67</v>
      </c>
      <c r="U221" s="56">
        <v>2576.1000000000004</v>
      </c>
      <c r="V221" s="56">
        <v>2588.63</v>
      </c>
      <c r="W221" s="56">
        <v>2592.66</v>
      </c>
      <c r="X221" s="56">
        <v>2561.61</v>
      </c>
      <c r="Y221" s="56">
        <v>2574.09</v>
      </c>
      <c r="Z221" s="76">
        <v>2433.15</v>
      </c>
      <c r="AA221" s="65"/>
    </row>
    <row r="222" spans="1:27" ht="16.5" x14ac:dyDescent="0.25">
      <c r="A222" s="64"/>
      <c r="B222" s="88">
        <v>10</v>
      </c>
      <c r="C222" s="84">
        <v>2398.8000000000002</v>
      </c>
      <c r="D222" s="56">
        <v>2314.5300000000002</v>
      </c>
      <c r="E222" s="56">
        <v>2283.69</v>
      </c>
      <c r="F222" s="56">
        <v>2256.4899999999998</v>
      </c>
      <c r="G222" s="56">
        <v>2294</v>
      </c>
      <c r="H222" s="56">
        <v>2352.5500000000002</v>
      </c>
      <c r="I222" s="56">
        <v>2465.75</v>
      </c>
      <c r="J222" s="56">
        <v>2539.0700000000002</v>
      </c>
      <c r="K222" s="56">
        <v>2584.2800000000002</v>
      </c>
      <c r="L222" s="56">
        <v>2577.3000000000002</v>
      </c>
      <c r="M222" s="56">
        <v>2572.8100000000004</v>
      </c>
      <c r="N222" s="56">
        <v>2601.25</v>
      </c>
      <c r="O222" s="56">
        <v>2597.0200000000004</v>
      </c>
      <c r="P222" s="56">
        <v>2597.11</v>
      </c>
      <c r="Q222" s="56">
        <v>2588.1000000000004</v>
      </c>
      <c r="R222" s="56">
        <v>2584.0700000000002</v>
      </c>
      <c r="S222" s="56">
        <v>2577</v>
      </c>
      <c r="T222" s="56">
        <v>2573.7700000000004</v>
      </c>
      <c r="U222" s="56">
        <v>2572.2700000000004</v>
      </c>
      <c r="V222" s="56">
        <v>2566.5700000000002</v>
      </c>
      <c r="W222" s="56">
        <v>2546.33</v>
      </c>
      <c r="X222" s="56">
        <v>2540.63</v>
      </c>
      <c r="Y222" s="56">
        <v>2462.1000000000004</v>
      </c>
      <c r="Z222" s="76">
        <v>2349.84</v>
      </c>
      <c r="AA222" s="65"/>
    </row>
    <row r="223" spans="1:27" ht="16.5" x14ac:dyDescent="0.25">
      <c r="A223" s="64"/>
      <c r="B223" s="88">
        <v>11</v>
      </c>
      <c r="C223" s="84">
        <v>2110.63</v>
      </c>
      <c r="D223" s="56">
        <v>2017.4700000000003</v>
      </c>
      <c r="E223" s="56">
        <v>1999.71</v>
      </c>
      <c r="F223" s="56">
        <v>1981.8200000000002</v>
      </c>
      <c r="G223" s="56">
        <v>2012.06</v>
      </c>
      <c r="H223" s="56">
        <v>2121.1800000000003</v>
      </c>
      <c r="I223" s="56">
        <v>2288.75</v>
      </c>
      <c r="J223" s="56">
        <v>2353.21</v>
      </c>
      <c r="K223" s="56">
        <v>2358.96</v>
      </c>
      <c r="L223" s="56">
        <v>2376.75</v>
      </c>
      <c r="M223" s="56">
        <v>2371.9499999999998</v>
      </c>
      <c r="N223" s="56">
        <v>2391.4899999999998</v>
      </c>
      <c r="O223" s="56">
        <v>2394.84</v>
      </c>
      <c r="P223" s="56">
        <v>2391.37</v>
      </c>
      <c r="Q223" s="56">
        <v>2374.9</v>
      </c>
      <c r="R223" s="56">
        <v>2362.62</v>
      </c>
      <c r="S223" s="56">
        <v>2370.71</v>
      </c>
      <c r="T223" s="56">
        <v>2366.5500000000002</v>
      </c>
      <c r="U223" s="56">
        <v>2374.7800000000002</v>
      </c>
      <c r="V223" s="56">
        <v>2382.2700000000004</v>
      </c>
      <c r="W223" s="56">
        <v>2363.58</v>
      </c>
      <c r="X223" s="56">
        <v>2412.98</v>
      </c>
      <c r="Y223" s="56">
        <v>2399.15</v>
      </c>
      <c r="Z223" s="76">
        <v>2189.46</v>
      </c>
      <c r="AA223" s="65"/>
    </row>
    <row r="224" spans="1:27" ht="16.5" x14ac:dyDescent="0.25">
      <c r="A224" s="64"/>
      <c r="B224" s="88">
        <v>12</v>
      </c>
      <c r="C224" s="84">
        <v>2116.2700000000004</v>
      </c>
      <c r="D224" s="56">
        <v>2018.02</v>
      </c>
      <c r="E224" s="56">
        <v>1980.1200000000001</v>
      </c>
      <c r="F224" s="56">
        <v>1957.7400000000002</v>
      </c>
      <c r="G224" s="56">
        <v>2041.7800000000002</v>
      </c>
      <c r="H224" s="56">
        <v>2176.09</v>
      </c>
      <c r="I224" s="56">
        <v>2345.21</v>
      </c>
      <c r="J224" s="56">
        <v>2430.94</v>
      </c>
      <c r="K224" s="56">
        <v>2491.8200000000002</v>
      </c>
      <c r="L224" s="56">
        <v>2532.7700000000004</v>
      </c>
      <c r="M224" s="56">
        <v>2522.1000000000004</v>
      </c>
      <c r="N224" s="56">
        <v>2535.6999999999998</v>
      </c>
      <c r="O224" s="56">
        <v>2533.5100000000002</v>
      </c>
      <c r="P224" s="56">
        <v>2533.88</v>
      </c>
      <c r="Q224" s="56">
        <v>2504.2200000000003</v>
      </c>
      <c r="R224" s="56">
        <v>2448.61</v>
      </c>
      <c r="S224" s="56">
        <v>2461.0300000000002</v>
      </c>
      <c r="T224" s="56">
        <v>2458.5300000000002</v>
      </c>
      <c r="U224" s="56">
        <v>2468.19</v>
      </c>
      <c r="V224" s="56">
        <v>2452.33</v>
      </c>
      <c r="W224" s="56">
        <v>2458.71</v>
      </c>
      <c r="X224" s="56">
        <v>2487.5200000000004</v>
      </c>
      <c r="Y224" s="56">
        <v>2451.7700000000004</v>
      </c>
      <c r="Z224" s="76">
        <v>2338.7399999999998</v>
      </c>
      <c r="AA224" s="65"/>
    </row>
    <row r="225" spans="1:27" ht="16.5" x14ac:dyDescent="0.25">
      <c r="A225" s="64"/>
      <c r="B225" s="88">
        <v>13</v>
      </c>
      <c r="C225" s="84">
        <v>2326.4700000000003</v>
      </c>
      <c r="D225" s="56">
        <v>2147.66</v>
      </c>
      <c r="E225" s="56">
        <v>2038.0100000000002</v>
      </c>
      <c r="F225" s="56">
        <v>2020.0100000000002</v>
      </c>
      <c r="G225" s="56">
        <v>2027.3600000000001</v>
      </c>
      <c r="H225" s="56">
        <v>2062.92</v>
      </c>
      <c r="I225" s="56">
        <v>2247.9899999999998</v>
      </c>
      <c r="J225" s="56">
        <v>2350.86</v>
      </c>
      <c r="K225" s="56">
        <v>2444.9899999999998</v>
      </c>
      <c r="L225" s="56">
        <v>2539.46</v>
      </c>
      <c r="M225" s="56">
        <v>2540.66</v>
      </c>
      <c r="N225" s="56">
        <v>2539.65</v>
      </c>
      <c r="O225" s="56">
        <v>2521.3200000000002</v>
      </c>
      <c r="P225" s="56">
        <v>2511.8900000000003</v>
      </c>
      <c r="Q225" s="56">
        <v>2530.4300000000003</v>
      </c>
      <c r="R225" s="56">
        <v>2516.65</v>
      </c>
      <c r="S225" s="56">
        <v>2487.63</v>
      </c>
      <c r="T225" s="56">
        <v>2464.41</v>
      </c>
      <c r="U225" s="56">
        <v>2460.71</v>
      </c>
      <c r="V225" s="56">
        <v>2475.33</v>
      </c>
      <c r="W225" s="56">
        <v>2471.16</v>
      </c>
      <c r="X225" s="56">
        <v>2495.21</v>
      </c>
      <c r="Y225" s="56">
        <v>2416.5100000000002</v>
      </c>
      <c r="Z225" s="76">
        <v>2329.46</v>
      </c>
      <c r="AA225" s="65"/>
    </row>
    <row r="226" spans="1:27" ht="16.5" x14ac:dyDescent="0.25">
      <c r="A226" s="64"/>
      <c r="B226" s="88">
        <v>14</v>
      </c>
      <c r="C226" s="84">
        <v>2215.1800000000003</v>
      </c>
      <c r="D226" s="56">
        <v>2066.23</v>
      </c>
      <c r="E226" s="56">
        <v>2009.7800000000002</v>
      </c>
      <c r="F226" s="56">
        <v>1994.8600000000001</v>
      </c>
      <c r="G226" s="56">
        <v>1994.75</v>
      </c>
      <c r="H226" s="56">
        <v>1954.3500000000001</v>
      </c>
      <c r="I226" s="56">
        <v>1966.0700000000002</v>
      </c>
      <c r="J226" s="56">
        <v>2142.6400000000003</v>
      </c>
      <c r="K226" s="56">
        <v>2321</v>
      </c>
      <c r="L226" s="56">
        <v>2356.09</v>
      </c>
      <c r="M226" s="56">
        <v>2364.63</v>
      </c>
      <c r="N226" s="56">
        <v>2367.5600000000004</v>
      </c>
      <c r="O226" s="56">
        <v>2359.96</v>
      </c>
      <c r="P226" s="56">
        <v>2358.9899999999998</v>
      </c>
      <c r="Q226" s="56">
        <v>2356.1000000000004</v>
      </c>
      <c r="R226" s="56">
        <v>2361.5200000000004</v>
      </c>
      <c r="S226" s="56">
        <v>2358.96</v>
      </c>
      <c r="T226" s="56">
        <v>2346.92</v>
      </c>
      <c r="U226" s="56">
        <v>2367.7600000000002</v>
      </c>
      <c r="V226" s="56">
        <v>2398.5100000000002</v>
      </c>
      <c r="W226" s="56">
        <v>2385.94</v>
      </c>
      <c r="X226" s="56">
        <v>2384.7600000000002</v>
      </c>
      <c r="Y226" s="56">
        <v>2360.15</v>
      </c>
      <c r="Z226" s="76">
        <v>2289.2800000000002</v>
      </c>
      <c r="AA226" s="65"/>
    </row>
    <row r="227" spans="1:27" ht="16.5" x14ac:dyDescent="0.25">
      <c r="A227" s="64"/>
      <c r="B227" s="88">
        <v>15</v>
      </c>
      <c r="C227" s="84">
        <v>2166.2700000000004</v>
      </c>
      <c r="D227" s="56">
        <v>2014.7000000000003</v>
      </c>
      <c r="E227" s="56">
        <v>1979.98</v>
      </c>
      <c r="F227" s="56">
        <v>1972.3000000000002</v>
      </c>
      <c r="G227" s="56">
        <v>2029.25</v>
      </c>
      <c r="H227" s="56">
        <v>2129.87</v>
      </c>
      <c r="I227" s="56">
        <v>2341.9300000000003</v>
      </c>
      <c r="J227" s="56">
        <v>2403.46</v>
      </c>
      <c r="K227" s="56">
        <v>2560.4</v>
      </c>
      <c r="L227" s="56">
        <v>2575.3500000000004</v>
      </c>
      <c r="M227" s="56">
        <v>2558.91</v>
      </c>
      <c r="N227" s="56">
        <v>2572.17</v>
      </c>
      <c r="O227" s="56">
        <v>2564.5</v>
      </c>
      <c r="P227" s="56">
        <v>2575.4</v>
      </c>
      <c r="Q227" s="56">
        <v>2527.4899999999998</v>
      </c>
      <c r="R227" s="56">
        <v>2475.8900000000003</v>
      </c>
      <c r="S227" s="56">
        <v>2465.04</v>
      </c>
      <c r="T227" s="56">
        <v>2446.2200000000003</v>
      </c>
      <c r="U227" s="56">
        <v>2436.11</v>
      </c>
      <c r="V227" s="56">
        <v>2441.2700000000004</v>
      </c>
      <c r="W227" s="56">
        <v>2424.0300000000002</v>
      </c>
      <c r="X227" s="56">
        <v>2470.9300000000003</v>
      </c>
      <c r="Y227" s="56">
        <v>2376.4499999999998</v>
      </c>
      <c r="Z227" s="76">
        <v>2284.37</v>
      </c>
      <c r="AA227" s="65"/>
    </row>
    <row r="228" spans="1:27" ht="16.5" x14ac:dyDescent="0.25">
      <c r="A228" s="64"/>
      <c r="B228" s="88">
        <v>16</v>
      </c>
      <c r="C228" s="84">
        <v>2095.16</v>
      </c>
      <c r="D228" s="56">
        <v>2053.1400000000003</v>
      </c>
      <c r="E228" s="56">
        <v>1997.94</v>
      </c>
      <c r="F228" s="56">
        <v>1995.88</v>
      </c>
      <c r="G228" s="56">
        <v>2057.04</v>
      </c>
      <c r="H228" s="56">
        <v>2211.13</v>
      </c>
      <c r="I228" s="56">
        <v>2338.58</v>
      </c>
      <c r="J228" s="56">
        <v>2399.2600000000002</v>
      </c>
      <c r="K228" s="56">
        <v>2491.65</v>
      </c>
      <c r="L228" s="56">
        <v>2497.5</v>
      </c>
      <c r="M228" s="56">
        <v>2470.8500000000004</v>
      </c>
      <c r="N228" s="56">
        <v>2479.44</v>
      </c>
      <c r="O228" s="56">
        <v>2471.15</v>
      </c>
      <c r="P228" s="56">
        <v>2500.3000000000002</v>
      </c>
      <c r="Q228" s="56">
        <v>2478.73</v>
      </c>
      <c r="R228" s="56">
        <v>2430.5200000000004</v>
      </c>
      <c r="S228" s="56">
        <v>2395.3100000000004</v>
      </c>
      <c r="T228" s="56">
        <v>2385.4300000000003</v>
      </c>
      <c r="U228" s="56">
        <v>2386.54</v>
      </c>
      <c r="V228" s="56">
        <v>2391.58</v>
      </c>
      <c r="W228" s="56">
        <v>2386.0200000000004</v>
      </c>
      <c r="X228" s="56">
        <v>2450.84</v>
      </c>
      <c r="Y228" s="56">
        <v>2363.6000000000004</v>
      </c>
      <c r="Z228" s="76">
        <v>2202.8000000000002</v>
      </c>
      <c r="AA228" s="65"/>
    </row>
    <row r="229" spans="1:27" ht="16.5" x14ac:dyDescent="0.25">
      <c r="A229" s="64"/>
      <c r="B229" s="88">
        <v>17</v>
      </c>
      <c r="C229" s="84">
        <v>2049.11</v>
      </c>
      <c r="D229" s="56">
        <v>1988.5</v>
      </c>
      <c r="E229" s="56">
        <v>1959.94</v>
      </c>
      <c r="F229" s="56">
        <v>1940.02</v>
      </c>
      <c r="G229" s="56">
        <v>1983.2200000000003</v>
      </c>
      <c r="H229" s="56">
        <v>2098.63</v>
      </c>
      <c r="I229" s="56">
        <v>2337.04</v>
      </c>
      <c r="J229" s="56">
        <v>2397.42</v>
      </c>
      <c r="K229" s="56">
        <v>2432.8500000000004</v>
      </c>
      <c r="L229" s="56">
        <v>2493.16</v>
      </c>
      <c r="M229" s="56">
        <v>2451.8200000000002</v>
      </c>
      <c r="N229" s="56">
        <v>2502.0700000000002</v>
      </c>
      <c r="O229" s="56">
        <v>2489.65</v>
      </c>
      <c r="P229" s="56">
        <v>2495.63</v>
      </c>
      <c r="Q229" s="56">
        <v>2494.96</v>
      </c>
      <c r="R229" s="56">
        <v>2457.42</v>
      </c>
      <c r="S229" s="56">
        <v>2416.4300000000003</v>
      </c>
      <c r="T229" s="56">
        <v>2399.65</v>
      </c>
      <c r="U229" s="56">
        <v>2402.0100000000002</v>
      </c>
      <c r="V229" s="56">
        <v>2411.33</v>
      </c>
      <c r="W229" s="56">
        <v>2404.61</v>
      </c>
      <c r="X229" s="56">
        <v>2472.54</v>
      </c>
      <c r="Y229" s="56">
        <v>2374.5100000000002</v>
      </c>
      <c r="Z229" s="76">
        <v>2203.4</v>
      </c>
      <c r="AA229" s="65"/>
    </row>
    <row r="230" spans="1:27" ht="16.5" x14ac:dyDescent="0.25">
      <c r="A230" s="64"/>
      <c r="B230" s="88">
        <v>18</v>
      </c>
      <c r="C230" s="84">
        <v>2094.44</v>
      </c>
      <c r="D230" s="56">
        <v>2047.0100000000002</v>
      </c>
      <c r="E230" s="56">
        <v>1960.96</v>
      </c>
      <c r="F230" s="56">
        <v>1954.38</v>
      </c>
      <c r="G230" s="56">
        <v>2045.15</v>
      </c>
      <c r="H230" s="56">
        <v>2135.46</v>
      </c>
      <c r="I230" s="56">
        <v>2331.16</v>
      </c>
      <c r="J230" s="56">
        <v>2398.0300000000002</v>
      </c>
      <c r="K230" s="56">
        <v>2478.4300000000003</v>
      </c>
      <c r="L230" s="56">
        <v>2493.19</v>
      </c>
      <c r="M230" s="56">
        <v>2477.9300000000003</v>
      </c>
      <c r="N230" s="56">
        <v>2485.1400000000003</v>
      </c>
      <c r="O230" s="56">
        <v>2478.96</v>
      </c>
      <c r="P230" s="56">
        <v>2484.1999999999998</v>
      </c>
      <c r="Q230" s="56">
        <v>2479.19</v>
      </c>
      <c r="R230" s="56">
        <v>2462.17</v>
      </c>
      <c r="S230" s="56">
        <v>2470.21</v>
      </c>
      <c r="T230" s="56">
        <v>2472.12</v>
      </c>
      <c r="U230" s="56">
        <v>2479.8500000000004</v>
      </c>
      <c r="V230" s="56">
        <v>2513.98</v>
      </c>
      <c r="W230" s="56">
        <v>2487.75</v>
      </c>
      <c r="X230" s="56">
        <v>2524.5</v>
      </c>
      <c r="Y230" s="56">
        <v>2384.4</v>
      </c>
      <c r="Z230" s="76">
        <v>2275.6000000000004</v>
      </c>
      <c r="AA230" s="65"/>
    </row>
    <row r="231" spans="1:27" ht="16.5" x14ac:dyDescent="0.25">
      <c r="A231" s="64"/>
      <c r="B231" s="88">
        <v>19</v>
      </c>
      <c r="C231" s="84">
        <v>2086.21</v>
      </c>
      <c r="D231" s="56">
        <v>1969.4700000000003</v>
      </c>
      <c r="E231" s="56">
        <v>1926.98</v>
      </c>
      <c r="F231" s="56">
        <v>1918.5700000000002</v>
      </c>
      <c r="G231" s="56">
        <v>1940.52</v>
      </c>
      <c r="H231" s="56">
        <v>2212.6400000000003</v>
      </c>
      <c r="I231" s="56">
        <v>2344.33</v>
      </c>
      <c r="J231" s="56">
        <v>2500.62</v>
      </c>
      <c r="K231" s="56">
        <v>2581.1400000000003</v>
      </c>
      <c r="L231" s="56">
        <v>2613.13</v>
      </c>
      <c r="M231" s="56">
        <v>2594.69</v>
      </c>
      <c r="N231" s="56">
        <v>2612.4499999999998</v>
      </c>
      <c r="O231" s="56">
        <v>2605.23</v>
      </c>
      <c r="P231" s="56">
        <v>2607.92</v>
      </c>
      <c r="Q231" s="56">
        <v>2585.04</v>
      </c>
      <c r="R231" s="56">
        <v>2579.7800000000002</v>
      </c>
      <c r="S231" s="56">
        <v>2573.8200000000002</v>
      </c>
      <c r="T231" s="56">
        <v>2560.17</v>
      </c>
      <c r="U231" s="56">
        <v>2552.66</v>
      </c>
      <c r="V231" s="56">
        <v>2560.6400000000003</v>
      </c>
      <c r="W231" s="56">
        <v>2549.63</v>
      </c>
      <c r="X231" s="56">
        <v>2586.38</v>
      </c>
      <c r="Y231" s="56">
        <v>2461.48</v>
      </c>
      <c r="Z231" s="76">
        <v>2316.5600000000004</v>
      </c>
      <c r="AA231" s="65"/>
    </row>
    <row r="232" spans="1:27" ht="16.5" x14ac:dyDescent="0.25">
      <c r="A232" s="64"/>
      <c r="B232" s="88">
        <v>20</v>
      </c>
      <c r="C232" s="84">
        <v>2376.15</v>
      </c>
      <c r="D232" s="56">
        <v>2309.7200000000003</v>
      </c>
      <c r="E232" s="56">
        <v>2258.79</v>
      </c>
      <c r="F232" s="56">
        <v>2162.2600000000002</v>
      </c>
      <c r="G232" s="56">
        <v>2179.8100000000004</v>
      </c>
      <c r="H232" s="56">
        <v>2239.1000000000004</v>
      </c>
      <c r="I232" s="56">
        <v>2324.46</v>
      </c>
      <c r="J232" s="56">
        <v>2485.66</v>
      </c>
      <c r="K232" s="56">
        <v>2592.6000000000004</v>
      </c>
      <c r="L232" s="56">
        <v>2686.98</v>
      </c>
      <c r="M232" s="56">
        <v>2689.84</v>
      </c>
      <c r="N232" s="56">
        <v>2682.15</v>
      </c>
      <c r="O232" s="56">
        <v>2614.0600000000004</v>
      </c>
      <c r="P232" s="56">
        <v>2597.63</v>
      </c>
      <c r="Q232" s="56">
        <v>2594.83</v>
      </c>
      <c r="R232" s="56">
        <v>2565.96</v>
      </c>
      <c r="S232" s="56">
        <v>2555.4</v>
      </c>
      <c r="T232" s="56">
        <v>2540.4700000000003</v>
      </c>
      <c r="U232" s="56">
        <v>2544.71</v>
      </c>
      <c r="V232" s="56">
        <v>2573.5100000000002</v>
      </c>
      <c r="W232" s="56">
        <v>2567.7200000000003</v>
      </c>
      <c r="X232" s="56">
        <v>2573.86</v>
      </c>
      <c r="Y232" s="56">
        <v>2463.88</v>
      </c>
      <c r="Z232" s="76">
        <v>2298.65</v>
      </c>
      <c r="AA232" s="65"/>
    </row>
    <row r="233" spans="1:27" ht="16.5" x14ac:dyDescent="0.25">
      <c r="A233" s="64"/>
      <c r="B233" s="88">
        <v>21</v>
      </c>
      <c r="C233" s="84">
        <v>2298.29</v>
      </c>
      <c r="D233" s="56">
        <v>2206.84</v>
      </c>
      <c r="E233" s="56">
        <v>2105.12</v>
      </c>
      <c r="F233" s="56">
        <v>2043.77</v>
      </c>
      <c r="G233" s="56">
        <v>2051.94</v>
      </c>
      <c r="H233" s="56">
        <v>2045.4700000000003</v>
      </c>
      <c r="I233" s="56">
        <v>2137.8900000000003</v>
      </c>
      <c r="J233" s="56">
        <v>2321.58</v>
      </c>
      <c r="K233" s="56">
        <v>2451.3000000000002</v>
      </c>
      <c r="L233" s="56">
        <v>2529.0700000000002</v>
      </c>
      <c r="M233" s="56">
        <v>2548.15</v>
      </c>
      <c r="N233" s="56">
        <v>2554.0200000000004</v>
      </c>
      <c r="O233" s="56">
        <v>2547.66</v>
      </c>
      <c r="P233" s="56">
        <v>2534.61</v>
      </c>
      <c r="Q233" s="56">
        <v>2537.8500000000004</v>
      </c>
      <c r="R233" s="56">
        <v>2539.2800000000002</v>
      </c>
      <c r="S233" s="56">
        <v>2529.61</v>
      </c>
      <c r="T233" s="56">
        <v>2513.5600000000004</v>
      </c>
      <c r="U233" s="56">
        <v>2544.21</v>
      </c>
      <c r="V233" s="56">
        <v>2604.2600000000002</v>
      </c>
      <c r="W233" s="56">
        <v>2598.0300000000002</v>
      </c>
      <c r="X233" s="56">
        <v>2574.8900000000003</v>
      </c>
      <c r="Y233" s="56">
        <v>2488.79</v>
      </c>
      <c r="Z233" s="76">
        <v>2304.5100000000002</v>
      </c>
      <c r="AA233" s="65"/>
    </row>
    <row r="234" spans="1:27" ht="16.5" x14ac:dyDescent="0.25">
      <c r="A234" s="64"/>
      <c r="B234" s="88">
        <v>22</v>
      </c>
      <c r="C234" s="84">
        <v>2189.19</v>
      </c>
      <c r="D234" s="56">
        <v>2062.38</v>
      </c>
      <c r="E234" s="56">
        <v>2020.7000000000003</v>
      </c>
      <c r="F234" s="56">
        <v>2010.1000000000001</v>
      </c>
      <c r="G234" s="56">
        <v>2025.38</v>
      </c>
      <c r="H234" s="56">
        <v>2094.15</v>
      </c>
      <c r="I234" s="56">
        <v>2316.7399999999998</v>
      </c>
      <c r="J234" s="56">
        <v>2452.66</v>
      </c>
      <c r="K234" s="56">
        <v>2575.59</v>
      </c>
      <c r="L234" s="56">
        <v>2578.63</v>
      </c>
      <c r="M234" s="56">
        <v>2571.63</v>
      </c>
      <c r="N234" s="56">
        <v>2571.29</v>
      </c>
      <c r="O234" s="56">
        <v>2549.3500000000004</v>
      </c>
      <c r="P234" s="56">
        <v>2569.09</v>
      </c>
      <c r="Q234" s="56">
        <v>2547.0200000000004</v>
      </c>
      <c r="R234" s="56">
        <v>2533.6800000000003</v>
      </c>
      <c r="S234" s="56">
        <v>2523.9499999999998</v>
      </c>
      <c r="T234" s="56">
        <v>2563.6000000000004</v>
      </c>
      <c r="U234" s="56">
        <v>2561.73</v>
      </c>
      <c r="V234" s="56">
        <v>2541.71</v>
      </c>
      <c r="W234" s="56">
        <v>2542.17</v>
      </c>
      <c r="X234" s="56">
        <v>2583.0600000000004</v>
      </c>
      <c r="Y234" s="56">
        <v>2451.29</v>
      </c>
      <c r="Z234" s="76">
        <v>2288.2600000000002</v>
      </c>
      <c r="AA234" s="65"/>
    </row>
    <row r="235" spans="1:27" ht="16.5" x14ac:dyDescent="0.25">
      <c r="A235" s="64"/>
      <c r="B235" s="88">
        <v>23</v>
      </c>
      <c r="C235" s="84">
        <v>2184.63</v>
      </c>
      <c r="D235" s="56">
        <v>2048.54</v>
      </c>
      <c r="E235" s="56">
        <v>1987.92</v>
      </c>
      <c r="F235" s="56">
        <v>1977.52</v>
      </c>
      <c r="G235" s="56">
        <v>2110.9700000000003</v>
      </c>
      <c r="H235" s="56">
        <v>2266.0600000000004</v>
      </c>
      <c r="I235" s="56">
        <v>2333.5500000000002</v>
      </c>
      <c r="J235" s="56">
        <v>2438.7800000000002</v>
      </c>
      <c r="K235" s="56">
        <v>2539.9499999999998</v>
      </c>
      <c r="L235" s="56">
        <v>2561.33</v>
      </c>
      <c r="M235" s="56">
        <v>2482.84</v>
      </c>
      <c r="N235" s="56">
        <v>2548.1000000000004</v>
      </c>
      <c r="O235" s="56">
        <v>2549.12</v>
      </c>
      <c r="P235" s="56">
        <v>2556.62</v>
      </c>
      <c r="Q235" s="56">
        <v>2542.23</v>
      </c>
      <c r="R235" s="56">
        <v>2519.91</v>
      </c>
      <c r="S235" s="56">
        <v>2501.38</v>
      </c>
      <c r="T235" s="56">
        <v>2470.61</v>
      </c>
      <c r="U235" s="56">
        <v>2482.4700000000003</v>
      </c>
      <c r="V235" s="56">
        <v>2486.1400000000003</v>
      </c>
      <c r="W235" s="56">
        <v>2471.1000000000004</v>
      </c>
      <c r="X235" s="56">
        <v>2503.2600000000002</v>
      </c>
      <c r="Y235" s="56">
        <v>2372.69</v>
      </c>
      <c r="Z235" s="76">
        <v>2198.58</v>
      </c>
      <c r="AA235" s="65"/>
    </row>
    <row r="236" spans="1:27" ht="16.5" x14ac:dyDescent="0.25">
      <c r="A236" s="64"/>
      <c r="B236" s="88">
        <v>24</v>
      </c>
      <c r="C236" s="84">
        <v>2144.41</v>
      </c>
      <c r="D236" s="56">
        <v>1989.21</v>
      </c>
      <c r="E236" s="56">
        <v>1976.0300000000002</v>
      </c>
      <c r="F236" s="56">
        <v>1964.3500000000001</v>
      </c>
      <c r="G236" s="56">
        <v>1994.7600000000002</v>
      </c>
      <c r="H236" s="56">
        <v>2166.7800000000002</v>
      </c>
      <c r="I236" s="56">
        <v>2379.6999999999998</v>
      </c>
      <c r="J236" s="56">
        <v>2480.29</v>
      </c>
      <c r="K236" s="56">
        <v>2538.61</v>
      </c>
      <c r="L236" s="56">
        <v>2533.5500000000002</v>
      </c>
      <c r="M236" s="56">
        <v>2522.09</v>
      </c>
      <c r="N236" s="56">
        <v>2527.87</v>
      </c>
      <c r="O236" s="56">
        <v>2523.46</v>
      </c>
      <c r="P236" s="56">
        <v>2525.33</v>
      </c>
      <c r="Q236" s="56">
        <v>2533.0600000000004</v>
      </c>
      <c r="R236" s="56">
        <v>2525.84</v>
      </c>
      <c r="S236" s="56">
        <v>2515.8200000000002</v>
      </c>
      <c r="T236" s="56">
        <v>2494.3000000000002</v>
      </c>
      <c r="U236" s="56">
        <v>2508.8000000000002</v>
      </c>
      <c r="V236" s="56">
        <v>2510.9499999999998</v>
      </c>
      <c r="W236" s="56">
        <v>2478.65</v>
      </c>
      <c r="X236" s="56">
        <v>2485.42</v>
      </c>
      <c r="Y236" s="56">
        <v>2403.3000000000002</v>
      </c>
      <c r="Z236" s="76">
        <v>2164.7700000000004</v>
      </c>
      <c r="AA236" s="65"/>
    </row>
    <row r="237" spans="1:27" ht="16.5" x14ac:dyDescent="0.25">
      <c r="A237" s="64"/>
      <c r="B237" s="88">
        <v>25</v>
      </c>
      <c r="C237" s="84">
        <v>2019.8400000000001</v>
      </c>
      <c r="D237" s="56">
        <v>1949.9700000000003</v>
      </c>
      <c r="E237" s="56">
        <v>1928.23</v>
      </c>
      <c r="F237" s="56">
        <v>1923.46</v>
      </c>
      <c r="G237" s="56">
        <v>1935.7800000000002</v>
      </c>
      <c r="H237" s="56">
        <v>2066.33</v>
      </c>
      <c r="I237" s="56">
        <v>2360.3000000000002</v>
      </c>
      <c r="J237" s="56">
        <v>2419.3100000000004</v>
      </c>
      <c r="K237" s="56">
        <v>2548.3000000000002</v>
      </c>
      <c r="L237" s="56">
        <v>2512.9</v>
      </c>
      <c r="M237" s="56">
        <v>2542.15</v>
      </c>
      <c r="N237" s="56">
        <v>2550.37</v>
      </c>
      <c r="O237" s="56">
        <v>2541.2800000000002</v>
      </c>
      <c r="P237" s="56">
        <v>2505.98</v>
      </c>
      <c r="Q237" s="56">
        <v>2440.67</v>
      </c>
      <c r="R237" s="56">
        <v>2492.9</v>
      </c>
      <c r="S237" s="56">
        <v>2442.8200000000002</v>
      </c>
      <c r="T237" s="56">
        <v>2473.6999999999998</v>
      </c>
      <c r="U237" s="56">
        <v>2495.88</v>
      </c>
      <c r="V237" s="56">
        <v>2508.37</v>
      </c>
      <c r="W237" s="56">
        <v>2470.5</v>
      </c>
      <c r="X237" s="56">
        <v>2446.2800000000002</v>
      </c>
      <c r="Y237" s="56">
        <v>2385.3500000000004</v>
      </c>
      <c r="Z237" s="76">
        <v>2130.63</v>
      </c>
      <c r="AA237" s="65"/>
    </row>
    <row r="238" spans="1:27" ht="16.5" x14ac:dyDescent="0.25">
      <c r="A238" s="64"/>
      <c r="B238" s="88">
        <v>26</v>
      </c>
      <c r="C238" s="84">
        <v>2055.96</v>
      </c>
      <c r="D238" s="56">
        <v>1979.5900000000001</v>
      </c>
      <c r="E238" s="56">
        <v>1945.52</v>
      </c>
      <c r="F238" s="56">
        <v>1933.65</v>
      </c>
      <c r="G238" s="56">
        <v>1976.38</v>
      </c>
      <c r="H238" s="56">
        <v>2092.79</v>
      </c>
      <c r="I238" s="56">
        <v>2413.25</v>
      </c>
      <c r="J238" s="56">
        <v>2466.75</v>
      </c>
      <c r="K238" s="56">
        <v>2489.11</v>
      </c>
      <c r="L238" s="56">
        <v>2525.9300000000003</v>
      </c>
      <c r="M238" s="56">
        <v>2504.7200000000003</v>
      </c>
      <c r="N238" s="56">
        <v>2564.4700000000003</v>
      </c>
      <c r="O238" s="56">
        <v>2513.1000000000004</v>
      </c>
      <c r="P238" s="56">
        <v>2458.34</v>
      </c>
      <c r="Q238" s="56">
        <v>2460.1000000000004</v>
      </c>
      <c r="R238" s="56">
        <v>2495.37</v>
      </c>
      <c r="S238" s="56">
        <v>2477.88</v>
      </c>
      <c r="T238" s="56">
        <v>2479.4899999999998</v>
      </c>
      <c r="U238" s="56">
        <v>2525.5700000000002</v>
      </c>
      <c r="V238" s="56">
        <v>2582.3100000000004</v>
      </c>
      <c r="W238" s="56">
        <v>2473.88</v>
      </c>
      <c r="X238" s="56">
        <v>2495.54</v>
      </c>
      <c r="Y238" s="56">
        <v>2455.9700000000003</v>
      </c>
      <c r="Z238" s="76">
        <v>2317.6800000000003</v>
      </c>
      <c r="AA238" s="65"/>
    </row>
    <row r="239" spans="1:27" ht="16.5" x14ac:dyDescent="0.25">
      <c r="A239" s="64"/>
      <c r="B239" s="88">
        <v>27</v>
      </c>
      <c r="C239" s="84">
        <v>2283.84</v>
      </c>
      <c r="D239" s="56">
        <v>2107.88</v>
      </c>
      <c r="E239" s="56">
        <v>2023.73</v>
      </c>
      <c r="F239" s="56">
        <v>2003.1200000000001</v>
      </c>
      <c r="G239" s="56">
        <v>2002.73</v>
      </c>
      <c r="H239" s="56">
        <v>1996.56</v>
      </c>
      <c r="I239" s="56">
        <v>2285.5</v>
      </c>
      <c r="J239" s="56">
        <v>2420.75</v>
      </c>
      <c r="K239" s="56">
        <v>2579.37</v>
      </c>
      <c r="L239" s="56">
        <v>2607.71</v>
      </c>
      <c r="M239" s="56">
        <v>2606.7800000000002</v>
      </c>
      <c r="N239" s="56">
        <v>2604.75</v>
      </c>
      <c r="O239" s="56">
        <v>2599.65</v>
      </c>
      <c r="P239" s="56">
        <v>2595.33</v>
      </c>
      <c r="Q239" s="56">
        <v>2593.71</v>
      </c>
      <c r="R239" s="56">
        <v>2591.0700000000002</v>
      </c>
      <c r="S239" s="56">
        <v>2582.96</v>
      </c>
      <c r="T239" s="56">
        <v>2570.3500000000004</v>
      </c>
      <c r="U239" s="56">
        <v>2559.9</v>
      </c>
      <c r="V239" s="56">
        <v>2630.01</v>
      </c>
      <c r="W239" s="56">
        <v>2626.86</v>
      </c>
      <c r="X239" s="56">
        <v>2580.54</v>
      </c>
      <c r="Y239" s="56">
        <v>2437.79</v>
      </c>
      <c r="Z239" s="76">
        <v>2251.1400000000003</v>
      </c>
      <c r="AA239" s="65"/>
    </row>
    <row r="240" spans="1:27" ht="16.5" x14ac:dyDescent="0.25">
      <c r="A240" s="64"/>
      <c r="B240" s="88">
        <v>28</v>
      </c>
      <c r="C240" s="84">
        <v>2195.3500000000004</v>
      </c>
      <c r="D240" s="56">
        <v>2067.61</v>
      </c>
      <c r="E240" s="56">
        <v>1991.0700000000002</v>
      </c>
      <c r="F240" s="56">
        <v>1982.02</v>
      </c>
      <c r="G240" s="56">
        <v>1973.8400000000001</v>
      </c>
      <c r="H240" s="56">
        <v>1969.29</v>
      </c>
      <c r="I240" s="56">
        <v>2161.83</v>
      </c>
      <c r="J240" s="56">
        <v>2305.13</v>
      </c>
      <c r="K240" s="56">
        <v>2496.12</v>
      </c>
      <c r="L240" s="56">
        <v>2546.41</v>
      </c>
      <c r="M240" s="56">
        <v>2552.48</v>
      </c>
      <c r="N240" s="56">
        <v>2556.2399999999998</v>
      </c>
      <c r="O240" s="56">
        <v>2553</v>
      </c>
      <c r="P240" s="56">
        <v>2551.92</v>
      </c>
      <c r="Q240" s="56">
        <v>2552.7600000000002</v>
      </c>
      <c r="R240" s="56">
        <v>2553.11</v>
      </c>
      <c r="S240" s="56">
        <v>2552.1800000000003</v>
      </c>
      <c r="T240" s="56">
        <v>2548.0100000000002</v>
      </c>
      <c r="U240" s="56">
        <v>2556.2800000000002</v>
      </c>
      <c r="V240" s="56">
        <v>2608.11</v>
      </c>
      <c r="W240" s="56">
        <v>2597.21</v>
      </c>
      <c r="X240" s="56">
        <v>2553.16</v>
      </c>
      <c r="Y240" s="56">
        <v>2426.67</v>
      </c>
      <c r="Z240" s="76">
        <v>2245.44</v>
      </c>
      <c r="AA240" s="65"/>
    </row>
    <row r="241" spans="1:27" ht="16.5" x14ac:dyDescent="0.25">
      <c r="A241" s="64"/>
      <c r="B241" s="88">
        <v>29</v>
      </c>
      <c r="C241" s="84">
        <v>2088.0100000000002</v>
      </c>
      <c r="D241" s="56">
        <v>2005.5300000000002</v>
      </c>
      <c r="E241" s="56">
        <v>1953.8000000000002</v>
      </c>
      <c r="F241" s="56">
        <v>1943.94</v>
      </c>
      <c r="G241" s="56">
        <v>1977.5</v>
      </c>
      <c r="H241" s="56">
        <v>2033.5800000000002</v>
      </c>
      <c r="I241" s="56">
        <v>2375.23</v>
      </c>
      <c r="J241" s="56">
        <v>2493.8100000000004</v>
      </c>
      <c r="K241" s="56">
        <v>2539.7700000000004</v>
      </c>
      <c r="L241" s="56">
        <v>2540.8000000000002</v>
      </c>
      <c r="M241" s="56">
        <v>2536.75</v>
      </c>
      <c r="N241" s="56">
        <v>2545.5500000000002</v>
      </c>
      <c r="O241" s="56">
        <v>2540</v>
      </c>
      <c r="P241" s="56">
        <v>2529.9</v>
      </c>
      <c r="Q241" s="56">
        <v>2530.65</v>
      </c>
      <c r="R241" s="56">
        <v>2528.0100000000002</v>
      </c>
      <c r="S241" s="56">
        <v>2517.1400000000003</v>
      </c>
      <c r="T241" s="56">
        <v>2503.3500000000004</v>
      </c>
      <c r="U241" s="56">
        <v>2491.21</v>
      </c>
      <c r="V241" s="56">
        <v>2499.0700000000002</v>
      </c>
      <c r="W241" s="56">
        <v>2468.75</v>
      </c>
      <c r="X241" s="56">
        <v>2475.4899999999998</v>
      </c>
      <c r="Y241" s="56">
        <v>2333.8100000000004</v>
      </c>
      <c r="Z241" s="76">
        <v>2091.5200000000004</v>
      </c>
      <c r="AA241" s="65"/>
    </row>
    <row r="242" spans="1:27" ht="16.5" x14ac:dyDescent="0.25">
      <c r="A242" s="64"/>
      <c r="B242" s="88">
        <v>30</v>
      </c>
      <c r="C242" s="84">
        <v>2053.21</v>
      </c>
      <c r="D242" s="56">
        <v>1976.9</v>
      </c>
      <c r="E242" s="56">
        <v>1973.0500000000002</v>
      </c>
      <c r="F242" s="56">
        <v>1970.98</v>
      </c>
      <c r="G242" s="56">
        <v>2006.29</v>
      </c>
      <c r="H242" s="56">
        <v>2152.2600000000002</v>
      </c>
      <c r="I242" s="56">
        <v>2395.8100000000004</v>
      </c>
      <c r="J242" s="56">
        <v>2525.34</v>
      </c>
      <c r="K242" s="56">
        <v>2580.61</v>
      </c>
      <c r="L242" s="56">
        <v>2578.5500000000002</v>
      </c>
      <c r="M242" s="56">
        <v>2578.4300000000003</v>
      </c>
      <c r="N242" s="56">
        <v>2580.36</v>
      </c>
      <c r="O242" s="56">
        <v>2581.38</v>
      </c>
      <c r="P242" s="56">
        <v>2580.92</v>
      </c>
      <c r="Q242" s="56">
        <v>2579.3100000000004</v>
      </c>
      <c r="R242" s="56">
        <v>2567.1000000000004</v>
      </c>
      <c r="S242" s="56">
        <v>2559.3200000000002</v>
      </c>
      <c r="T242" s="56">
        <v>2544.0700000000002</v>
      </c>
      <c r="U242" s="56">
        <v>2556.7200000000003</v>
      </c>
      <c r="V242" s="56">
        <v>2548.4499999999998</v>
      </c>
      <c r="W242" s="56">
        <v>2524.3100000000004</v>
      </c>
      <c r="X242" s="56">
        <v>2532.1400000000003</v>
      </c>
      <c r="Y242" s="56">
        <v>2396.44</v>
      </c>
      <c r="Z242" s="76">
        <v>2208.5100000000002</v>
      </c>
      <c r="AA242" s="65"/>
    </row>
    <row r="243" spans="1:27" ht="17.25" thickBot="1" x14ac:dyDescent="0.3">
      <c r="A243" s="64"/>
      <c r="B243" s="89">
        <v>31</v>
      </c>
      <c r="C243" s="85">
        <v>2008.4700000000003</v>
      </c>
      <c r="D243" s="77">
        <v>1929.2400000000002</v>
      </c>
      <c r="E243" s="77">
        <v>1915.7400000000002</v>
      </c>
      <c r="F243" s="77">
        <v>1914.8600000000001</v>
      </c>
      <c r="G243" s="77">
        <v>1923.3400000000001</v>
      </c>
      <c r="H243" s="77">
        <v>2040.3300000000002</v>
      </c>
      <c r="I243" s="77">
        <v>2349.61</v>
      </c>
      <c r="J243" s="77">
        <v>2496.9899999999998</v>
      </c>
      <c r="K243" s="77">
        <v>2606.96</v>
      </c>
      <c r="L243" s="77">
        <v>2610.8100000000004</v>
      </c>
      <c r="M243" s="77">
        <v>2613.5</v>
      </c>
      <c r="N243" s="77">
        <v>2617.4</v>
      </c>
      <c r="O243" s="77">
        <v>2619.7399999999998</v>
      </c>
      <c r="P243" s="77">
        <v>2620.83</v>
      </c>
      <c r="Q243" s="77">
        <v>2623.5</v>
      </c>
      <c r="R243" s="77">
        <v>2622.7200000000003</v>
      </c>
      <c r="S243" s="77">
        <v>2620.04</v>
      </c>
      <c r="T243" s="77">
        <v>2611.59</v>
      </c>
      <c r="U243" s="77">
        <v>2603.2800000000002</v>
      </c>
      <c r="V243" s="77">
        <v>2602.46</v>
      </c>
      <c r="W243" s="77">
        <v>2591.9899999999998</v>
      </c>
      <c r="X243" s="77">
        <v>2598.62</v>
      </c>
      <c r="Y243" s="77">
        <v>2455.54</v>
      </c>
      <c r="Z243" s="78">
        <v>2287.8200000000002</v>
      </c>
      <c r="AA243" s="65"/>
    </row>
    <row r="244" spans="1:27" ht="16.5" thickBot="1" x14ac:dyDescent="0.3">
      <c r="A244" s="64"/>
      <c r="B244" s="51"/>
      <c r="C244" s="51"/>
      <c r="D244" s="51"/>
      <c r="E244" s="51"/>
      <c r="F244" s="51"/>
      <c r="G244" s="51"/>
      <c r="H244" s="51"/>
      <c r="I244" s="51"/>
      <c r="J244" s="51"/>
      <c r="K244" s="51"/>
      <c r="L244" s="51"/>
      <c r="M244" s="51"/>
      <c r="N244" s="51"/>
      <c r="O244" s="51"/>
      <c r="P244" s="51"/>
      <c r="Q244" s="51"/>
      <c r="R244" s="51"/>
      <c r="S244" s="51"/>
      <c r="T244" s="51"/>
      <c r="U244" s="51"/>
      <c r="V244" s="51"/>
      <c r="W244" s="51"/>
      <c r="X244" s="51"/>
      <c r="Y244" s="51"/>
      <c r="Z244" s="51"/>
      <c r="AA244" s="65"/>
    </row>
    <row r="245" spans="1:27" x14ac:dyDescent="0.25">
      <c r="A245" s="64"/>
      <c r="B245" s="261" t="s">
        <v>130</v>
      </c>
      <c r="C245" s="272" t="s">
        <v>164</v>
      </c>
      <c r="D245" s="272"/>
      <c r="E245" s="272"/>
      <c r="F245" s="272"/>
      <c r="G245" s="272"/>
      <c r="H245" s="272"/>
      <c r="I245" s="272"/>
      <c r="J245" s="272"/>
      <c r="K245" s="272"/>
      <c r="L245" s="272"/>
      <c r="M245" s="272"/>
      <c r="N245" s="272"/>
      <c r="O245" s="272"/>
      <c r="P245" s="272"/>
      <c r="Q245" s="272"/>
      <c r="R245" s="272"/>
      <c r="S245" s="272"/>
      <c r="T245" s="272"/>
      <c r="U245" s="272"/>
      <c r="V245" s="272"/>
      <c r="W245" s="272"/>
      <c r="X245" s="272"/>
      <c r="Y245" s="272"/>
      <c r="Z245" s="273"/>
      <c r="AA245" s="65"/>
    </row>
    <row r="246" spans="1:27" ht="32.25" thickBot="1" x14ac:dyDescent="0.3">
      <c r="A246" s="64"/>
      <c r="B246" s="262"/>
      <c r="C246" s="86" t="s">
        <v>131</v>
      </c>
      <c r="D246" s="81" t="s">
        <v>132</v>
      </c>
      <c r="E246" s="81" t="s">
        <v>133</v>
      </c>
      <c r="F246" s="81" t="s">
        <v>134</v>
      </c>
      <c r="G246" s="81" t="s">
        <v>135</v>
      </c>
      <c r="H246" s="81" t="s">
        <v>136</v>
      </c>
      <c r="I246" s="81" t="s">
        <v>137</v>
      </c>
      <c r="J246" s="81" t="s">
        <v>138</v>
      </c>
      <c r="K246" s="81" t="s">
        <v>139</v>
      </c>
      <c r="L246" s="81" t="s">
        <v>140</v>
      </c>
      <c r="M246" s="81" t="s">
        <v>141</v>
      </c>
      <c r="N246" s="81" t="s">
        <v>142</v>
      </c>
      <c r="O246" s="81" t="s">
        <v>143</v>
      </c>
      <c r="P246" s="81" t="s">
        <v>144</v>
      </c>
      <c r="Q246" s="81" t="s">
        <v>145</v>
      </c>
      <c r="R246" s="81" t="s">
        <v>146</v>
      </c>
      <c r="S246" s="81" t="s">
        <v>147</v>
      </c>
      <c r="T246" s="81" t="s">
        <v>148</v>
      </c>
      <c r="U246" s="81" t="s">
        <v>149</v>
      </c>
      <c r="V246" s="81" t="s">
        <v>150</v>
      </c>
      <c r="W246" s="81" t="s">
        <v>151</v>
      </c>
      <c r="X246" s="81" t="s">
        <v>152</v>
      </c>
      <c r="Y246" s="81" t="s">
        <v>153</v>
      </c>
      <c r="Z246" s="82" t="s">
        <v>154</v>
      </c>
      <c r="AA246" s="65"/>
    </row>
    <row r="247" spans="1:27" ht="16.5" x14ac:dyDescent="0.25">
      <c r="A247" s="64"/>
      <c r="B247" s="87">
        <v>1</v>
      </c>
      <c r="C247" s="92">
        <v>0</v>
      </c>
      <c r="D247" s="90">
        <v>0</v>
      </c>
      <c r="E247" s="90">
        <v>0</v>
      </c>
      <c r="F247" s="90">
        <v>0</v>
      </c>
      <c r="G247" s="90">
        <v>0</v>
      </c>
      <c r="H247" s="90">
        <v>0</v>
      </c>
      <c r="I247" s="90">
        <v>0</v>
      </c>
      <c r="J247" s="90">
        <v>0</v>
      </c>
      <c r="K247" s="90">
        <v>0</v>
      </c>
      <c r="L247" s="90">
        <v>0</v>
      </c>
      <c r="M247" s="90">
        <v>121.72</v>
      </c>
      <c r="N247" s="90">
        <v>192.29</v>
      </c>
      <c r="O247" s="90">
        <v>220.99</v>
      </c>
      <c r="P247" s="90">
        <v>260.49</v>
      </c>
      <c r="Q247" s="90">
        <v>241.29</v>
      </c>
      <c r="R247" s="90">
        <v>249.53</v>
      </c>
      <c r="S247" s="90">
        <v>224.76</v>
      </c>
      <c r="T247" s="90">
        <v>252.63</v>
      </c>
      <c r="U247" s="90">
        <v>345.71</v>
      </c>
      <c r="V247" s="90">
        <v>337.64</v>
      </c>
      <c r="W247" s="90">
        <v>403.08</v>
      </c>
      <c r="X247" s="90">
        <v>168.92</v>
      </c>
      <c r="Y247" s="90">
        <v>83.04</v>
      </c>
      <c r="Z247" s="91">
        <v>0</v>
      </c>
      <c r="AA247" s="65"/>
    </row>
    <row r="248" spans="1:27" ht="16.5" x14ac:dyDescent="0.25">
      <c r="A248" s="64"/>
      <c r="B248" s="88">
        <v>2</v>
      </c>
      <c r="C248" s="84">
        <v>0</v>
      </c>
      <c r="D248" s="56">
        <v>0</v>
      </c>
      <c r="E248" s="56">
        <v>0</v>
      </c>
      <c r="F248" s="56">
        <v>26.86</v>
      </c>
      <c r="G248" s="56">
        <v>91.65</v>
      </c>
      <c r="H248" s="56">
        <v>114.98</v>
      </c>
      <c r="I248" s="56">
        <v>70.77</v>
      </c>
      <c r="J248" s="56">
        <v>35.950000000000003</v>
      </c>
      <c r="K248" s="56">
        <v>164.7</v>
      </c>
      <c r="L248" s="56">
        <v>156.79</v>
      </c>
      <c r="M248" s="56">
        <v>4.41</v>
      </c>
      <c r="N248" s="56">
        <v>0</v>
      </c>
      <c r="O248" s="56">
        <v>8.01</v>
      </c>
      <c r="P248" s="56">
        <v>3.45</v>
      </c>
      <c r="Q248" s="56">
        <v>0</v>
      </c>
      <c r="R248" s="56">
        <v>40.64</v>
      </c>
      <c r="S248" s="56">
        <v>48.45</v>
      </c>
      <c r="T248" s="56">
        <v>0</v>
      </c>
      <c r="U248" s="56">
        <v>43.16</v>
      </c>
      <c r="V248" s="56">
        <v>64.97</v>
      </c>
      <c r="W248" s="56">
        <v>16.41</v>
      </c>
      <c r="X248" s="56">
        <v>61.82</v>
      </c>
      <c r="Y248" s="56">
        <v>0</v>
      </c>
      <c r="Z248" s="76">
        <v>0</v>
      </c>
      <c r="AA248" s="65"/>
    </row>
    <row r="249" spans="1:27" ht="16.5" x14ac:dyDescent="0.25">
      <c r="A249" s="64"/>
      <c r="B249" s="88">
        <v>3</v>
      </c>
      <c r="C249" s="84">
        <v>0</v>
      </c>
      <c r="D249" s="56">
        <v>15.09</v>
      </c>
      <c r="E249" s="56">
        <v>0</v>
      </c>
      <c r="F249" s="56">
        <v>27.54</v>
      </c>
      <c r="G249" s="56">
        <v>52.52</v>
      </c>
      <c r="H249" s="56">
        <v>109.44</v>
      </c>
      <c r="I249" s="56">
        <v>163.13</v>
      </c>
      <c r="J249" s="56">
        <v>81.66</v>
      </c>
      <c r="K249" s="56">
        <v>55.66</v>
      </c>
      <c r="L249" s="56">
        <v>44.05</v>
      </c>
      <c r="M249" s="56">
        <v>0.02</v>
      </c>
      <c r="N249" s="56">
        <v>0.1</v>
      </c>
      <c r="O249" s="56">
        <v>4.34</v>
      </c>
      <c r="P249" s="56">
        <v>6.96</v>
      </c>
      <c r="Q249" s="56">
        <v>6.69</v>
      </c>
      <c r="R249" s="56">
        <v>8.4700000000000006</v>
      </c>
      <c r="S249" s="56">
        <v>0</v>
      </c>
      <c r="T249" s="56">
        <v>14.82</v>
      </c>
      <c r="U249" s="56">
        <v>56.96</v>
      </c>
      <c r="V249" s="56">
        <v>13.36</v>
      </c>
      <c r="W249" s="56">
        <v>0</v>
      </c>
      <c r="X249" s="56">
        <v>0.26</v>
      </c>
      <c r="Y249" s="56">
        <v>0.01</v>
      </c>
      <c r="Z249" s="76">
        <v>0</v>
      </c>
      <c r="AA249" s="65"/>
    </row>
    <row r="250" spans="1:27" ht="16.5" x14ac:dyDescent="0.25">
      <c r="A250" s="64"/>
      <c r="B250" s="88">
        <v>4</v>
      </c>
      <c r="C250" s="84">
        <v>0</v>
      </c>
      <c r="D250" s="56">
        <v>0</v>
      </c>
      <c r="E250" s="56">
        <v>0</v>
      </c>
      <c r="F250" s="56">
        <v>0</v>
      </c>
      <c r="G250" s="56">
        <v>35.590000000000003</v>
      </c>
      <c r="H250" s="56">
        <v>127.37</v>
      </c>
      <c r="I250" s="56">
        <v>59.33</v>
      </c>
      <c r="J250" s="56">
        <v>6.21</v>
      </c>
      <c r="K250" s="56">
        <v>14.21</v>
      </c>
      <c r="L250" s="56">
        <v>0</v>
      </c>
      <c r="M250" s="56">
        <v>0</v>
      </c>
      <c r="N250" s="56">
        <v>0</v>
      </c>
      <c r="O250" s="56">
        <v>0</v>
      </c>
      <c r="P250" s="56">
        <v>0</v>
      </c>
      <c r="Q250" s="56">
        <v>0</v>
      </c>
      <c r="R250" s="56">
        <v>0</v>
      </c>
      <c r="S250" s="56">
        <v>104.55</v>
      </c>
      <c r="T250" s="56">
        <v>21.61</v>
      </c>
      <c r="U250" s="56">
        <v>64.760000000000005</v>
      </c>
      <c r="V250" s="56">
        <v>0</v>
      </c>
      <c r="W250" s="56">
        <v>0</v>
      </c>
      <c r="X250" s="56">
        <v>0</v>
      </c>
      <c r="Y250" s="56">
        <v>0</v>
      </c>
      <c r="Z250" s="76">
        <v>0</v>
      </c>
      <c r="AA250" s="65"/>
    </row>
    <row r="251" spans="1:27" ht="16.5" x14ac:dyDescent="0.25">
      <c r="A251" s="64"/>
      <c r="B251" s="88">
        <v>5</v>
      </c>
      <c r="C251" s="84">
        <v>0</v>
      </c>
      <c r="D251" s="56">
        <v>0</v>
      </c>
      <c r="E251" s="56">
        <v>0</v>
      </c>
      <c r="F251" s="56">
        <v>40.81</v>
      </c>
      <c r="G251" s="56">
        <v>54.72</v>
      </c>
      <c r="H251" s="56">
        <v>44.74</v>
      </c>
      <c r="I251" s="56">
        <v>110.69</v>
      </c>
      <c r="J251" s="56">
        <v>51.98</v>
      </c>
      <c r="K251" s="56">
        <v>0.1</v>
      </c>
      <c r="L251" s="56">
        <v>0</v>
      </c>
      <c r="M251" s="56">
        <v>0</v>
      </c>
      <c r="N251" s="56">
        <v>0</v>
      </c>
      <c r="O251" s="56">
        <v>0</v>
      </c>
      <c r="P251" s="56">
        <v>0.17</v>
      </c>
      <c r="Q251" s="56">
        <v>30.39</v>
      </c>
      <c r="R251" s="56">
        <v>38.51</v>
      </c>
      <c r="S251" s="56">
        <v>21.39</v>
      </c>
      <c r="T251" s="56">
        <v>40.21</v>
      </c>
      <c r="U251" s="56">
        <v>93.2</v>
      </c>
      <c r="V251" s="56">
        <v>62.49</v>
      </c>
      <c r="W251" s="56">
        <v>46.35</v>
      </c>
      <c r="X251" s="56">
        <v>0</v>
      </c>
      <c r="Y251" s="56">
        <v>0</v>
      </c>
      <c r="Z251" s="76">
        <v>0</v>
      </c>
      <c r="AA251" s="65"/>
    </row>
    <row r="252" spans="1:27" ht="16.5" x14ac:dyDescent="0.25">
      <c r="A252" s="64"/>
      <c r="B252" s="88">
        <v>6</v>
      </c>
      <c r="C252" s="84">
        <v>0</v>
      </c>
      <c r="D252" s="56">
        <v>0</v>
      </c>
      <c r="E252" s="56">
        <v>44.52</v>
      </c>
      <c r="F252" s="56">
        <v>166.17</v>
      </c>
      <c r="G252" s="56">
        <v>152.27000000000001</v>
      </c>
      <c r="H252" s="56">
        <v>89.27</v>
      </c>
      <c r="I252" s="56">
        <v>93.82</v>
      </c>
      <c r="J252" s="56">
        <v>155.82</v>
      </c>
      <c r="K252" s="56">
        <v>95.76</v>
      </c>
      <c r="L252" s="56">
        <v>148.58000000000001</v>
      </c>
      <c r="M252" s="56">
        <v>133.51</v>
      </c>
      <c r="N252" s="56">
        <v>158.9</v>
      </c>
      <c r="O252" s="56">
        <v>172.62</v>
      </c>
      <c r="P252" s="56">
        <v>176.32</v>
      </c>
      <c r="Q252" s="56">
        <v>123.89</v>
      </c>
      <c r="R252" s="56">
        <v>116.93</v>
      </c>
      <c r="S252" s="56">
        <v>115.97</v>
      </c>
      <c r="T252" s="56">
        <v>130.13</v>
      </c>
      <c r="U252" s="56">
        <v>199.98</v>
      </c>
      <c r="V252" s="56">
        <v>287.25</v>
      </c>
      <c r="W252" s="56">
        <v>308.16000000000003</v>
      </c>
      <c r="X252" s="56">
        <v>78.150000000000006</v>
      </c>
      <c r="Y252" s="56">
        <v>118.9</v>
      </c>
      <c r="Z252" s="76">
        <v>44.27</v>
      </c>
      <c r="AA252" s="65"/>
    </row>
    <row r="253" spans="1:27" ht="16.5" x14ac:dyDescent="0.25">
      <c r="A253" s="64"/>
      <c r="B253" s="88">
        <v>7</v>
      </c>
      <c r="C253" s="84">
        <v>0.18</v>
      </c>
      <c r="D253" s="56">
        <v>8.2799999999999994</v>
      </c>
      <c r="E253" s="56">
        <v>159.35</v>
      </c>
      <c r="F253" s="56">
        <v>146.82</v>
      </c>
      <c r="G253" s="56">
        <v>81.02</v>
      </c>
      <c r="H253" s="56">
        <v>252.19</v>
      </c>
      <c r="I253" s="56">
        <v>93.86</v>
      </c>
      <c r="J253" s="56">
        <v>93.67</v>
      </c>
      <c r="K253" s="56">
        <v>117.12</v>
      </c>
      <c r="L253" s="56">
        <v>16.309999999999999</v>
      </c>
      <c r="M253" s="56">
        <v>0</v>
      </c>
      <c r="N253" s="56">
        <v>0.64</v>
      </c>
      <c r="O253" s="56">
        <v>0</v>
      </c>
      <c r="P253" s="56">
        <v>0</v>
      </c>
      <c r="Q253" s="56">
        <v>0</v>
      </c>
      <c r="R253" s="56">
        <v>19.02</v>
      </c>
      <c r="S253" s="56">
        <v>235.97</v>
      </c>
      <c r="T253" s="56">
        <v>290.14999999999998</v>
      </c>
      <c r="U253" s="56">
        <v>308.92</v>
      </c>
      <c r="V253" s="56">
        <v>406.09</v>
      </c>
      <c r="W253" s="56">
        <v>462.18</v>
      </c>
      <c r="X253" s="56">
        <v>323.83</v>
      </c>
      <c r="Y253" s="56">
        <v>112.83</v>
      </c>
      <c r="Z253" s="76">
        <v>113.52</v>
      </c>
      <c r="AA253" s="65"/>
    </row>
    <row r="254" spans="1:27" ht="16.5" x14ac:dyDescent="0.25">
      <c r="A254" s="64"/>
      <c r="B254" s="88">
        <v>8</v>
      </c>
      <c r="C254" s="84">
        <v>64.87</v>
      </c>
      <c r="D254" s="56">
        <v>94.68</v>
      </c>
      <c r="E254" s="56">
        <v>197.42</v>
      </c>
      <c r="F254" s="56">
        <v>302.63</v>
      </c>
      <c r="G254" s="56">
        <v>301.41000000000003</v>
      </c>
      <c r="H254" s="56">
        <v>346.2</v>
      </c>
      <c r="I254" s="56">
        <v>162.18</v>
      </c>
      <c r="J254" s="56">
        <v>253.45</v>
      </c>
      <c r="K254" s="56">
        <v>248.12</v>
      </c>
      <c r="L254" s="56">
        <v>197.81</v>
      </c>
      <c r="M254" s="56">
        <v>213.97</v>
      </c>
      <c r="N254" s="56">
        <v>353.72</v>
      </c>
      <c r="O254" s="56">
        <v>300.26</v>
      </c>
      <c r="P254" s="56">
        <v>267.02</v>
      </c>
      <c r="Q254" s="56">
        <v>257.11</v>
      </c>
      <c r="R254" s="56">
        <v>255.27</v>
      </c>
      <c r="S254" s="56">
        <v>180.53</v>
      </c>
      <c r="T254" s="56">
        <v>190.24</v>
      </c>
      <c r="U254" s="56">
        <v>170.92</v>
      </c>
      <c r="V254" s="56">
        <v>260.14999999999998</v>
      </c>
      <c r="W254" s="56">
        <v>152.69</v>
      </c>
      <c r="X254" s="56">
        <v>125.69</v>
      </c>
      <c r="Y254" s="56">
        <v>177.92</v>
      </c>
      <c r="Z254" s="76">
        <v>68.58</v>
      </c>
      <c r="AA254" s="65"/>
    </row>
    <row r="255" spans="1:27" ht="16.5" x14ac:dyDescent="0.25">
      <c r="A255" s="64"/>
      <c r="B255" s="88">
        <v>9</v>
      </c>
      <c r="C255" s="84">
        <v>0</v>
      </c>
      <c r="D255" s="56">
        <v>37.17</v>
      </c>
      <c r="E255" s="56">
        <v>0.01</v>
      </c>
      <c r="F255" s="56">
        <v>0</v>
      </c>
      <c r="G255" s="56">
        <v>0</v>
      </c>
      <c r="H255" s="56">
        <v>41.58</v>
      </c>
      <c r="I255" s="56">
        <v>51.05</v>
      </c>
      <c r="J255" s="56">
        <v>121.84</v>
      </c>
      <c r="K255" s="56">
        <v>36.33</v>
      </c>
      <c r="L255" s="56">
        <v>9</v>
      </c>
      <c r="M255" s="56">
        <v>0</v>
      </c>
      <c r="N255" s="56">
        <v>0.08</v>
      </c>
      <c r="O255" s="56">
        <v>0</v>
      </c>
      <c r="P255" s="56">
        <v>0</v>
      </c>
      <c r="Q255" s="56">
        <v>0</v>
      </c>
      <c r="R255" s="56">
        <v>0</v>
      </c>
      <c r="S255" s="56">
        <v>0</v>
      </c>
      <c r="T255" s="56">
        <v>0</v>
      </c>
      <c r="U255" s="56">
        <v>0</v>
      </c>
      <c r="V255" s="56">
        <v>0</v>
      </c>
      <c r="W255" s="56">
        <v>0</v>
      </c>
      <c r="X255" s="56">
        <v>0</v>
      </c>
      <c r="Y255" s="56">
        <v>0</v>
      </c>
      <c r="Z255" s="76">
        <v>12</v>
      </c>
      <c r="AA255" s="65"/>
    </row>
    <row r="256" spans="1:27" ht="16.5" x14ac:dyDescent="0.25">
      <c r="A256" s="64"/>
      <c r="B256" s="88">
        <v>10</v>
      </c>
      <c r="C256" s="84">
        <v>0.02</v>
      </c>
      <c r="D256" s="56">
        <v>0</v>
      </c>
      <c r="E256" s="56">
        <v>0</v>
      </c>
      <c r="F256" s="56">
        <v>0</v>
      </c>
      <c r="G256" s="56">
        <v>0</v>
      </c>
      <c r="H256" s="56">
        <v>34.380000000000003</v>
      </c>
      <c r="I256" s="56">
        <v>84.76</v>
      </c>
      <c r="J256" s="56">
        <v>18.100000000000001</v>
      </c>
      <c r="K256" s="56">
        <v>8.9</v>
      </c>
      <c r="L256" s="56">
        <v>0</v>
      </c>
      <c r="M256" s="56">
        <v>0</v>
      </c>
      <c r="N256" s="56">
        <v>0</v>
      </c>
      <c r="O256" s="56">
        <v>9.7100000000000009</v>
      </c>
      <c r="P256" s="56">
        <v>2.5499999999999998</v>
      </c>
      <c r="Q256" s="56">
        <v>0</v>
      </c>
      <c r="R256" s="56">
        <v>0</v>
      </c>
      <c r="S256" s="56">
        <v>2.38</v>
      </c>
      <c r="T256" s="56">
        <v>24.54</v>
      </c>
      <c r="U256" s="56">
        <v>41.33</v>
      </c>
      <c r="V256" s="56">
        <v>61.53</v>
      </c>
      <c r="W256" s="56">
        <v>29.53</v>
      </c>
      <c r="X256" s="56">
        <v>0</v>
      </c>
      <c r="Y256" s="56">
        <v>0</v>
      </c>
      <c r="Z256" s="76">
        <v>0</v>
      </c>
      <c r="AA256" s="65"/>
    </row>
    <row r="257" spans="1:27" ht="16.5" x14ac:dyDescent="0.25">
      <c r="A257" s="64"/>
      <c r="B257" s="88">
        <v>11</v>
      </c>
      <c r="C257" s="84">
        <v>0</v>
      </c>
      <c r="D257" s="56">
        <v>0</v>
      </c>
      <c r="E257" s="56">
        <v>0</v>
      </c>
      <c r="F257" s="56">
        <v>31.29</v>
      </c>
      <c r="G257" s="56">
        <v>106.48</v>
      </c>
      <c r="H257" s="56">
        <v>145.69</v>
      </c>
      <c r="I257" s="56">
        <v>72.92</v>
      </c>
      <c r="J257" s="56">
        <v>0</v>
      </c>
      <c r="K257" s="56">
        <v>0</v>
      </c>
      <c r="L257" s="56">
        <v>0</v>
      </c>
      <c r="M257" s="56">
        <v>6.64</v>
      </c>
      <c r="N257" s="56">
        <v>30.67</v>
      </c>
      <c r="O257" s="56">
        <v>0</v>
      </c>
      <c r="P257" s="56">
        <v>0</v>
      </c>
      <c r="Q257" s="56">
        <v>59.22</v>
      </c>
      <c r="R257" s="56">
        <v>49.18</v>
      </c>
      <c r="S257" s="56">
        <v>27.45</v>
      </c>
      <c r="T257" s="56">
        <v>30.99</v>
      </c>
      <c r="U257" s="56">
        <v>28.09</v>
      </c>
      <c r="V257" s="56">
        <v>12.9</v>
      </c>
      <c r="W257" s="56">
        <v>7.63</v>
      </c>
      <c r="X257" s="56">
        <v>0</v>
      </c>
      <c r="Y257" s="56">
        <v>0</v>
      </c>
      <c r="Z257" s="76">
        <v>0</v>
      </c>
      <c r="AA257" s="65"/>
    </row>
    <row r="258" spans="1:27" ht="16.5" x14ac:dyDescent="0.25">
      <c r="A258" s="64"/>
      <c r="B258" s="88">
        <v>12</v>
      </c>
      <c r="C258" s="84">
        <v>0</v>
      </c>
      <c r="D258" s="56">
        <v>0</v>
      </c>
      <c r="E258" s="56">
        <v>0</v>
      </c>
      <c r="F258" s="56">
        <v>0</v>
      </c>
      <c r="G258" s="56">
        <v>0</v>
      </c>
      <c r="H258" s="56">
        <v>100.9</v>
      </c>
      <c r="I258" s="56">
        <v>14.54</v>
      </c>
      <c r="J258" s="56">
        <v>0</v>
      </c>
      <c r="K258" s="56">
        <v>0</v>
      </c>
      <c r="L258" s="56">
        <v>0</v>
      </c>
      <c r="M258" s="56">
        <v>0</v>
      </c>
      <c r="N258" s="56">
        <v>0</v>
      </c>
      <c r="O258" s="56">
        <v>0</v>
      </c>
      <c r="P258" s="56">
        <v>0</v>
      </c>
      <c r="Q258" s="56">
        <v>0</v>
      </c>
      <c r="R258" s="56">
        <v>0</v>
      </c>
      <c r="S258" s="56">
        <v>0</v>
      </c>
      <c r="T258" s="56">
        <v>44.72</v>
      </c>
      <c r="U258" s="56">
        <v>49.78</v>
      </c>
      <c r="V258" s="56">
        <v>30.24</v>
      </c>
      <c r="W258" s="56">
        <v>4.4800000000000004</v>
      </c>
      <c r="X258" s="56">
        <v>0</v>
      </c>
      <c r="Y258" s="56">
        <v>0</v>
      </c>
      <c r="Z258" s="76">
        <v>0</v>
      </c>
      <c r="AA258" s="65"/>
    </row>
    <row r="259" spans="1:27" ht="16.5" x14ac:dyDescent="0.25">
      <c r="A259" s="64"/>
      <c r="B259" s="88">
        <v>13</v>
      </c>
      <c r="C259" s="84">
        <v>0</v>
      </c>
      <c r="D259" s="56">
        <v>0</v>
      </c>
      <c r="E259" s="56">
        <v>0</v>
      </c>
      <c r="F259" s="56">
        <v>0</v>
      </c>
      <c r="G259" s="56">
        <v>0</v>
      </c>
      <c r="H259" s="56">
        <v>65.81</v>
      </c>
      <c r="I259" s="56">
        <v>107.29</v>
      </c>
      <c r="J259" s="56">
        <v>164.15</v>
      </c>
      <c r="K259" s="56">
        <v>132.88999999999999</v>
      </c>
      <c r="L259" s="56">
        <v>140.13999999999999</v>
      </c>
      <c r="M259" s="56">
        <v>215.21</v>
      </c>
      <c r="N259" s="56">
        <v>218.94</v>
      </c>
      <c r="O259" s="56">
        <v>218.84</v>
      </c>
      <c r="P259" s="56">
        <v>129.25</v>
      </c>
      <c r="Q259" s="56">
        <v>208.73</v>
      </c>
      <c r="R259" s="56">
        <v>126.86</v>
      </c>
      <c r="S259" s="56">
        <v>151.32</v>
      </c>
      <c r="T259" s="56">
        <v>195.27</v>
      </c>
      <c r="U259" s="56">
        <v>152.02000000000001</v>
      </c>
      <c r="V259" s="56">
        <v>144.63999999999999</v>
      </c>
      <c r="W259" s="56">
        <v>116.57</v>
      </c>
      <c r="X259" s="56">
        <v>52.97</v>
      </c>
      <c r="Y259" s="56">
        <v>0</v>
      </c>
      <c r="Z259" s="76">
        <v>0</v>
      </c>
      <c r="AA259" s="65"/>
    </row>
    <row r="260" spans="1:27" ht="16.5" x14ac:dyDescent="0.25">
      <c r="A260" s="64"/>
      <c r="B260" s="88">
        <v>14</v>
      </c>
      <c r="C260" s="84">
        <v>0</v>
      </c>
      <c r="D260" s="56">
        <v>0</v>
      </c>
      <c r="E260" s="56">
        <v>0</v>
      </c>
      <c r="F260" s="56">
        <v>0</v>
      </c>
      <c r="G260" s="56">
        <v>0</v>
      </c>
      <c r="H260" s="56">
        <v>0</v>
      </c>
      <c r="I260" s="56">
        <v>141.6</v>
      </c>
      <c r="J260" s="56">
        <v>165.18</v>
      </c>
      <c r="K260" s="56">
        <v>43.62</v>
      </c>
      <c r="L260" s="56">
        <v>55.29</v>
      </c>
      <c r="M260" s="56">
        <v>41.88</v>
      </c>
      <c r="N260" s="56">
        <v>51.61</v>
      </c>
      <c r="O260" s="56">
        <v>91.35</v>
      </c>
      <c r="P260" s="56">
        <v>66.260000000000005</v>
      </c>
      <c r="Q260" s="56">
        <v>63.45</v>
      </c>
      <c r="R260" s="56">
        <v>101.01</v>
      </c>
      <c r="S260" s="56">
        <v>119.99</v>
      </c>
      <c r="T260" s="56">
        <v>88</v>
      </c>
      <c r="U260" s="56">
        <v>67.41</v>
      </c>
      <c r="V260" s="56">
        <v>194.46</v>
      </c>
      <c r="W260" s="56">
        <v>101.35</v>
      </c>
      <c r="X260" s="56">
        <v>0</v>
      </c>
      <c r="Y260" s="56">
        <v>0</v>
      </c>
      <c r="Z260" s="76">
        <v>0</v>
      </c>
      <c r="AA260" s="65"/>
    </row>
    <row r="261" spans="1:27" ht="16.5" x14ac:dyDescent="0.25">
      <c r="A261" s="64"/>
      <c r="B261" s="88">
        <v>15</v>
      </c>
      <c r="C261" s="84">
        <v>0</v>
      </c>
      <c r="D261" s="56">
        <v>0</v>
      </c>
      <c r="E261" s="56">
        <v>0</v>
      </c>
      <c r="F261" s="56">
        <v>0</v>
      </c>
      <c r="G261" s="56">
        <v>0</v>
      </c>
      <c r="H261" s="56">
        <v>158.55000000000001</v>
      </c>
      <c r="I261" s="56">
        <v>151.15</v>
      </c>
      <c r="J261" s="56">
        <v>238.46</v>
      </c>
      <c r="K261" s="56">
        <v>228.63</v>
      </c>
      <c r="L261" s="56">
        <v>73.8</v>
      </c>
      <c r="M261" s="56">
        <v>73.62</v>
      </c>
      <c r="N261" s="56">
        <v>64.16</v>
      </c>
      <c r="O261" s="56">
        <v>86.76</v>
      </c>
      <c r="P261" s="56">
        <v>71.760000000000005</v>
      </c>
      <c r="Q261" s="56">
        <v>73.430000000000007</v>
      </c>
      <c r="R261" s="56">
        <v>101.69</v>
      </c>
      <c r="S261" s="56">
        <v>83.05</v>
      </c>
      <c r="T261" s="56">
        <v>105.79</v>
      </c>
      <c r="U261" s="56">
        <v>164.21</v>
      </c>
      <c r="V261" s="56">
        <v>137.66999999999999</v>
      </c>
      <c r="W261" s="56">
        <v>5.35</v>
      </c>
      <c r="X261" s="56">
        <v>0</v>
      </c>
      <c r="Y261" s="56">
        <v>0</v>
      </c>
      <c r="Z261" s="76">
        <v>0</v>
      </c>
      <c r="AA261" s="65"/>
    </row>
    <row r="262" spans="1:27" ht="16.5" x14ac:dyDescent="0.25">
      <c r="A262" s="64"/>
      <c r="B262" s="88">
        <v>16</v>
      </c>
      <c r="C262" s="84">
        <v>0</v>
      </c>
      <c r="D262" s="56">
        <v>0</v>
      </c>
      <c r="E262" s="56">
        <v>0</v>
      </c>
      <c r="F262" s="56">
        <v>0</v>
      </c>
      <c r="G262" s="56">
        <v>0</v>
      </c>
      <c r="H262" s="56">
        <v>111.12</v>
      </c>
      <c r="I262" s="56">
        <v>90.68</v>
      </c>
      <c r="J262" s="56">
        <v>107.73</v>
      </c>
      <c r="K262" s="56">
        <v>73.87</v>
      </c>
      <c r="L262" s="56">
        <v>21.71</v>
      </c>
      <c r="M262" s="56">
        <v>0</v>
      </c>
      <c r="N262" s="56">
        <v>28.17</v>
      </c>
      <c r="O262" s="56">
        <v>79.400000000000006</v>
      </c>
      <c r="P262" s="56">
        <v>57.69</v>
      </c>
      <c r="Q262" s="56">
        <v>41.74</v>
      </c>
      <c r="R262" s="56">
        <v>53.17</v>
      </c>
      <c r="S262" s="56">
        <v>92.76</v>
      </c>
      <c r="T262" s="56">
        <v>103.06</v>
      </c>
      <c r="U262" s="56">
        <v>108.03</v>
      </c>
      <c r="V262" s="56">
        <v>1.82</v>
      </c>
      <c r="W262" s="56">
        <v>59.57</v>
      </c>
      <c r="X262" s="56">
        <v>0</v>
      </c>
      <c r="Y262" s="56">
        <v>0</v>
      </c>
      <c r="Z262" s="76">
        <v>0</v>
      </c>
      <c r="AA262" s="65"/>
    </row>
    <row r="263" spans="1:27" ht="16.5" x14ac:dyDescent="0.25">
      <c r="A263" s="64"/>
      <c r="B263" s="88">
        <v>17</v>
      </c>
      <c r="C263" s="84">
        <v>18.04</v>
      </c>
      <c r="D263" s="56">
        <v>19.760000000000002</v>
      </c>
      <c r="E263" s="56">
        <v>0.16</v>
      </c>
      <c r="F263" s="56">
        <v>0.47</v>
      </c>
      <c r="G263" s="56">
        <v>88.68</v>
      </c>
      <c r="H263" s="56">
        <v>225.95</v>
      </c>
      <c r="I263" s="56">
        <v>110.98</v>
      </c>
      <c r="J263" s="56">
        <v>176.54</v>
      </c>
      <c r="K263" s="56">
        <v>141.53</v>
      </c>
      <c r="L263" s="56">
        <v>35.4</v>
      </c>
      <c r="M263" s="56">
        <v>39.15</v>
      </c>
      <c r="N263" s="56">
        <v>15.95</v>
      </c>
      <c r="O263" s="56">
        <v>19.32</v>
      </c>
      <c r="P263" s="56">
        <v>26.26</v>
      </c>
      <c r="Q263" s="56">
        <v>0</v>
      </c>
      <c r="R263" s="56">
        <v>35.76</v>
      </c>
      <c r="S263" s="56">
        <v>38.75</v>
      </c>
      <c r="T263" s="56">
        <v>118.66</v>
      </c>
      <c r="U263" s="56">
        <v>128.29</v>
      </c>
      <c r="V263" s="56">
        <v>146.31</v>
      </c>
      <c r="W263" s="56">
        <v>130.71</v>
      </c>
      <c r="X263" s="56">
        <v>86.15</v>
      </c>
      <c r="Y263" s="56">
        <v>0</v>
      </c>
      <c r="Z263" s="76">
        <v>0</v>
      </c>
      <c r="AA263" s="65"/>
    </row>
    <row r="264" spans="1:27" ht="16.5" x14ac:dyDescent="0.25">
      <c r="A264" s="64"/>
      <c r="B264" s="88">
        <v>18</v>
      </c>
      <c r="C264" s="84">
        <v>0</v>
      </c>
      <c r="D264" s="56">
        <v>0</v>
      </c>
      <c r="E264" s="56">
        <v>0</v>
      </c>
      <c r="F264" s="56">
        <v>0</v>
      </c>
      <c r="G264" s="56">
        <v>21.26</v>
      </c>
      <c r="H264" s="56">
        <v>176.51</v>
      </c>
      <c r="I264" s="56">
        <v>129</v>
      </c>
      <c r="J264" s="56">
        <v>158.33000000000001</v>
      </c>
      <c r="K264" s="56">
        <v>95.72</v>
      </c>
      <c r="L264" s="56">
        <v>84.03</v>
      </c>
      <c r="M264" s="56">
        <v>89.08</v>
      </c>
      <c r="N264" s="56">
        <v>82.71</v>
      </c>
      <c r="O264" s="56">
        <v>110.89</v>
      </c>
      <c r="P264" s="56">
        <v>117.58</v>
      </c>
      <c r="Q264" s="56">
        <v>133.43</v>
      </c>
      <c r="R264" s="56">
        <v>102.21</v>
      </c>
      <c r="S264" s="56">
        <v>184.96</v>
      </c>
      <c r="T264" s="56">
        <v>205.41</v>
      </c>
      <c r="U264" s="56">
        <v>190.58</v>
      </c>
      <c r="V264" s="56">
        <v>229.93</v>
      </c>
      <c r="W264" s="56">
        <v>213.92</v>
      </c>
      <c r="X264" s="56">
        <v>50.75</v>
      </c>
      <c r="Y264" s="56">
        <v>0</v>
      </c>
      <c r="Z264" s="76">
        <v>0</v>
      </c>
      <c r="AA264" s="65"/>
    </row>
    <row r="265" spans="1:27" ht="16.5" x14ac:dyDescent="0.25">
      <c r="A265" s="64"/>
      <c r="B265" s="88">
        <v>19</v>
      </c>
      <c r="C265" s="84">
        <v>0</v>
      </c>
      <c r="D265" s="56">
        <v>0</v>
      </c>
      <c r="E265" s="56">
        <v>21.84</v>
      </c>
      <c r="F265" s="56">
        <v>21.69</v>
      </c>
      <c r="G265" s="56">
        <v>229.52</v>
      </c>
      <c r="H265" s="56">
        <v>138.86000000000001</v>
      </c>
      <c r="I265" s="56">
        <v>226.08</v>
      </c>
      <c r="J265" s="56">
        <v>197.53</v>
      </c>
      <c r="K265" s="56">
        <v>181.36</v>
      </c>
      <c r="L265" s="56">
        <v>173.47</v>
      </c>
      <c r="M265" s="56">
        <v>286.66000000000003</v>
      </c>
      <c r="N265" s="56">
        <v>324.31</v>
      </c>
      <c r="O265" s="56">
        <v>357.71</v>
      </c>
      <c r="P265" s="56">
        <v>352.41</v>
      </c>
      <c r="Q265" s="56">
        <v>378.54</v>
      </c>
      <c r="R265" s="56">
        <v>382.84</v>
      </c>
      <c r="S265" s="56">
        <v>287</v>
      </c>
      <c r="T265" s="56">
        <v>274.94</v>
      </c>
      <c r="U265" s="56">
        <v>260.19</v>
      </c>
      <c r="V265" s="56">
        <v>262.58</v>
      </c>
      <c r="W265" s="56">
        <v>220</v>
      </c>
      <c r="X265" s="56">
        <v>143.22999999999999</v>
      </c>
      <c r="Y265" s="56">
        <v>24.49</v>
      </c>
      <c r="Z265" s="76">
        <v>0</v>
      </c>
      <c r="AA265" s="65"/>
    </row>
    <row r="266" spans="1:27" ht="16.5" x14ac:dyDescent="0.25">
      <c r="A266" s="64"/>
      <c r="B266" s="88">
        <v>20</v>
      </c>
      <c r="C266" s="84">
        <v>0</v>
      </c>
      <c r="D266" s="56">
        <v>48.14</v>
      </c>
      <c r="E266" s="56">
        <v>74.03</v>
      </c>
      <c r="F266" s="56">
        <v>155.27000000000001</v>
      </c>
      <c r="G266" s="56">
        <v>98.88</v>
      </c>
      <c r="H266" s="56">
        <v>123.5</v>
      </c>
      <c r="I266" s="56">
        <v>220.95</v>
      </c>
      <c r="J266" s="56">
        <v>122.45</v>
      </c>
      <c r="K266" s="56">
        <v>123.01</v>
      </c>
      <c r="L266" s="56">
        <v>122.94</v>
      </c>
      <c r="M266" s="56">
        <v>94.42</v>
      </c>
      <c r="N266" s="56">
        <v>0</v>
      </c>
      <c r="O266" s="56">
        <v>36.39</v>
      </c>
      <c r="P266" s="56">
        <v>31.88</v>
      </c>
      <c r="Q266" s="56">
        <v>57.58</v>
      </c>
      <c r="R266" s="56">
        <v>98.26</v>
      </c>
      <c r="S266" s="56">
        <v>72.709999999999994</v>
      </c>
      <c r="T266" s="56">
        <v>59.66</v>
      </c>
      <c r="U266" s="56">
        <v>95.24</v>
      </c>
      <c r="V266" s="56">
        <v>40.61</v>
      </c>
      <c r="W266" s="56">
        <v>62.18</v>
      </c>
      <c r="X266" s="56">
        <v>1.04</v>
      </c>
      <c r="Y266" s="56">
        <v>0</v>
      </c>
      <c r="Z266" s="76">
        <v>0</v>
      </c>
      <c r="AA266" s="65"/>
    </row>
    <row r="267" spans="1:27" ht="16.5" x14ac:dyDescent="0.25">
      <c r="A267" s="64"/>
      <c r="B267" s="88">
        <v>21</v>
      </c>
      <c r="C267" s="84">
        <v>0</v>
      </c>
      <c r="D267" s="56">
        <v>0</v>
      </c>
      <c r="E267" s="56">
        <v>0</v>
      </c>
      <c r="F267" s="56">
        <v>0</v>
      </c>
      <c r="G267" s="56">
        <v>0</v>
      </c>
      <c r="H267" s="56">
        <v>27.21</v>
      </c>
      <c r="I267" s="56">
        <v>106.54</v>
      </c>
      <c r="J267" s="56">
        <v>0</v>
      </c>
      <c r="K267" s="56">
        <v>0</v>
      </c>
      <c r="L267" s="56">
        <v>0</v>
      </c>
      <c r="M267" s="56">
        <v>0</v>
      </c>
      <c r="N267" s="56">
        <v>0</v>
      </c>
      <c r="O267" s="56">
        <v>0</v>
      </c>
      <c r="P267" s="56">
        <v>0</v>
      </c>
      <c r="Q267" s="56">
        <v>0</v>
      </c>
      <c r="R267" s="56">
        <v>0</v>
      </c>
      <c r="S267" s="56">
        <v>0</v>
      </c>
      <c r="T267" s="56">
        <v>0</v>
      </c>
      <c r="U267" s="56">
        <v>0</v>
      </c>
      <c r="V267" s="56">
        <v>0</v>
      </c>
      <c r="W267" s="56">
        <v>0</v>
      </c>
      <c r="X267" s="56">
        <v>0</v>
      </c>
      <c r="Y267" s="56">
        <v>0</v>
      </c>
      <c r="Z267" s="76">
        <v>0</v>
      </c>
      <c r="AA267" s="65"/>
    </row>
    <row r="268" spans="1:27" ht="16.5" x14ac:dyDescent="0.25">
      <c r="A268" s="64"/>
      <c r="B268" s="88">
        <v>22</v>
      </c>
      <c r="C268" s="84">
        <v>0</v>
      </c>
      <c r="D268" s="56">
        <v>0</v>
      </c>
      <c r="E268" s="56">
        <v>0</v>
      </c>
      <c r="F268" s="56">
        <v>0</v>
      </c>
      <c r="G268" s="56">
        <v>0</v>
      </c>
      <c r="H268" s="56">
        <v>89.11</v>
      </c>
      <c r="I268" s="56">
        <v>88.22</v>
      </c>
      <c r="J268" s="56">
        <v>90.86</v>
      </c>
      <c r="K268" s="56">
        <v>27.5</v>
      </c>
      <c r="L268" s="56">
        <v>10.199999999999999</v>
      </c>
      <c r="M268" s="56">
        <v>0</v>
      </c>
      <c r="N268" s="56">
        <v>0</v>
      </c>
      <c r="O268" s="56">
        <v>27.2</v>
      </c>
      <c r="P268" s="56">
        <v>0</v>
      </c>
      <c r="Q268" s="56">
        <v>0</v>
      </c>
      <c r="R268" s="56">
        <v>7.26</v>
      </c>
      <c r="S268" s="56">
        <v>0</v>
      </c>
      <c r="T268" s="56">
        <v>98.28</v>
      </c>
      <c r="U268" s="56">
        <v>139.84</v>
      </c>
      <c r="V268" s="56">
        <v>129.75</v>
      </c>
      <c r="W268" s="56">
        <v>40.54</v>
      </c>
      <c r="X268" s="56">
        <v>0</v>
      </c>
      <c r="Y268" s="56">
        <v>0</v>
      </c>
      <c r="Z268" s="76">
        <v>0</v>
      </c>
      <c r="AA268" s="65"/>
    </row>
    <row r="269" spans="1:27" ht="16.5" x14ac:dyDescent="0.25">
      <c r="A269" s="64"/>
      <c r="B269" s="88">
        <v>23</v>
      </c>
      <c r="C269" s="84">
        <v>0</v>
      </c>
      <c r="D269" s="56">
        <v>0</v>
      </c>
      <c r="E269" s="56">
        <v>0</v>
      </c>
      <c r="F269" s="56">
        <v>0</v>
      </c>
      <c r="G269" s="56">
        <v>0</v>
      </c>
      <c r="H269" s="56">
        <v>0</v>
      </c>
      <c r="I269" s="56">
        <v>105.06</v>
      </c>
      <c r="J269" s="56">
        <v>129.99</v>
      </c>
      <c r="K269" s="56">
        <v>74.11</v>
      </c>
      <c r="L269" s="56">
        <v>60.27</v>
      </c>
      <c r="M269" s="56">
        <v>106.28</v>
      </c>
      <c r="N269" s="56">
        <v>49.35</v>
      </c>
      <c r="O269" s="56">
        <v>53.54</v>
      </c>
      <c r="P269" s="56">
        <v>162.79</v>
      </c>
      <c r="Q269" s="56">
        <v>78.290000000000006</v>
      </c>
      <c r="R269" s="56">
        <v>83.96</v>
      </c>
      <c r="S269" s="56">
        <v>76.88</v>
      </c>
      <c r="T269" s="56">
        <v>104.67</v>
      </c>
      <c r="U269" s="56">
        <v>144.4</v>
      </c>
      <c r="V269" s="56">
        <v>34.85</v>
      </c>
      <c r="W269" s="56">
        <v>0</v>
      </c>
      <c r="X269" s="56">
        <v>0</v>
      </c>
      <c r="Y269" s="56">
        <v>0</v>
      </c>
      <c r="Z269" s="76">
        <v>0</v>
      </c>
      <c r="AA269" s="65"/>
    </row>
    <row r="270" spans="1:27" ht="16.5" x14ac:dyDescent="0.25">
      <c r="A270" s="64"/>
      <c r="B270" s="88">
        <v>24</v>
      </c>
      <c r="C270" s="84">
        <v>0</v>
      </c>
      <c r="D270" s="56">
        <v>0</v>
      </c>
      <c r="E270" s="56">
        <v>0</v>
      </c>
      <c r="F270" s="56">
        <v>0</v>
      </c>
      <c r="G270" s="56">
        <v>0</v>
      </c>
      <c r="H270" s="56">
        <v>0</v>
      </c>
      <c r="I270" s="56">
        <v>0</v>
      </c>
      <c r="J270" s="56">
        <v>0</v>
      </c>
      <c r="K270" s="56">
        <v>0</v>
      </c>
      <c r="L270" s="56">
        <v>0</v>
      </c>
      <c r="M270" s="56">
        <v>0</v>
      </c>
      <c r="N270" s="56">
        <v>0</v>
      </c>
      <c r="O270" s="56">
        <v>0</v>
      </c>
      <c r="P270" s="56">
        <v>0</v>
      </c>
      <c r="Q270" s="56">
        <v>0</v>
      </c>
      <c r="R270" s="56">
        <v>16.63</v>
      </c>
      <c r="S270" s="56">
        <v>46.08</v>
      </c>
      <c r="T270" s="56">
        <v>0</v>
      </c>
      <c r="U270" s="56">
        <v>0</v>
      </c>
      <c r="V270" s="56">
        <v>0</v>
      </c>
      <c r="W270" s="56">
        <v>0.04</v>
      </c>
      <c r="X270" s="56">
        <v>0</v>
      </c>
      <c r="Y270" s="56">
        <v>0</v>
      </c>
      <c r="Z270" s="76">
        <v>0</v>
      </c>
      <c r="AA270" s="65"/>
    </row>
    <row r="271" spans="1:27" ht="16.5" x14ac:dyDescent="0.25">
      <c r="A271" s="64"/>
      <c r="B271" s="88">
        <v>25</v>
      </c>
      <c r="C271" s="84">
        <v>0</v>
      </c>
      <c r="D271" s="56">
        <v>0</v>
      </c>
      <c r="E271" s="56">
        <v>0</v>
      </c>
      <c r="F271" s="56">
        <v>0</v>
      </c>
      <c r="G271" s="56">
        <v>108.9</v>
      </c>
      <c r="H271" s="56">
        <v>139.33000000000001</v>
      </c>
      <c r="I271" s="56">
        <v>44.1</v>
      </c>
      <c r="J271" s="56">
        <v>151.56</v>
      </c>
      <c r="K271" s="56">
        <v>33.020000000000003</v>
      </c>
      <c r="L271" s="56">
        <v>91.64</v>
      </c>
      <c r="M271" s="56">
        <v>66.66</v>
      </c>
      <c r="N271" s="56">
        <v>61.95</v>
      </c>
      <c r="O271" s="56">
        <v>66.05</v>
      </c>
      <c r="P271" s="56">
        <v>125.75</v>
      </c>
      <c r="Q271" s="56">
        <v>155.91999999999999</v>
      </c>
      <c r="R271" s="56">
        <v>100.75</v>
      </c>
      <c r="S271" s="56">
        <v>207.58</v>
      </c>
      <c r="T271" s="56">
        <v>146.74</v>
      </c>
      <c r="U271" s="56">
        <v>140.72999999999999</v>
      </c>
      <c r="V271" s="56">
        <v>118.06</v>
      </c>
      <c r="W271" s="56">
        <v>71.400000000000006</v>
      </c>
      <c r="X271" s="56">
        <v>0</v>
      </c>
      <c r="Y271" s="56">
        <v>0</v>
      </c>
      <c r="Z271" s="76">
        <v>0</v>
      </c>
      <c r="AA271" s="65"/>
    </row>
    <row r="272" spans="1:27" ht="16.5" x14ac:dyDescent="0.25">
      <c r="A272" s="64"/>
      <c r="B272" s="88">
        <v>26</v>
      </c>
      <c r="C272" s="84">
        <v>0</v>
      </c>
      <c r="D272" s="56">
        <v>0</v>
      </c>
      <c r="E272" s="56">
        <v>0</v>
      </c>
      <c r="F272" s="56">
        <v>0</v>
      </c>
      <c r="G272" s="56">
        <v>34.119999999999997</v>
      </c>
      <c r="H272" s="56">
        <v>218.73</v>
      </c>
      <c r="I272" s="56">
        <v>156.19999999999999</v>
      </c>
      <c r="J272" s="56">
        <v>208.39</v>
      </c>
      <c r="K272" s="56">
        <v>253.01</v>
      </c>
      <c r="L272" s="56">
        <v>217.91</v>
      </c>
      <c r="M272" s="56">
        <v>253.2</v>
      </c>
      <c r="N272" s="56">
        <v>181.32</v>
      </c>
      <c r="O272" s="56">
        <v>250.58</v>
      </c>
      <c r="P272" s="56">
        <v>266.27</v>
      </c>
      <c r="Q272" s="56">
        <v>385.2</v>
      </c>
      <c r="R272" s="56">
        <v>182.09</v>
      </c>
      <c r="S272" s="56">
        <v>168.62</v>
      </c>
      <c r="T272" s="56">
        <v>182.35</v>
      </c>
      <c r="U272" s="56">
        <v>129.22999999999999</v>
      </c>
      <c r="V272" s="56">
        <v>77.05</v>
      </c>
      <c r="W272" s="56">
        <v>82.05</v>
      </c>
      <c r="X272" s="56">
        <v>108.57</v>
      </c>
      <c r="Y272" s="56">
        <v>0</v>
      </c>
      <c r="Z272" s="76">
        <v>0</v>
      </c>
      <c r="AA272" s="65"/>
    </row>
    <row r="273" spans="1:27" ht="16.5" x14ac:dyDescent="0.25">
      <c r="A273" s="64"/>
      <c r="B273" s="88">
        <v>27</v>
      </c>
      <c r="C273" s="84">
        <v>0</v>
      </c>
      <c r="D273" s="56">
        <v>30.64</v>
      </c>
      <c r="E273" s="56">
        <v>0</v>
      </c>
      <c r="F273" s="56">
        <v>8.1999999999999993</v>
      </c>
      <c r="G273" s="56">
        <v>54.6</v>
      </c>
      <c r="H273" s="56">
        <v>71.400000000000006</v>
      </c>
      <c r="I273" s="56">
        <v>125.83</v>
      </c>
      <c r="J273" s="56">
        <v>164.2</v>
      </c>
      <c r="K273" s="56">
        <v>175.91</v>
      </c>
      <c r="L273" s="56">
        <v>121.25</v>
      </c>
      <c r="M273" s="56">
        <v>143.88999999999999</v>
      </c>
      <c r="N273" s="56">
        <v>164.52</v>
      </c>
      <c r="O273" s="56">
        <v>171.92</v>
      </c>
      <c r="P273" s="56">
        <v>189.59</v>
      </c>
      <c r="Q273" s="56">
        <v>172.12</v>
      </c>
      <c r="R273" s="56">
        <v>163.05000000000001</v>
      </c>
      <c r="S273" s="56">
        <v>212.71</v>
      </c>
      <c r="T273" s="56">
        <v>186.75</v>
      </c>
      <c r="U273" s="56">
        <v>247.29</v>
      </c>
      <c r="V273" s="56">
        <v>281.51</v>
      </c>
      <c r="W273" s="56">
        <v>117.5</v>
      </c>
      <c r="X273" s="56">
        <v>67.099999999999994</v>
      </c>
      <c r="Y273" s="56">
        <v>0</v>
      </c>
      <c r="Z273" s="76">
        <v>0</v>
      </c>
      <c r="AA273" s="65"/>
    </row>
    <row r="274" spans="1:27" ht="16.5" x14ac:dyDescent="0.25">
      <c r="A274" s="64"/>
      <c r="B274" s="88">
        <v>28</v>
      </c>
      <c r="C274" s="84">
        <v>0</v>
      </c>
      <c r="D274" s="56">
        <v>0</v>
      </c>
      <c r="E274" s="56">
        <v>0</v>
      </c>
      <c r="F274" s="56">
        <v>0</v>
      </c>
      <c r="G274" s="56">
        <v>0</v>
      </c>
      <c r="H274" s="56">
        <v>25.25</v>
      </c>
      <c r="I274" s="56">
        <v>80.28</v>
      </c>
      <c r="J274" s="56">
        <v>9.93</v>
      </c>
      <c r="K274" s="56">
        <v>51.25</v>
      </c>
      <c r="L274" s="56">
        <v>47.9</v>
      </c>
      <c r="M274" s="56">
        <v>83.86</v>
      </c>
      <c r="N274" s="56">
        <v>103.67</v>
      </c>
      <c r="O274" s="56">
        <v>79.94</v>
      </c>
      <c r="P274" s="56">
        <v>102.65</v>
      </c>
      <c r="Q274" s="56">
        <v>68.61</v>
      </c>
      <c r="R274" s="56">
        <v>46.32</v>
      </c>
      <c r="S274" s="56">
        <v>58.92</v>
      </c>
      <c r="T274" s="56">
        <v>95.57</v>
      </c>
      <c r="U274" s="56">
        <v>140.03</v>
      </c>
      <c r="V274" s="56">
        <v>118.32</v>
      </c>
      <c r="W274" s="56">
        <v>108.92</v>
      </c>
      <c r="X274" s="56">
        <v>26.56</v>
      </c>
      <c r="Y274" s="56">
        <v>0</v>
      </c>
      <c r="Z274" s="76">
        <v>0</v>
      </c>
      <c r="AA274" s="65"/>
    </row>
    <row r="275" spans="1:27" ht="16.5" x14ac:dyDescent="0.25">
      <c r="A275" s="64"/>
      <c r="B275" s="88">
        <v>29</v>
      </c>
      <c r="C275" s="84">
        <v>0</v>
      </c>
      <c r="D275" s="56">
        <v>0</v>
      </c>
      <c r="E275" s="56">
        <v>31.39</v>
      </c>
      <c r="F275" s="56">
        <v>0</v>
      </c>
      <c r="G275" s="56">
        <v>67.23</v>
      </c>
      <c r="H275" s="56">
        <v>221.78</v>
      </c>
      <c r="I275" s="56">
        <v>106.99</v>
      </c>
      <c r="J275" s="56">
        <v>90.49</v>
      </c>
      <c r="K275" s="56">
        <v>82.55</v>
      </c>
      <c r="L275" s="56">
        <v>84.09</v>
      </c>
      <c r="M275" s="56">
        <v>113.4</v>
      </c>
      <c r="N275" s="56">
        <v>282.95999999999998</v>
      </c>
      <c r="O275" s="56">
        <v>203.08</v>
      </c>
      <c r="P275" s="56">
        <v>259.64</v>
      </c>
      <c r="Q275" s="56">
        <v>159.80000000000001</v>
      </c>
      <c r="R275" s="56">
        <v>135.25</v>
      </c>
      <c r="S275" s="56">
        <v>126.76</v>
      </c>
      <c r="T275" s="56">
        <v>177.28</v>
      </c>
      <c r="U275" s="56">
        <v>198.57</v>
      </c>
      <c r="V275" s="56">
        <v>152.91</v>
      </c>
      <c r="W275" s="56">
        <v>76.16</v>
      </c>
      <c r="X275" s="56">
        <v>0</v>
      </c>
      <c r="Y275" s="56">
        <v>0</v>
      </c>
      <c r="Z275" s="76">
        <v>0</v>
      </c>
      <c r="AA275" s="65"/>
    </row>
    <row r="276" spans="1:27" ht="16.5" x14ac:dyDescent="0.25">
      <c r="A276" s="64"/>
      <c r="B276" s="88">
        <v>30</v>
      </c>
      <c r="C276" s="84">
        <v>0</v>
      </c>
      <c r="D276" s="56">
        <v>0</v>
      </c>
      <c r="E276" s="56">
        <v>0</v>
      </c>
      <c r="F276" s="56">
        <v>0</v>
      </c>
      <c r="G276" s="56">
        <v>52.62</v>
      </c>
      <c r="H276" s="56">
        <v>172.04</v>
      </c>
      <c r="I276" s="56">
        <v>242.16</v>
      </c>
      <c r="J276" s="56">
        <v>163.01</v>
      </c>
      <c r="K276" s="56">
        <v>144.16</v>
      </c>
      <c r="L276" s="56">
        <v>127.58</v>
      </c>
      <c r="M276" s="56">
        <v>158.56</v>
      </c>
      <c r="N276" s="56">
        <v>161.59</v>
      </c>
      <c r="O276" s="56">
        <v>139.66</v>
      </c>
      <c r="P276" s="56">
        <v>136.94999999999999</v>
      </c>
      <c r="Q276" s="56">
        <v>131.49</v>
      </c>
      <c r="R276" s="56">
        <v>148.69</v>
      </c>
      <c r="S276" s="56">
        <v>158.12</v>
      </c>
      <c r="T276" s="56">
        <v>176.55</v>
      </c>
      <c r="U276" s="56">
        <v>179.93</v>
      </c>
      <c r="V276" s="56">
        <v>214.86</v>
      </c>
      <c r="W276" s="56">
        <v>194.16</v>
      </c>
      <c r="X276" s="56">
        <v>112.8</v>
      </c>
      <c r="Y276" s="56">
        <v>0</v>
      </c>
      <c r="Z276" s="76">
        <v>0</v>
      </c>
      <c r="AA276" s="65"/>
    </row>
    <row r="277" spans="1:27" ht="17.25" thickBot="1" x14ac:dyDescent="0.3">
      <c r="A277" s="64"/>
      <c r="B277" s="89">
        <v>31</v>
      </c>
      <c r="C277" s="85">
        <v>40.65</v>
      </c>
      <c r="D277" s="77">
        <v>70.05</v>
      </c>
      <c r="E277" s="77">
        <v>78.3</v>
      </c>
      <c r="F277" s="77">
        <v>14.26</v>
      </c>
      <c r="G277" s="77">
        <v>134.16999999999999</v>
      </c>
      <c r="H277" s="77">
        <v>287.39999999999998</v>
      </c>
      <c r="I277" s="77">
        <v>307.14999999999998</v>
      </c>
      <c r="J277" s="77">
        <v>229.57</v>
      </c>
      <c r="K277" s="77">
        <v>139.78</v>
      </c>
      <c r="L277" s="77">
        <v>118.35</v>
      </c>
      <c r="M277" s="77">
        <v>126.91</v>
      </c>
      <c r="N277" s="77">
        <v>122.87</v>
      </c>
      <c r="O277" s="77">
        <v>134.1</v>
      </c>
      <c r="P277" s="77">
        <v>146.31</v>
      </c>
      <c r="Q277" s="77">
        <v>137.55000000000001</v>
      </c>
      <c r="R277" s="77">
        <v>143.19999999999999</v>
      </c>
      <c r="S277" s="77">
        <v>156.93</v>
      </c>
      <c r="T277" s="77">
        <v>211.59</v>
      </c>
      <c r="U277" s="77">
        <v>322.95999999999998</v>
      </c>
      <c r="V277" s="77">
        <v>404.18</v>
      </c>
      <c r="W277" s="77">
        <v>2260.19</v>
      </c>
      <c r="X277" s="77">
        <v>87.66</v>
      </c>
      <c r="Y277" s="77">
        <v>0</v>
      </c>
      <c r="Z277" s="78">
        <v>0</v>
      </c>
      <c r="AA277" s="65"/>
    </row>
    <row r="278" spans="1:27" ht="16.5" thickBot="1" x14ac:dyDescent="0.3">
      <c r="A278" s="64"/>
      <c r="B278" s="51"/>
      <c r="C278" s="51"/>
      <c r="D278" s="51"/>
      <c r="E278" s="51"/>
      <c r="F278" s="51"/>
      <c r="G278" s="51"/>
      <c r="H278" s="51"/>
      <c r="I278" s="51"/>
      <c r="J278" s="51"/>
      <c r="K278" s="51"/>
      <c r="L278" s="51"/>
      <c r="M278" s="51"/>
      <c r="N278" s="51"/>
      <c r="O278" s="51"/>
      <c r="P278" s="51"/>
      <c r="Q278" s="51"/>
      <c r="R278" s="51"/>
      <c r="S278" s="51"/>
      <c r="T278" s="51"/>
      <c r="U278" s="51"/>
      <c r="V278" s="51"/>
      <c r="W278" s="51"/>
      <c r="X278" s="51"/>
      <c r="Y278" s="51"/>
      <c r="Z278" s="51"/>
      <c r="AA278" s="65"/>
    </row>
    <row r="279" spans="1:27" x14ac:dyDescent="0.25">
      <c r="A279" s="64"/>
      <c r="B279" s="274" t="s">
        <v>130</v>
      </c>
      <c r="C279" s="272" t="s">
        <v>165</v>
      </c>
      <c r="D279" s="272"/>
      <c r="E279" s="272"/>
      <c r="F279" s="272"/>
      <c r="G279" s="272"/>
      <c r="H279" s="272"/>
      <c r="I279" s="272"/>
      <c r="J279" s="272"/>
      <c r="K279" s="272"/>
      <c r="L279" s="272"/>
      <c r="M279" s="272"/>
      <c r="N279" s="272"/>
      <c r="O279" s="272"/>
      <c r="P279" s="272"/>
      <c r="Q279" s="272"/>
      <c r="R279" s="272"/>
      <c r="S279" s="272"/>
      <c r="T279" s="272"/>
      <c r="U279" s="272"/>
      <c r="V279" s="272"/>
      <c r="W279" s="272"/>
      <c r="X279" s="272"/>
      <c r="Y279" s="272"/>
      <c r="Z279" s="273"/>
      <c r="AA279" s="65"/>
    </row>
    <row r="280" spans="1:27" ht="32.25" thickBot="1" x14ac:dyDescent="0.3">
      <c r="A280" s="64"/>
      <c r="B280" s="275"/>
      <c r="C280" s="86" t="s">
        <v>131</v>
      </c>
      <c r="D280" s="81" t="s">
        <v>132</v>
      </c>
      <c r="E280" s="81" t="s">
        <v>133</v>
      </c>
      <c r="F280" s="81" t="s">
        <v>134</v>
      </c>
      <c r="G280" s="81" t="s">
        <v>135</v>
      </c>
      <c r="H280" s="81" t="s">
        <v>136</v>
      </c>
      <c r="I280" s="81" t="s">
        <v>137</v>
      </c>
      <c r="J280" s="81" t="s">
        <v>138</v>
      </c>
      <c r="K280" s="81" t="s">
        <v>139</v>
      </c>
      <c r="L280" s="81" t="s">
        <v>140</v>
      </c>
      <c r="M280" s="81" t="s">
        <v>141</v>
      </c>
      <c r="N280" s="81" t="s">
        <v>142</v>
      </c>
      <c r="O280" s="81" t="s">
        <v>143</v>
      </c>
      <c r="P280" s="81" t="s">
        <v>144</v>
      </c>
      <c r="Q280" s="81" t="s">
        <v>145</v>
      </c>
      <c r="R280" s="81" t="s">
        <v>146</v>
      </c>
      <c r="S280" s="81" t="s">
        <v>147</v>
      </c>
      <c r="T280" s="81" t="s">
        <v>148</v>
      </c>
      <c r="U280" s="81" t="s">
        <v>149</v>
      </c>
      <c r="V280" s="81" t="s">
        <v>150</v>
      </c>
      <c r="W280" s="81" t="s">
        <v>151</v>
      </c>
      <c r="X280" s="81" t="s">
        <v>152</v>
      </c>
      <c r="Y280" s="81" t="s">
        <v>153</v>
      </c>
      <c r="Z280" s="82" t="s">
        <v>154</v>
      </c>
      <c r="AA280" s="65"/>
    </row>
    <row r="281" spans="1:27" ht="16.5" x14ac:dyDescent="0.25">
      <c r="A281" s="64"/>
      <c r="B281" s="87">
        <v>1</v>
      </c>
      <c r="C281" s="92">
        <v>116.05</v>
      </c>
      <c r="D281" s="90">
        <v>112.62</v>
      </c>
      <c r="E281" s="90">
        <v>172.14</v>
      </c>
      <c r="F281" s="90">
        <v>178.02</v>
      </c>
      <c r="G281" s="90">
        <v>135.27000000000001</v>
      </c>
      <c r="H281" s="90">
        <v>74.75</v>
      </c>
      <c r="I281" s="90">
        <v>11.38</v>
      </c>
      <c r="J281" s="90">
        <v>72.349999999999994</v>
      </c>
      <c r="K281" s="90">
        <v>38.61</v>
      </c>
      <c r="L281" s="90">
        <v>40.380000000000003</v>
      </c>
      <c r="M281" s="90">
        <v>0</v>
      </c>
      <c r="N281" s="90">
        <v>0</v>
      </c>
      <c r="O281" s="90">
        <v>0</v>
      </c>
      <c r="P281" s="90">
        <v>0</v>
      </c>
      <c r="Q281" s="90">
        <v>0</v>
      </c>
      <c r="R281" s="90">
        <v>0</v>
      </c>
      <c r="S281" s="90">
        <v>0</v>
      </c>
      <c r="T281" s="90">
        <v>0</v>
      </c>
      <c r="U281" s="90">
        <v>0</v>
      </c>
      <c r="V281" s="90">
        <v>0</v>
      </c>
      <c r="W281" s="90">
        <v>0</v>
      </c>
      <c r="X281" s="90">
        <v>0</v>
      </c>
      <c r="Y281" s="90">
        <v>0</v>
      </c>
      <c r="Z281" s="91">
        <v>222.65</v>
      </c>
      <c r="AA281" s="65"/>
    </row>
    <row r="282" spans="1:27" ht="16.5" x14ac:dyDescent="0.25">
      <c r="A282" s="64"/>
      <c r="B282" s="88">
        <v>2</v>
      </c>
      <c r="C282" s="84">
        <v>59.26</v>
      </c>
      <c r="D282" s="56">
        <v>13.25</v>
      </c>
      <c r="E282" s="56">
        <v>10.52</v>
      </c>
      <c r="F282" s="56">
        <v>0</v>
      </c>
      <c r="G282" s="56">
        <v>0</v>
      </c>
      <c r="H282" s="56">
        <v>0</v>
      </c>
      <c r="I282" s="56">
        <v>0</v>
      </c>
      <c r="J282" s="56">
        <v>0</v>
      </c>
      <c r="K282" s="56">
        <v>0</v>
      </c>
      <c r="L282" s="56">
        <v>0</v>
      </c>
      <c r="M282" s="56">
        <v>0</v>
      </c>
      <c r="N282" s="56">
        <v>30.17</v>
      </c>
      <c r="O282" s="56">
        <v>0</v>
      </c>
      <c r="P282" s="56">
        <v>0</v>
      </c>
      <c r="Q282" s="56">
        <v>16.07</v>
      </c>
      <c r="R282" s="56">
        <v>0</v>
      </c>
      <c r="S282" s="56">
        <v>0</v>
      </c>
      <c r="T282" s="56">
        <v>4.83</v>
      </c>
      <c r="U282" s="56">
        <v>0</v>
      </c>
      <c r="V282" s="56">
        <v>0</v>
      </c>
      <c r="W282" s="56">
        <v>0</v>
      </c>
      <c r="X282" s="56">
        <v>0</v>
      </c>
      <c r="Y282" s="56">
        <v>169.52</v>
      </c>
      <c r="Z282" s="76">
        <v>14.37</v>
      </c>
      <c r="AA282" s="65"/>
    </row>
    <row r="283" spans="1:27" ht="16.5" x14ac:dyDescent="0.25">
      <c r="A283" s="64"/>
      <c r="B283" s="88">
        <v>3</v>
      </c>
      <c r="C283" s="84">
        <v>16.48</v>
      </c>
      <c r="D283" s="56">
        <v>0</v>
      </c>
      <c r="E283" s="56">
        <v>4.29</v>
      </c>
      <c r="F283" s="56">
        <v>0</v>
      </c>
      <c r="G283" s="56">
        <v>0</v>
      </c>
      <c r="H283" s="56">
        <v>0</v>
      </c>
      <c r="I283" s="56">
        <v>0</v>
      </c>
      <c r="J283" s="56">
        <v>0</v>
      </c>
      <c r="K283" s="56">
        <v>0</v>
      </c>
      <c r="L283" s="56">
        <v>0</v>
      </c>
      <c r="M283" s="56">
        <v>6.64</v>
      </c>
      <c r="N283" s="56">
        <v>0.14000000000000001</v>
      </c>
      <c r="O283" s="56">
        <v>0</v>
      </c>
      <c r="P283" s="56">
        <v>0</v>
      </c>
      <c r="Q283" s="56">
        <v>0</v>
      </c>
      <c r="R283" s="56">
        <v>0</v>
      </c>
      <c r="S283" s="56">
        <v>8.7799999999999994</v>
      </c>
      <c r="T283" s="56">
        <v>0</v>
      </c>
      <c r="U283" s="56">
        <v>0</v>
      </c>
      <c r="V283" s="56">
        <v>0</v>
      </c>
      <c r="W283" s="56">
        <v>15.23</v>
      </c>
      <c r="X283" s="56">
        <v>0.05</v>
      </c>
      <c r="Y283" s="56">
        <v>4.4400000000000004</v>
      </c>
      <c r="Z283" s="76">
        <v>110.56</v>
      </c>
      <c r="AA283" s="65"/>
    </row>
    <row r="284" spans="1:27" ht="16.5" x14ac:dyDescent="0.25">
      <c r="A284" s="64"/>
      <c r="B284" s="88">
        <v>4</v>
      </c>
      <c r="C284" s="84">
        <v>77.650000000000006</v>
      </c>
      <c r="D284" s="56">
        <v>23.66</v>
      </c>
      <c r="E284" s="56">
        <v>82.2</v>
      </c>
      <c r="F284" s="56">
        <v>25.19</v>
      </c>
      <c r="G284" s="56">
        <v>0</v>
      </c>
      <c r="H284" s="56">
        <v>0</v>
      </c>
      <c r="I284" s="56">
        <v>0</v>
      </c>
      <c r="J284" s="56">
        <v>0</v>
      </c>
      <c r="K284" s="56">
        <v>0</v>
      </c>
      <c r="L284" s="56">
        <v>80.47</v>
      </c>
      <c r="M284" s="56">
        <v>95.4</v>
      </c>
      <c r="N284" s="56">
        <v>122.99</v>
      </c>
      <c r="O284" s="56">
        <v>119.29</v>
      </c>
      <c r="P284" s="56">
        <v>122.94</v>
      </c>
      <c r="Q284" s="56">
        <v>132.12</v>
      </c>
      <c r="R284" s="56">
        <v>109.27</v>
      </c>
      <c r="S284" s="56">
        <v>0</v>
      </c>
      <c r="T284" s="56">
        <v>0.03</v>
      </c>
      <c r="U284" s="56">
        <v>0</v>
      </c>
      <c r="V284" s="56">
        <v>139.88999999999999</v>
      </c>
      <c r="W284" s="56">
        <v>163.28</v>
      </c>
      <c r="X284" s="56">
        <v>140.65</v>
      </c>
      <c r="Y284" s="56">
        <v>48.51</v>
      </c>
      <c r="Z284" s="76">
        <v>252.06</v>
      </c>
      <c r="AA284" s="65"/>
    </row>
    <row r="285" spans="1:27" ht="16.5" x14ac:dyDescent="0.25">
      <c r="A285" s="64"/>
      <c r="B285" s="88">
        <v>5</v>
      </c>
      <c r="C285" s="84">
        <v>101.28</v>
      </c>
      <c r="D285" s="56">
        <v>19.61</v>
      </c>
      <c r="E285" s="56">
        <v>10.72</v>
      </c>
      <c r="F285" s="56">
        <v>0</v>
      </c>
      <c r="G285" s="56">
        <v>0</v>
      </c>
      <c r="H285" s="56">
        <v>0</v>
      </c>
      <c r="I285" s="56">
        <v>0</v>
      </c>
      <c r="J285" s="56">
        <v>0</v>
      </c>
      <c r="K285" s="56">
        <v>21.12</v>
      </c>
      <c r="L285" s="56">
        <v>64.739999999999995</v>
      </c>
      <c r="M285" s="56">
        <v>84.3</v>
      </c>
      <c r="N285" s="56">
        <v>49.62</v>
      </c>
      <c r="O285" s="56">
        <v>36.909999999999997</v>
      </c>
      <c r="P285" s="56">
        <v>15.68</v>
      </c>
      <c r="Q285" s="56">
        <v>0</v>
      </c>
      <c r="R285" s="56">
        <v>0</v>
      </c>
      <c r="S285" s="56">
        <v>0</v>
      </c>
      <c r="T285" s="56">
        <v>0</v>
      </c>
      <c r="U285" s="56">
        <v>0</v>
      </c>
      <c r="V285" s="56">
        <v>0</v>
      </c>
      <c r="W285" s="56">
        <v>0</v>
      </c>
      <c r="X285" s="56">
        <v>27.51</v>
      </c>
      <c r="Y285" s="56">
        <v>89.31</v>
      </c>
      <c r="Z285" s="76">
        <v>53.82</v>
      </c>
      <c r="AA285" s="65"/>
    </row>
    <row r="286" spans="1:27" ht="16.5" x14ac:dyDescent="0.25">
      <c r="A286" s="64"/>
      <c r="B286" s="88">
        <v>6</v>
      </c>
      <c r="C286" s="84">
        <v>15.88</v>
      </c>
      <c r="D286" s="56">
        <v>14.8</v>
      </c>
      <c r="E286" s="56">
        <v>0</v>
      </c>
      <c r="F286" s="56">
        <v>0</v>
      </c>
      <c r="G286" s="56">
        <v>0</v>
      </c>
      <c r="H286" s="56">
        <v>0</v>
      </c>
      <c r="I286" s="56">
        <v>0</v>
      </c>
      <c r="J286" s="56">
        <v>0</v>
      </c>
      <c r="K286" s="56">
        <v>0</v>
      </c>
      <c r="L286" s="56">
        <v>0</v>
      </c>
      <c r="M286" s="56">
        <v>0</v>
      </c>
      <c r="N286" s="56">
        <v>0</v>
      </c>
      <c r="O286" s="56">
        <v>0</v>
      </c>
      <c r="P286" s="56">
        <v>0</v>
      </c>
      <c r="Q286" s="56">
        <v>0</v>
      </c>
      <c r="R286" s="56">
        <v>0</v>
      </c>
      <c r="S286" s="56">
        <v>0</v>
      </c>
      <c r="T286" s="56">
        <v>0</v>
      </c>
      <c r="U286" s="56">
        <v>0</v>
      </c>
      <c r="V286" s="56">
        <v>0</v>
      </c>
      <c r="W286" s="56">
        <v>0</v>
      </c>
      <c r="X286" s="56">
        <v>0</v>
      </c>
      <c r="Y286" s="56">
        <v>0</v>
      </c>
      <c r="Z286" s="76">
        <v>0</v>
      </c>
      <c r="AA286" s="65"/>
    </row>
    <row r="287" spans="1:27" ht="16.5" x14ac:dyDescent="0.25">
      <c r="A287" s="64"/>
      <c r="B287" s="88">
        <v>7</v>
      </c>
      <c r="C287" s="84">
        <v>118.68</v>
      </c>
      <c r="D287" s="56">
        <v>0</v>
      </c>
      <c r="E287" s="56">
        <v>0</v>
      </c>
      <c r="F287" s="56">
        <v>0</v>
      </c>
      <c r="G287" s="56">
        <v>0</v>
      </c>
      <c r="H287" s="56">
        <v>0</v>
      </c>
      <c r="I287" s="56">
        <v>0</v>
      </c>
      <c r="J287" s="56">
        <v>0</v>
      </c>
      <c r="K287" s="56">
        <v>0</v>
      </c>
      <c r="L287" s="56">
        <v>0</v>
      </c>
      <c r="M287" s="56">
        <v>163.92</v>
      </c>
      <c r="N287" s="56">
        <v>198.48</v>
      </c>
      <c r="O287" s="56">
        <v>76.349999999999994</v>
      </c>
      <c r="P287" s="56">
        <v>41.54</v>
      </c>
      <c r="Q287" s="56">
        <v>379.16</v>
      </c>
      <c r="R287" s="56">
        <v>0</v>
      </c>
      <c r="S287" s="56">
        <v>0</v>
      </c>
      <c r="T287" s="56">
        <v>0</v>
      </c>
      <c r="U287" s="56">
        <v>0</v>
      </c>
      <c r="V287" s="56">
        <v>0</v>
      </c>
      <c r="W287" s="56">
        <v>0</v>
      </c>
      <c r="X287" s="56">
        <v>0</v>
      </c>
      <c r="Y287" s="56">
        <v>0</v>
      </c>
      <c r="Z287" s="76">
        <v>0</v>
      </c>
      <c r="AA287" s="65"/>
    </row>
    <row r="288" spans="1:27" ht="16.5" x14ac:dyDescent="0.25">
      <c r="A288" s="64"/>
      <c r="B288" s="88">
        <v>8</v>
      </c>
      <c r="C288" s="84">
        <v>0</v>
      </c>
      <c r="D288" s="56">
        <v>0</v>
      </c>
      <c r="E288" s="56">
        <v>0</v>
      </c>
      <c r="F288" s="56">
        <v>0</v>
      </c>
      <c r="G288" s="56">
        <v>0</v>
      </c>
      <c r="H288" s="56">
        <v>0</v>
      </c>
      <c r="I288" s="56">
        <v>0</v>
      </c>
      <c r="J288" s="56">
        <v>0</v>
      </c>
      <c r="K288" s="56">
        <v>0</v>
      </c>
      <c r="L288" s="56">
        <v>0</v>
      </c>
      <c r="M288" s="56">
        <v>0</v>
      </c>
      <c r="N288" s="56">
        <v>0</v>
      </c>
      <c r="O288" s="56">
        <v>0</v>
      </c>
      <c r="P288" s="56">
        <v>0</v>
      </c>
      <c r="Q288" s="56">
        <v>0</v>
      </c>
      <c r="R288" s="56">
        <v>0</v>
      </c>
      <c r="S288" s="56">
        <v>0</v>
      </c>
      <c r="T288" s="56">
        <v>0</v>
      </c>
      <c r="U288" s="56">
        <v>0</v>
      </c>
      <c r="V288" s="56">
        <v>0</v>
      </c>
      <c r="W288" s="56">
        <v>0</v>
      </c>
      <c r="X288" s="56">
        <v>0</v>
      </c>
      <c r="Y288" s="56">
        <v>0</v>
      </c>
      <c r="Z288" s="76">
        <v>0</v>
      </c>
      <c r="AA288" s="65"/>
    </row>
    <row r="289" spans="1:27" ht="16.5" x14ac:dyDescent="0.25">
      <c r="A289" s="64"/>
      <c r="B289" s="88">
        <v>9</v>
      </c>
      <c r="C289" s="84">
        <v>19.53</v>
      </c>
      <c r="D289" s="56">
        <v>0</v>
      </c>
      <c r="E289" s="56">
        <v>10.97</v>
      </c>
      <c r="F289" s="56">
        <v>4.38</v>
      </c>
      <c r="G289" s="56">
        <v>115.66</v>
      </c>
      <c r="H289" s="56">
        <v>0</v>
      </c>
      <c r="I289" s="56">
        <v>0</v>
      </c>
      <c r="J289" s="56">
        <v>0</v>
      </c>
      <c r="K289" s="56">
        <v>0</v>
      </c>
      <c r="L289" s="56">
        <v>0</v>
      </c>
      <c r="M289" s="56">
        <v>7.34</v>
      </c>
      <c r="N289" s="56">
        <v>3.6</v>
      </c>
      <c r="O289" s="56">
        <v>51.37</v>
      </c>
      <c r="P289" s="56">
        <v>37.590000000000003</v>
      </c>
      <c r="Q289" s="56">
        <v>69.12</v>
      </c>
      <c r="R289" s="56">
        <v>93.86</v>
      </c>
      <c r="S289" s="56">
        <v>97.51</v>
      </c>
      <c r="T289" s="56">
        <v>46.83</v>
      </c>
      <c r="U289" s="56">
        <v>51.99</v>
      </c>
      <c r="V289" s="56">
        <v>21.87</v>
      </c>
      <c r="W289" s="56">
        <v>25.56</v>
      </c>
      <c r="X289" s="56">
        <v>78.930000000000007</v>
      </c>
      <c r="Y289" s="56">
        <v>27.64</v>
      </c>
      <c r="Z289" s="76">
        <v>0</v>
      </c>
      <c r="AA289" s="65"/>
    </row>
    <row r="290" spans="1:27" ht="16.5" x14ac:dyDescent="0.25">
      <c r="A290" s="64"/>
      <c r="B290" s="88">
        <v>10</v>
      </c>
      <c r="C290" s="84">
        <v>12.09</v>
      </c>
      <c r="D290" s="56">
        <v>30.26</v>
      </c>
      <c r="E290" s="56">
        <v>154.12</v>
      </c>
      <c r="F290" s="56">
        <v>112.57</v>
      </c>
      <c r="G290" s="56">
        <v>74.33</v>
      </c>
      <c r="H290" s="56">
        <v>0</v>
      </c>
      <c r="I290" s="56">
        <v>0</v>
      </c>
      <c r="J290" s="56">
        <v>0</v>
      </c>
      <c r="K290" s="56">
        <v>0.02</v>
      </c>
      <c r="L290" s="56">
        <v>19.489999999999998</v>
      </c>
      <c r="M290" s="56">
        <v>10.61</v>
      </c>
      <c r="N290" s="56">
        <v>2.41</v>
      </c>
      <c r="O290" s="56">
        <v>0.06</v>
      </c>
      <c r="P290" s="56">
        <v>0.11</v>
      </c>
      <c r="Q290" s="56">
        <v>11.85</v>
      </c>
      <c r="R290" s="56">
        <v>6.38</v>
      </c>
      <c r="S290" s="56">
        <v>0.1</v>
      </c>
      <c r="T290" s="56">
        <v>0</v>
      </c>
      <c r="U290" s="56">
        <v>0</v>
      </c>
      <c r="V290" s="56">
        <v>0</v>
      </c>
      <c r="W290" s="56">
        <v>0</v>
      </c>
      <c r="X290" s="56">
        <v>24.97</v>
      </c>
      <c r="Y290" s="56">
        <v>76.88</v>
      </c>
      <c r="Z290" s="76">
        <v>214.88</v>
      </c>
      <c r="AA290" s="65"/>
    </row>
    <row r="291" spans="1:27" ht="16.5" x14ac:dyDescent="0.25">
      <c r="A291" s="64"/>
      <c r="B291" s="88">
        <v>11</v>
      </c>
      <c r="C291" s="84">
        <v>131.88999999999999</v>
      </c>
      <c r="D291" s="56">
        <v>43.25</v>
      </c>
      <c r="E291" s="56">
        <v>88.18</v>
      </c>
      <c r="F291" s="56">
        <v>0</v>
      </c>
      <c r="G291" s="56">
        <v>0</v>
      </c>
      <c r="H291" s="56">
        <v>0</v>
      </c>
      <c r="I291" s="56">
        <v>0</v>
      </c>
      <c r="J291" s="56">
        <v>46.05</v>
      </c>
      <c r="K291" s="56">
        <v>31.99</v>
      </c>
      <c r="L291" s="56">
        <v>33</v>
      </c>
      <c r="M291" s="56">
        <v>0</v>
      </c>
      <c r="N291" s="56">
        <v>0</v>
      </c>
      <c r="O291" s="56">
        <v>57.75</v>
      </c>
      <c r="P291" s="56">
        <v>14.89</v>
      </c>
      <c r="Q291" s="56">
        <v>0</v>
      </c>
      <c r="R291" s="56">
        <v>0</v>
      </c>
      <c r="S291" s="56">
        <v>0</v>
      </c>
      <c r="T291" s="56">
        <v>0</v>
      </c>
      <c r="U291" s="56">
        <v>0</v>
      </c>
      <c r="V291" s="56">
        <v>0.03</v>
      </c>
      <c r="W291" s="56">
        <v>0.2</v>
      </c>
      <c r="X291" s="56">
        <v>29.47</v>
      </c>
      <c r="Y291" s="56">
        <v>124.47</v>
      </c>
      <c r="Z291" s="76">
        <v>310.81</v>
      </c>
      <c r="AA291" s="65"/>
    </row>
    <row r="292" spans="1:27" ht="16.5" x14ac:dyDescent="0.25">
      <c r="A292" s="64"/>
      <c r="B292" s="88">
        <v>12</v>
      </c>
      <c r="C292" s="84">
        <v>218.67</v>
      </c>
      <c r="D292" s="56">
        <v>121.01</v>
      </c>
      <c r="E292" s="56">
        <v>94</v>
      </c>
      <c r="F292" s="56">
        <v>49.84</v>
      </c>
      <c r="G292" s="56">
        <v>129.69</v>
      </c>
      <c r="H292" s="56">
        <v>0</v>
      </c>
      <c r="I292" s="56">
        <v>0</v>
      </c>
      <c r="J292" s="56">
        <v>8.6</v>
      </c>
      <c r="K292" s="56">
        <v>75.040000000000006</v>
      </c>
      <c r="L292" s="56">
        <v>113.73</v>
      </c>
      <c r="M292" s="56">
        <v>101.91</v>
      </c>
      <c r="N292" s="56">
        <v>100.77</v>
      </c>
      <c r="O292" s="56">
        <v>107.2</v>
      </c>
      <c r="P292" s="56">
        <v>26.22</v>
      </c>
      <c r="Q292" s="56">
        <v>20.39</v>
      </c>
      <c r="R292" s="56">
        <v>12.81</v>
      </c>
      <c r="S292" s="56">
        <v>16.3</v>
      </c>
      <c r="T292" s="56">
        <v>0</v>
      </c>
      <c r="U292" s="56">
        <v>0</v>
      </c>
      <c r="V292" s="56">
        <v>0</v>
      </c>
      <c r="W292" s="56">
        <v>0.28999999999999998</v>
      </c>
      <c r="X292" s="56">
        <v>59.22</v>
      </c>
      <c r="Y292" s="56">
        <v>245.23</v>
      </c>
      <c r="Z292" s="76">
        <v>362.15</v>
      </c>
      <c r="AA292" s="65"/>
    </row>
    <row r="293" spans="1:27" ht="16.5" x14ac:dyDescent="0.25">
      <c r="A293" s="64"/>
      <c r="B293" s="88">
        <v>13</v>
      </c>
      <c r="C293" s="84">
        <v>298.22000000000003</v>
      </c>
      <c r="D293" s="56">
        <v>222.51</v>
      </c>
      <c r="E293" s="56">
        <v>60.68</v>
      </c>
      <c r="F293" s="56">
        <v>95.6</v>
      </c>
      <c r="G293" s="56">
        <v>99.84</v>
      </c>
      <c r="H293" s="56">
        <v>0</v>
      </c>
      <c r="I293" s="56">
        <v>0</v>
      </c>
      <c r="J293" s="56">
        <v>0</v>
      </c>
      <c r="K293" s="56">
        <v>0</v>
      </c>
      <c r="L293" s="56">
        <v>0</v>
      </c>
      <c r="M293" s="56">
        <v>0</v>
      </c>
      <c r="N293" s="56">
        <v>0</v>
      </c>
      <c r="O293" s="56">
        <v>0</v>
      </c>
      <c r="P293" s="56">
        <v>0</v>
      </c>
      <c r="Q293" s="56">
        <v>0</v>
      </c>
      <c r="R293" s="56">
        <v>0</v>
      </c>
      <c r="S293" s="56">
        <v>0</v>
      </c>
      <c r="T293" s="56">
        <v>0</v>
      </c>
      <c r="U293" s="56">
        <v>0</v>
      </c>
      <c r="V293" s="56">
        <v>0</v>
      </c>
      <c r="W293" s="56">
        <v>0</v>
      </c>
      <c r="X293" s="56">
        <v>0</v>
      </c>
      <c r="Y293" s="56">
        <v>143.93</v>
      </c>
      <c r="Z293" s="76">
        <v>239.67</v>
      </c>
      <c r="AA293" s="65"/>
    </row>
    <row r="294" spans="1:27" ht="16.5" x14ac:dyDescent="0.25">
      <c r="A294" s="64"/>
      <c r="B294" s="88">
        <v>14</v>
      </c>
      <c r="C294" s="84">
        <v>234.61</v>
      </c>
      <c r="D294" s="56">
        <v>138.28</v>
      </c>
      <c r="E294" s="56">
        <v>116.74</v>
      </c>
      <c r="F294" s="56">
        <v>117.55</v>
      </c>
      <c r="G294" s="56">
        <v>167.96</v>
      </c>
      <c r="H294" s="56">
        <v>36.090000000000003</v>
      </c>
      <c r="I294" s="56">
        <v>0</v>
      </c>
      <c r="J294" s="56">
        <v>0</v>
      </c>
      <c r="K294" s="56">
        <v>0</v>
      </c>
      <c r="L294" s="56">
        <v>0</v>
      </c>
      <c r="M294" s="56">
        <v>0</v>
      </c>
      <c r="N294" s="56">
        <v>0</v>
      </c>
      <c r="O294" s="56">
        <v>0</v>
      </c>
      <c r="P294" s="56">
        <v>0</v>
      </c>
      <c r="Q294" s="56">
        <v>0</v>
      </c>
      <c r="R294" s="56">
        <v>0</v>
      </c>
      <c r="S294" s="56">
        <v>0</v>
      </c>
      <c r="T294" s="56">
        <v>0</v>
      </c>
      <c r="U294" s="56">
        <v>0</v>
      </c>
      <c r="V294" s="56">
        <v>0</v>
      </c>
      <c r="W294" s="56">
        <v>0</v>
      </c>
      <c r="X294" s="56">
        <v>29.28</v>
      </c>
      <c r="Y294" s="56">
        <v>135.55000000000001</v>
      </c>
      <c r="Z294" s="76">
        <v>304.3</v>
      </c>
      <c r="AA294" s="65"/>
    </row>
    <row r="295" spans="1:27" ht="16.5" x14ac:dyDescent="0.25">
      <c r="A295" s="64"/>
      <c r="B295" s="88">
        <v>15</v>
      </c>
      <c r="C295" s="84">
        <v>159.80000000000001</v>
      </c>
      <c r="D295" s="56">
        <v>113.97</v>
      </c>
      <c r="E295" s="56">
        <v>89.85</v>
      </c>
      <c r="F295" s="56">
        <v>78.7</v>
      </c>
      <c r="G295" s="56">
        <v>125.89</v>
      </c>
      <c r="H295" s="56">
        <v>0</v>
      </c>
      <c r="I295" s="56">
        <v>0</v>
      </c>
      <c r="J295" s="56">
        <v>0</v>
      </c>
      <c r="K295" s="56">
        <v>0</v>
      </c>
      <c r="L295" s="56">
        <v>0</v>
      </c>
      <c r="M295" s="56">
        <v>0</v>
      </c>
      <c r="N295" s="56">
        <v>0</v>
      </c>
      <c r="O295" s="56">
        <v>0</v>
      </c>
      <c r="P295" s="56">
        <v>0</v>
      </c>
      <c r="Q295" s="56">
        <v>0</v>
      </c>
      <c r="R295" s="56">
        <v>0</v>
      </c>
      <c r="S295" s="56">
        <v>0</v>
      </c>
      <c r="T295" s="56">
        <v>0</v>
      </c>
      <c r="U295" s="56">
        <v>0</v>
      </c>
      <c r="V295" s="56">
        <v>0</v>
      </c>
      <c r="W295" s="56">
        <v>0</v>
      </c>
      <c r="X295" s="56">
        <v>115.52</v>
      </c>
      <c r="Y295" s="56">
        <v>297.17</v>
      </c>
      <c r="Z295" s="76">
        <v>338.45</v>
      </c>
      <c r="AA295" s="65"/>
    </row>
    <row r="296" spans="1:27" ht="16.5" x14ac:dyDescent="0.25">
      <c r="A296" s="64"/>
      <c r="B296" s="88">
        <v>16</v>
      </c>
      <c r="C296" s="84">
        <v>118.13</v>
      </c>
      <c r="D296" s="56">
        <v>136.38</v>
      </c>
      <c r="E296" s="56">
        <v>97.57</v>
      </c>
      <c r="F296" s="56">
        <v>94.34</v>
      </c>
      <c r="G296" s="56">
        <v>6.56</v>
      </c>
      <c r="H296" s="56">
        <v>0</v>
      </c>
      <c r="I296" s="56">
        <v>0</v>
      </c>
      <c r="J296" s="56">
        <v>0</v>
      </c>
      <c r="K296" s="56">
        <v>0</v>
      </c>
      <c r="L296" s="56">
        <v>0</v>
      </c>
      <c r="M296" s="56">
        <v>30.61</v>
      </c>
      <c r="N296" s="56">
        <v>0</v>
      </c>
      <c r="O296" s="56">
        <v>0</v>
      </c>
      <c r="P296" s="56">
        <v>0</v>
      </c>
      <c r="Q296" s="56">
        <v>0</v>
      </c>
      <c r="R296" s="56">
        <v>0</v>
      </c>
      <c r="S296" s="56">
        <v>0</v>
      </c>
      <c r="T296" s="56">
        <v>0</v>
      </c>
      <c r="U296" s="56">
        <v>0</v>
      </c>
      <c r="V296" s="56">
        <v>0.06</v>
      </c>
      <c r="W296" s="56">
        <v>0</v>
      </c>
      <c r="X296" s="56">
        <v>112.84</v>
      </c>
      <c r="Y296" s="56">
        <v>107.54</v>
      </c>
      <c r="Z296" s="76">
        <v>243.94</v>
      </c>
      <c r="AA296" s="65"/>
    </row>
    <row r="297" spans="1:27" ht="16.5" x14ac:dyDescent="0.25">
      <c r="A297" s="64"/>
      <c r="B297" s="88">
        <v>17</v>
      </c>
      <c r="C297" s="84">
        <v>0</v>
      </c>
      <c r="D297" s="56">
        <v>0</v>
      </c>
      <c r="E297" s="56">
        <v>0.09</v>
      </c>
      <c r="F297" s="56">
        <v>7.0000000000000007E-2</v>
      </c>
      <c r="G297" s="56">
        <v>0</v>
      </c>
      <c r="H297" s="56">
        <v>0</v>
      </c>
      <c r="I297" s="56">
        <v>0</v>
      </c>
      <c r="J297" s="56">
        <v>0</v>
      </c>
      <c r="K297" s="56">
        <v>0</v>
      </c>
      <c r="L297" s="56">
        <v>0</v>
      </c>
      <c r="M297" s="56">
        <v>0</v>
      </c>
      <c r="N297" s="56">
        <v>0</v>
      </c>
      <c r="O297" s="56">
        <v>0</v>
      </c>
      <c r="P297" s="56">
        <v>0</v>
      </c>
      <c r="Q297" s="56">
        <v>12.83</v>
      </c>
      <c r="R297" s="56">
        <v>0</v>
      </c>
      <c r="S297" s="56">
        <v>0</v>
      </c>
      <c r="T297" s="56">
        <v>0</v>
      </c>
      <c r="U297" s="56">
        <v>0</v>
      </c>
      <c r="V297" s="56">
        <v>0</v>
      </c>
      <c r="W297" s="56">
        <v>0</v>
      </c>
      <c r="X297" s="56">
        <v>0</v>
      </c>
      <c r="Y297" s="56">
        <v>44.68</v>
      </c>
      <c r="Z297" s="76">
        <v>124.95</v>
      </c>
      <c r="AA297" s="65"/>
    </row>
    <row r="298" spans="1:27" ht="16.5" x14ac:dyDescent="0.25">
      <c r="A298" s="64"/>
      <c r="B298" s="88">
        <v>18</v>
      </c>
      <c r="C298" s="84">
        <v>158.29</v>
      </c>
      <c r="D298" s="56">
        <v>148.82</v>
      </c>
      <c r="E298" s="56">
        <v>377.08</v>
      </c>
      <c r="F298" s="56">
        <v>86.19</v>
      </c>
      <c r="G298" s="56">
        <v>0</v>
      </c>
      <c r="H298" s="56">
        <v>0</v>
      </c>
      <c r="I298" s="56">
        <v>0</v>
      </c>
      <c r="J298" s="56">
        <v>0</v>
      </c>
      <c r="K298" s="56">
        <v>0</v>
      </c>
      <c r="L298" s="56">
        <v>0</v>
      </c>
      <c r="M298" s="56">
        <v>0</v>
      </c>
      <c r="N298" s="56">
        <v>0</v>
      </c>
      <c r="O298" s="56">
        <v>0</v>
      </c>
      <c r="P298" s="56">
        <v>0</v>
      </c>
      <c r="Q298" s="56">
        <v>0</v>
      </c>
      <c r="R298" s="56">
        <v>0</v>
      </c>
      <c r="S298" s="56">
        <v>0</v>
      </c>
      <c r="T298" s="56">
        <v>0</v>
      </c>
      <c r="U298" s="56">
        <v>0</v>
      </c>
      <c r="V298" s="56">
        <v>0</v>
      </c>
      <c r="W298" s="56">
        <v>0</v>
      </c>
      <c r="X298" s="56">
        <v>0</v>
      </c>
      <c r="Y298" s="56">
        <v>111.39</v>
      </c>
      <c r="Z298" s="76">
        <v>284.61</v>
      </c>
      <c r="AA298" s="65"/>
    </row>
    <row r="299" spans="1:27" ht="16.5" x14ac:dyDescent="0.25">
      <c r="A299" s="64"/>
      <c r="B299" s="88">
        <v>19</v>
      </c>
      <c r="C299" s="84">
        <v>25.03</v>
      </c>
      <c r="D299" s="56">
        <v>37.22</v>
      </c>
      <c r="E299" s="56">
        <v>0</v>
      </c>
      <c r="F299" s="56">
        <v>0</v>
      </c>
      <c r="G299" s="56">
        <v>0</v>
      </c>
      <c r="H299" s="56">
        <v>0</v>
      </c>
      <c r="I299" s="56">
        <v>0</v>
      </c>
      <c r="J299" s="56">
        <v>0</v>
      </c>
      <c r="K299" s="56">
        <v>0</v>
      </c>
      <c r="L299" s="56">
        <v>0</v>
      </c>
      <c r="M299" s="56">
        <v>0</v>
      </c>
      <c r="N299" s="56">
        <v>0</v>
      </c>
      <c r="O299" s="56">
        <v>0</v>
      </c>
      <c r="P299" s="56">
        <v>0</v>
      </c>
      <c r="Q299" s="56">
        <v>0</v>
      </c>
      <c r="R299" s="56">
        <v>0</v>
      </c>
      <c r="S299" s="56">
        <v>0</v>
      </c>
      <c r="T299" s="56">
        <v>0</v>
      </c>
      <c r="U299" s="56">
        <v>0</v>
      </c>
      <c r="V299" s="56">
        <v>0</v>
      </c>
      <c r="W299" s="56">
        <v>0</v>
      </c>
      <c r="X299" s="56">
        <v>0</v>
      </c>
      <c r="Y299" s="56">
        <v>0</v>
      </c>
      <c r="Z299" s="76">
        <v>43.44</v>
      </c>
      <c r="AA299" s="65"/>
    </row>
    <row r="300" spans="1:27" ht="16.5" x14ac:dyDescent="0.25">
      <c r="A300" s="64"/>
      <c r="B300" s="88">
        <v>20</v>
      </c>
      <c r="C300" s="84">
        <v>56.49</v>
      </c>
      <c r="D300" s="56">
        <v>0</v>
      </c>
      <c r="E300" s="56">
        <v>0</v>
      </c>
      <c r="F300" s="56">
        <v>0</v>
      </c>
      <c r="G300" s="56">
        <v>0</v>
      </c>
      <c r="H300" s="56">
        <v>0</v>
      </c>
      <c r="I300" s="56">
        <v>0</v>
      </c>
      <c r="J300" s="56">
        <v>0</v>
      </c>
      <c r="K300" s="56">
        <v>0</v>
      </c>
      <c r="L300" s="56">
        <v>0</v>
      </c>
      <c r="M300" s="56">
        <v>0</v>
      </c>
      <c r="N300" s="56">
        <v>15.36</v>
      </c>
      <c r="O300" s="56">
        <v>0</v>
      </c>
      <c r="P300" s="56">
        <v>0</v>
      </c>
      <c r="Q300" s="56">
        <v>0</v>
      </c>
      <c r="R300" s="56">
        <v>0</v>
      </c>
      <c r="S300" s="56">
        <v>0</v>
      </c>
      <c r="T300" s="56">
        <v>0</v>
      </c>
      <c r="U300" s="56">
        <v>0</v>
      </c>
      <c r="V300" s="56">
        <v>0</v>
      </c>
      <c r="W300" s="56">
        <v>0</v>
      </c>
      <c r="X300" s="56">
        <v>0.19</v>
      </c>
      <c r="Y300" s="56">
        <v>76.25</v>
      </c>
      <c r="Z300" s="76">
        <v>26.1</v>
      </c>
      <c r="AA300" s="65"/>
    </row>
    <row r="301" spans="1:27" ht="16.5" x14ac:dyDescent="0.25">
      <c r="A301" s="64"/>
      <c r="B301" s="88">
        <v>21</v>
      </c>
      <c r="C301" s="84">
        <v>17.05</v>
      </c>
      <c r="D301" s="56">
        <v>142.22999999999999</v>
      </c>
      <c r="E301" s="56">
        <v>150.76</v>
      </c>
      <c r="F301" s="56">
        <v>120.44</v>
      </c>
      <c r="G301" s="56">
        <v>114.9</v>
      </c>
      <c r="H301" s="56">
        <v>0</v>
      </c>
      <c r="I301" s="56">
        <v>0</v>
      </c>
      <c r="J301" s="56">
        <v>5.2</v>
      </c>
      <c r="K301" s="56">
        <v>54.71</v>
      </c>
      <c r="L301" s="56">
        <v>24.37</v>
      </c>
      <c r="M301" s="56">
        <v>13.91</v>
      </c>
      <c r="N301" s="56">
        <v>43.86</v>
      </c>
      <c r="O301" s="56">
        <v>111.2</v>
      </c>
      <c r="P301" s="56">
        <v>88.05</v>
      </c>
      <c r="Q301" s="56">
        <v>52.2</v>
      </c>
      <c r="R301" s="56">
        <v>33.9</v>
      </c>
      <c r="S301" s="56">
        <v>74.36</v>
      </c>
      <c r="T301" s="56">
        <v>63.7</v>
      </c>
      <c r="U301" s="56">
        <v>64.03</v>
      </c>
      <c r="V301" s="56">
        <v>38.57</v>
      </c>
      <c r="W301" s="56">
        <v>51.22</v>
      </c>
      <c r="X301" s="56">
        <v>173.42</v>
      </c>
      <c r="Y301" s="56">
        <v>269.75</v>
      </c>
      <c r="Z301" s="76">
        <v>294.94</v>
      </c>
      <c r="AA301" s="65"/>
    </row>
    <row r="302" spans="1:27" ht="16.5" x14ac:dyDescent="0.25">
      <c r="A302" s="64"/>
      <c r="B302" s="88">
        <v>22</v>
      </c>
      <c r="C302" s="84">
        <v>270.85000000000002</v>
      </c>
      <c r="D302" s="56">
        <v>160.19999999999999</v>
      </c>
      <c r="E302" s="56">
        <v>143.07</v>
      </c>
      <c r="F302" s="56">
        <v>136.1</v>
      </c>
      <c r="G302" s="56">
        <v>118.72</v>
      </c>
      <c r="H302" s="56">
        <v>0</v>
      </c>
      <c r="I302" s="56">
        <v>0</v>
      </c>
      <c r="J302" s="56">
        <v>0</v>
      </c>
      <c r="K302" s="56">
        <v>0</v>
      </c>
      <c r="L302" s="56">
        <v>0</v>
      </c>
      <c r="M302" s="56">
        <v>3.13</v>
      </c>
      <c r="N302" s="56">
        <v>23.83</v>
      </c>
      <c r="O302" s="56">
        <v>0</v>
      </c>
      <c r="P302" s="56">
        <v>25.23</v>
      </c>
      <c r="Q302" s="56">
        <v>19.75</v>
      </c>
      <c r="R302" s="56">
        <v>0</v>
      </c>
      <c r="S302" s="56">
        <v>11.42</v>
      </c>
      <c r="T302" s="56">
        <v>0</v>
      </c>
      <c r="U302" s="56">
        <v>0</v>
      </c>
      <c r="V302" s="56">
        <v>0</v>
      </c>
      <c r="W302" s="56">
        <v>0</v>
      </c>
      <c r="X302" s="56">
        <v>71.89</v>
      </c>
      <c r="Y302" s="56">
        <v>275.13</v>
      </c>
      <c r="Z302" s="76">
        <v>384.6</v>
      </c>
      <c r="AA302" s="65"/>
    </row>
    <row r="303" spans="1:27" ht="16.5" x14ac:dyDescent="0.25">
      <c r="A303" s="64"/>
      <c r="B303" s="88">
        <v>23</v>
      </c>
      <c r="C303" s="84">
        <v>407.73</v>
      </c>
      <c r="D303" s="56">
        <v>311.91000000000003</v>
      </c>
      <c r="E303" s="56">
        <v>146.36000000000001</v>
      </c>
      <c r="F303" s="56">
        <v>150.74</v>
      </c>
      <c r="G303" s="56">
        <v>44.7</v>
      </c>
      <c r="H303" s="56">
        <v>29.69</v>
      </c>
      <c r="I303" s="56">
        <v>0</v>
      </c>
      <c r="J303" s="56">
        <v>0</v>
      </c>
      <c r="K303" s="56">
        <v>0</v>
      </c>
      <c r="L303" s="56">
        <v>0</v>
      </c>
      <c r="M303" s="56">
        <v>0</v>
      </c>
      <c r="N303" s="56">
        <v>0</v>
      </c>
      <c r="O303" s="56">
        <v>0</v>
      </c>
      <c r="P303" s="56">
        <v>0</v>
      </c>
      <c r="Q303" s="56">
        <v>0</v>
      </c>
      <c r="R303" s="56">
        <v>0</v>
      </c>
      <c r="S303" s="56">
        <v>0</v>
      </c>
      <c r="T303" s="56">
        <v>0</v>
      </c>
      <c r="U303" s="56">
        <v>0</v>
      </c>
      <c r="V303" s="56">
        <v>0</v>
      </c>
      <c r="W303" s="56">
        <v>23.36</v>
      </c>
      <c r="X303" s="56">
        <v>64.599999999999994</v>
      </c>
      <c r="Y303" s="56">
        <v>197.43</v>
      </c>
      <c r="Z303" s="76">
        <v>476.63</v>
      </c>
      <c r="AA303" s="65"/>
    </row>
    <row r="304" spans="1:27" ht="16.5" x14ac:dyDescent="0.25">
      <c r="A304" s="64"/>
      <c r="B304" s="88">
        <v>24</v>
      </c>
      <c r="C304" s="84">
        <v>254.42</v>
      </c>
      <c r="D304" s="56">
        <v>94.88</v>
      </c>
      <c r="E304" s="56">
        <v>104.61</v>
      </c>
      <c r="F304" s="56">
        <v>143.9</v>
      </c>
      <c r="G304" s="56">
        <v>114.65</v>
      </c>
      <c r="H304" s="56">
        <v>73.89</v>
      </c>
      <c r="I304" s="56">
        <v>15.53</v>
      </c>
      <c r="J304" s="56">
        <v>84.62</v>
      </c>
      <c r="K304" s="56">
        <v>39.97</v>
      </c>
      <c r="L304" s="56">
        <v>143.79</v>
      </c>
      <c r="M304" s="56">
        <v>64.150000000000006</v>
      </c>
      <c r="N304" s="56">
        <v>41.56</v>
      </c>
      <c r="O304" s="56">
        <v>13.74</v>
      </c>
      <c r="P304" s="56">
        <v>92.35</v>
      </c>
      <c r="Q304" s="56">
        <v>85</v>
      </c>
      <c r="R304" s="56">
        <v>0</v>
      </c>
      <c r="S304" s="56">
        <v>0</v>
      </c>
      <c r="T304" s="56">
        <v>51.62</v>
      </c>
      <c r="U304" s="56">
        <v>50.78</v>
      </c>
      <c r="V304" s="56">
        <v>50.61</v>
      </c>
      <c r="W304" s="56">
        <v>3.65</v>
      </c>
      <c r="X304" s="56">
        <v>130.91999999999999</v>
      </c>
      <c r="Y304" s="56">
        <v>461.81</v>
      </c>
      <c r="Z304" s="76">
        <v>473.42</v>
      </c>
      <c r="AA304" s="65"/>
    </row>
    <row r="305" spans="1:27" ht="16.5" x14ac:dyDescent="0.25">
      <c r="A305" s="64"/>
      <c r="B305" s="88">
        <v>25</v>
      </c>
      <c r="C305" s="84">
        <v>143.33000000000001</v>
      </c>
      <c r="D305" s="56">
        <v>71.48</v>
      </c>
      <c r="E305" s="56">
        <v>37.729999999999997</v>
      </c>
      <c r="F305" s="56">
        <v>14.91</v>
      </c>
      <c r="G305" s="56">
        <v>0</v>
      </c>
      <c r="H305" s="56">
        <v>0</v>
      </c>
      <c r="I305" s="56">
        <v>0</v>
      </c>
      <c r="J305" s="56">
        <v>0</v>
      </c>
      <c r="K305" s="56">
        <v>0</v>
      </c>
      <c r="L305" s="56">
        <v>0</v>
      </c>
      <c r="M305" s="56">
        <v>0</v>
      </c>
      <c r="N305" s="56">
        <v>0</v>
      </c>
      <c r="O305" s="56">
        <v>0</v>
      </c>
      <c r="P305" s="56">
        <v>0</v>
      </c>
      <c r="Q305" s="56">
        <v>0</v>
      </c>
      <c r="R305" s="56">
        <v>0</v>
      </c>
      <c r="S305" s="56">
        <v>0</v>
      </c>
      <c r="T305" s="56">
        <v>0</v>
      </c>
      <c r="U305" s="56">
        <v>0</v>
      </c>
      <c r="V305" s="56">
        <v>0</v>
      </c>
      <c r="W305" s="56">
        <v>0</v>
      </c>
      <c r="X305" s="56">
        <v>285.14</v>
      </c>
      <c r="Y305" s="56">
        <v>324.95</v>
      </c>
      <c r="Z305" s="76">
        <v>194.71</v>
      </c>
      <c r="AA305" s="65"/>
    </row>
    <row r="306" spans="1:27" ht="16.5" x14ac:dyDescent="0.25">
      <c r="A306" s="64"/>
      <c r="B306" s="88">
        <v>26</v>
      </c>
      <c r="C306" s="84">
        <v>61.07</v>
      </c>
      <c r="D306" s="56">
        <v>43.49</v>
      </c>
      <c r="E306" s="56">
        <v>66.42</v>
      </c>
      <c r="F306" s="56">
        <v>34.770000000000003</v>
      </c>
      <c r="G306" s="56">
        <v>0</v>
      </c>
      <c r="H306" s="56">
        <v>0</v>
      </c>
      <c r="I306" s="56">
        <v>0</v>
      </c>
      <c r="J306" s="56">
        <v>0</v>
      </c>
      <c r="K306" s="56">
        <v>0</v>
      </c>
      <c r="L306" s="56">
        <v>0</v>
      </c>
      <c r="M306" s="56">
        <v>0</v>
      </c>
      <c r="N306" s="56">
        <v>0</v>
      </c>
      <c r="O306" s="56">
        <v>0</v>
      </c>
      <c r="P306" s="56">
        <v>0</v>
      </c>
      <c r="Q306" s="56">
        <v>0</v>
      </c>
      <c r="R306" s="56">
        <v>0</v>
      </c>
      <c r="S306" s="56">
        <v>0</v>
      </c>
      <c r="T306" s="56">
        <v>0</v>
      </c>
      <c r="U306" s="56">
        <v>0</v>
      </c>
      <c r="V306" s="56">
        <v>0</v>
      </c>
      <c r="W306" s="56">
        <v>0</v>
      </c>
      <c r="X306" s="56">
        <v>0</v>
      </c>
      <c r="Y306" s="56">
        <v>436.37</v>
      </c>
      <c r="Z306" s="76">
        <v>398.27</v>
      </c>
      <c r="AA306" s="65"/>
    </row>
    <row r="307" spans="1:27" ht="16.5" x14ac:dyDescent="0.25">
      <c r="A307" s="64"/>
      <c r="B307" s="88">
        <v>27</v>
      </c>
      <c r="C307" s="84">
        <v>199.25</v>
      </c>
      <c r="D307" s="56">
        <v>0</v>
      </c>
      <c r="E307" s="56">
        <v>69</v>
      </c>
      <c r="F307" s="56">
        <v>0</v>
      </c>
      <c r="G307" s="56">
        <v>0</v>
      </c>
      <c r="H307" s="56">
        <v>0</v>
      </c>
      <c r="I307" s="56">
        <v>0</v>
      </c>
      <c r="J307" s="56">
        <v>0</v>
      </c>
      <c r="K307" s="56">
        <v>0</v>
      </c>
      <c r="L307" s="56">
        <v>0</v>
      </c>
      <c r="M307" s="56">
        <v>0</v>
      </c>
      <c r="N307" s="56">
        <v>0</v>
      </c>
      <c r="O307" s="56">
        <v>0</v>
      </c>
      <c r="P307" s="56">
        <v>0</v>
      </c>
      <c r="Q307" s="56">
        <v>0</v>
      </c>
      <c r="R307" s="56">
        <v>0</v>
      </c>
      <c r="S307" s="56">
        <v>0</v>
      </c>
      <c r="T307" s="56">
        <v>0</v>
      </c>
      <c r="U307" s="56">
        <v>0</v>
      </c>
      <c r="V307" s="56">
        <v>0</v>
      </c>
      <c r="W307" s="56">
        <v>0</v>
      </c>
      <c r="X307" s="56">
        <v>0</v>
      </c>
      <c r="Y307" s="56">
        <v>148.58000000000001</v>
      </c>
      <c r="Z307" s="76">
        <v>320.38</v>
      </c>
      <c r="AA307" s="65"/>
    </row>
    <row r="308" spans="1:27" ht="16.5" x14ac:dyDescent="0.25">
      <c r="A308" s="64"/>
      <c r="B308" s="88">
        <v>28</v>
      </c>
      <c r="C308" s="84">
        <v>272.77999999999997</v>
      </c>
      <c r="D308" s="56">
        <v>160.83000000000001</v>
      </c>
      <c r="E308" s="56">
        <v>100.34</v>
      </c>
      <c r="F308" s="56">
        <v>255.54</v>
      </c>
      <c r="G308" s="56">
        <v>128.9</v>
      </c>
      <c r="H308" s="56">
        <v>0</v>
      </c>
      <c r="I308" s="56">
        <v>0</v>
      </c>
      <c r="J308" s="56">
        <v>0</v>
      </c>
      <c r="K308" s="56">
        <v>0</v>
      </c>
      <c r="L308" s="56">
        <v>0</v>
      </c>
      <c r="M308" s="56">
        <v>0</v>
      </c>
      <c r="N308" s="56">
        <v>0</v>
      </c>
      <c r="O308" s="56">
        <v>0</v>
      </c>
      <c r="P308" s="56">
        <v>0</v>
      </c>
      <c r="Q308" s="56">
        <v>0</v>
      </c>
      <c r="R308" s="56">
        <v>0</v>
      </c>
      <c r="S308" s="56">
        <v>0</v>
      </c>
      <c r="T308" s="56">
        <v>0</v>
      </c>
      <c r="U308" s="56">
        <v>0</v>
      </c>
      <c r="V308" s="56">
        <v>0</v>
      </c>
      <c r="W308" s="56">
        <v>0</v>
      </c>
      <c r="X308" s="56">
        <v>0</v>
      </c>
      <c r="Y308" s="56">
        <v>115.02</v>
      </c>
      <c r="Z308" s="76">
        <v>258.19</v>
      </c>
      <c r="AA308" s="65"/>
    </row>
    <row r="309" spans="1:27" ht="16.5" x14ac:dyDescent="0.25">
      <c r="A309" s="64"/>
      <c r="B309" s="88">
        <v>29</v>
      </c>
      <c r="C309" s="84">
        <v>11.34</v>
      </c>
      <c r="D309" s="56">
        <v>10.83</v>
      </c>
      <c r="E309" s="56">
        <v>0</v>
      </c>
      <c r="F309" s="56">
        <v>36.520000000000003</v>
      </c>
      <c r="G309" s="56">
        <v>0</v>
      </c>
      <c r="H309" s="56">
        <v>0</v>
      </c>
      <c r="I309" s="56">
        <v>0</v>
      </c>
      <c r="J309" s="56">
        <v>0</v>
      </c>
      <c r="K309" s="56">
        <v>0</v>
      </c>
      <c r="L309" s="56">
        <v>0</v>
      </c>
      <c r="M309" s="56">
        <v>0</v>
      </c>
      <c r="N309" s="56">
        <v>0</v>
      </c>
      <c r="O309" s="56">
        <v>0</v>
      </c>
      <c r="P309" s="56">
        <v>0</v>
      </c>
      <c r="Q309" s="56">
        <v>0</v>
      </c>
      <c r="R309" s="56">
        <v>0</v>
      </c>
      <c r="S309" s="56">
        <v>0</v>
      </c>
      <c r="T309" s="56">
        <v>0</v>
      </c>
      <c r="U309" s="56">
        <v>0</v>
      </c>
      <c r="V309" s="56">
        <v>0</v>
      </c>
      <c r="W309" s="56">
        <v>0</v>
      </c>
      <c r="X309" s="56">
        <v>75.66</v>
      </c>
      <c r="Y309" s="56">
        <v>335.08</v>
      </c>
      <c r="Z309" s="76">
        <v>196.91</v>
      </c>
      <c r="AA309" s="65"/>
    </row>
    <row r="310" spans="1:27" ht="16.5" x14ac:dyDescent="0.25">
      <c r="A310" s="64"/>
      <c r="B310" s="88">
        <v>30</v>
      </c>
      <c r="C310" s="84">
        <v>130.25</v>
      </c>
      <c r="D310" s="56">
        <v>12.62</v>
      </c>
      <c r="E310" s="56">
        <v>27.35</v>
      </c>
      <c r="F310" s="56">
        <v>77.97</v>
      </c>
      <c r="G310" s="56">
        <v>0</v>
      </c>
      <c r="H310" s="56">
        <v>0</v>
      </c>
      <c r="I310" s="56">
        <v>0</v>
      </c>
      <c r="J310" s="56">
        <v>0</v>
      </c>
      <c r="K310" s="56">
        <v>0</v>
      </c>
      <c r="L310" s="56">
        <v>0</v>
      </c>
      <c r="M310" s="56">
        <v>0</v>
      </c>
      <c r="N310" s="56">
        <v>0</v>
      </c>
      <c r="O310" s="56">
        <v>0</v>
      </c>
      <c r="P310" s="56">
        <v>0</v>
      </c>
      <c r="Q310" s="56">
        <v>0</v>
      </c>
      <c r="R310" s="56">
        <v>0</v>
      </c>
      <c r="S310" s="56">
        <v>0</v>
      </c>
      <c r="T310" s="56">
        <v>0</v>
      </c>
      <c r="U310" s="56">
        <v>0</v>
      </c>
      <c r="V310" s="56">
        <v>0</v>
      </c>
      <c r="W310" s="56">
        <v>0</v>
      </c>
      <c r="X310" s="56">
        <v>0</v>
      </c>
      <c r="Y310" s="56">
        <v>10.61</v>
      </c>
      <c r="Z310" s="76">
        <v>112.45</v>
      </c>
      <c r="AA310" s="65"/>
    </row>
    <row r="311" spans="1:27" ht="17.25" thickBot="1" x14ac:dyDescent="0.3">
      <c r="A311" s="64"/>
      <c r="B311" s="89">
        <v>31</v>
      </c>
      <c r="C311" s="85">
        <v>0</v>
      </c>
      <c r="D311" s="77">
        <v>0</v>
      </c>
      <c r="E311" s="77">
        <v>0</v>
      </c>
      <c r="F311" s="77">
        <v>0</v>
      </c>
      <c r="G311" s="77">
        <v>0</v>
      </c>
      <c r="H311" s="77">
        <v>0</v>
      </c>
      <c r="I311" s="77">
        <v>0</v>
      </c>
      <c r="J311" s="77">
        <v>0</v>
      </c>
      <c r="K311" s="77">
        <v>0</v>
      </c>
      <c r="L311" s="77">
        <v>0</v>
      </c>
      <c r="M311" s="77">
        <v>0</v>
      </c>
      <c r="N311" s="77">
        <v>0</v>
      </c>
      <c r="O311" s="77">
        <v>0</v>
      </c>
      <c r="P311" s="77">
        <v>0</v>
      </c>
      <c r="Q311" s="77">
        <v>0</v>
      </c>
      <c r="R311" s="77">
        <v>0</v>
      </c>
      <c r="S311" s="77">
        <v>0</v>
      </c>
      <c r="T311" s="77">
        <v>0</v>
      </c>
      <c r="U311" s="77">
        <v>0</v>
      </c>
      <c r="V311" s="77">
        <v>0</v>
      </c>
      <c r="W311" s="77">
        <v>0</v>
      </c>
      <c r="X311" s="77">
        <v>0</v>
      </c>
      <c r="Y311" s="77">
        <v>44.67</v>
      </c>
      <c r="Z311" s="78">
        <v>35.64</v>
      </c>
      <c r="AA311" s="65"/>
    </row>
    <row r="312" spans="1:27" ht="16.5" x14ac:dyDescent="0.25">
      <c r="A312" s="64"/>
      <c r="B312" s="176"/>
      <c r="C312" s="177"/>
      <c r="D312" s="177"/>
      <c r="E312" s="177"/>
      <c r="F312" s="177"/>
      <c r="G312" s="177"/>
      <c r="H312" s="177"/>
      <c r="I312" s="177"/>
      <c r="J312" s="177"/>
      <c r="K312" s="177"/>
      <c r="L312" s="177"/>
      <c r="M312" s="177"/>
      <c r="N312" s="177"/>
      <c r="O312" s="177"/>
      <c r="P312" s="177"/>
      <c r="Q312" s="177"/>
      <c r="R312" s="177"/>
      <c r="S312" s="177"/>
      <c r="T312" s="177"/>
      <c r="U312" s="177"/>
      <c r="V312" s="177"/>
      <c r="W312" s="177"/>
      <c r="X312" s="177"/>
      <c r="Y312" s="177"/>
      <c r="Z312" s="177"/>
      <c r="AA312" s="65"/>
    </row>
    <row r="313" spans="1:27" ht="17.25" thickBot="1" x14ac:dyDescent="0.3">
      <c r="A313" s="64"/>
      <c r="B313" s="176"/>
      <c r="C313" s="177"/>
      <c r="D313" s="177"/>
      <c r="E313" s="177"/>
      <c r="F313" s="177"/>
      <c r="G313" s="177"/>
      <c r="H313" s="177"/>
      <c r="I313" s="177"/>
      <c r="J313" s="177"/>
      <c r="K313" s="177"/>
      <c r="L313" s="177"/>
      <c r="M313" s="177"/>
      <c r="N313" s="177"/>
      <c r="O313" s="177"/>
      <c r="P313" s="177"/>
      <c r="Q313" s="177"/>
      <c r="R313" s="177"/>
      <c r="S313" s="177"/>
      <c r="T313" s="177"/>
      <c r="U313" s="177"/>
      <c r="V313" s="177"/>
      <c r="W313" s="177"/>
      <c r="X313" s="177"/>
      <c r="Y313" s="177"/>
      <c r="Z313" s="177"/>
      <c r="AA313" s="65"/>
    </row>
    <row r="314" spans="1:27" ht="16.5" thickBot="1" x14ac:dyDescent="0.3">
      <c r="A314" s="64"/>
      <c r="B314" s="200"/>
      <c r="C314" s="201"/>
      <c r="D314" s="201"/>
      <c r="E314" s="201"/>
      <c r="F314" s="201"/>
      <c r="G314" s="201"/>
      <c r="H314" s="201"/>
      <c r="I314" s="201"/>
      <c r="J314" s="201"/>
      <c r="K314" s="201"/>
      <c r="L314" s="201"/>
      <c r="M314" s="201"/>
      <c r="N314" s="201"/>
      <c r="O314" s="201"/>
      <c r="P314" s="201"/>
      <c r="Q314" s="201"/>
      <c r="R314" s="298" t="s">
        <v>166</v>
      </c>
      <c r="S314" s="299"/>
      <c r="T314" s="299"/>
      <c r="U314" s="301"/>
      <c r="V314" s="51"/>
      <c r="W314" s="51"/>
      <c r="X314" s="51"/>
      <c r="Y314" s="51"/>
      <c r="Z314" s="51"/>
      <c r="AA314" s="65"/>
    </row>
    <row r="315" spans="1:27" x14ac:dyDescent="0.25">
      <c r="A315" s="64"/>
      <c r="B315" s="311" t="s">
        <v>167</v>
      </c>
      <c r="C315" s="312"/>
      <c r="D315" s="312"/>
      <c r="E315" s="312"/>
      <c r="F315" s="312"/>
      <c r="G315" s="312"/>
      <c r="H315" s="312"/>
      <c r="I315" s="312"/>
      <c r="J315" s="312"/>
      <c r="K315" s="312"/>
      <c r="L315" s="312"/>
      <c r="M315" s="312"/>
      <c r="N315" s="312"/>
      <c r="O315" s="312"/>
      <c r="P315" s="312"/>
      <c r="Q315" s="312"/>
      <c r="R315" s="328">
        <v>2.74</v>
      </c>
      <c r="S315" s="314"/>
      <c r="T315" s="314"/>
      <c r="U315" s="315"/>
      <c r="V315" s="51"/>
      <c r="W315" s="51"/>
      <c r="X315" s="51"/>
      <c r="Y315" s="51"/>
      <c r="Z315" s="51"/>
      <c r="AA315" s="65"/>
    </row>
    <row r="316" spans="1:27" ht="16.5" thickBot="1" x14ac:dyDescent="0.3">
      <c r="A316" s="64"/>
      <c r="B316" s="306" t="s">
        <v>168</v>
      </c>
      <c r="C316" s="307"/>
      <c r="D316" s="307"/>
      <c r="E316" s="307"/>
      <c r="F316" s="307"/>
      <c r="G316" s="307"/>
      <c r="H316" s="307"/>
      <c r="I316" s="307"/>
      <c r="J316" s="307"/>
      <c r="K316" s="307"/>
      <c r="L316" s="307"/>
      <c r="M316" s="307"/>
      <c r="N316" s="307"/>
      <c r="O316" s="307"/>
      <c r="P316" s="307"/>
      <c r="Q316" s="307"/>
      <c r="R316" s="308">
        <v>137.6</v>
      </c>
      <c r="S316" s="309"/>
      <c r="T316" s="309"/>
      <c r="U316" s="310"/>
      <c r="V316" s="51"/>
      <c r="W316" s="51"/>
      <c r="X316" s="51"/>
      <c r="Y316" s="51"/>
      <c r="Z316" s="51"/>
      <c r="AA316" s="65"/>
    </row>
    <row r="317" spans="1:27" x14ac:dyDescent="0.25">
      <c r="A317" s="64"/>
      <c r="B317" s="51"/>
      <c r="C317" s="51"/>
      <c r="D317" s="51"/>
      <c r="E317" s="51"/>
      <c r="F317" s="51"/>
      <c r="G317" s="51"/>
      <c r="H317" s="51"/>
      <c r="I317" s="51"/>
      <c r="J317" s="51"/>
      <c r="K317" s="51"/>
      <c r="L317" s="51"/>
      <c r="M317" s="51"/>
      <c r="N317" s="51"/>
      <c r="O317" s="51"/>
      <c r="P317" s="51"/>
      <c r="Q317" s="51"/>
      <c r="R317" s="51"/>
      <c r="S317" s="51"/>
      <c r="T317" s="51"/>
      <c r="U317" s="51"/>
      <c r="V317" s="51"/>
      <c r="W317" s="51"/>
      <c r="X317" s="51"/>
      <c r="Y317" s="51"/>
      <c r="Z317" s="51"/>
      <c r="AA317" s="65"/>
    </row>
    <row r="318" spans="1:27" x14ac:dyDescent="0.25">
      <c r="A318" s="64"/>
      <c r="B318" s="260" t="s">
        <v>157</v>
      </c>
      <c r="C318" s="260"/>
      <c r="D318" s="260"/>
      <c r="E318" s="260"/>
      <c r="F318" s="260"/>
      <c r="G318" s="260"/>
      <c r="H318" s="260"/>
      <c r="I318" s="260"/>
      <c r="J318" s="260"/>
      <c r="K318" s="260"/>
      <c r="L318" s="260"/>
      <c r="M318" s="260"/>
      <c r="N318" s="260"/>
      <c r="O318" s="260"/>
      <c r="P318" s="260"/>
      <c r="Q318" s="260"/>
      <c r="R318" s="276">
        <v>871561.86</v>
      </c>
      <c r="S318" s="276"/>
      <c r="T318" s="60"/>
      <c r="U318" s="60"/>
      <c r="V318" s="60"/>
      <c r="W318" s="60"/>
      <c r="X318" s="60"/>
      <c r="Y318" s="60"/>
      <c r="Z318" s="60"/>
      <c r="AA318" s="65"/>
    </row>
    <row r="319" spans="1:27" x14ac:dyDescent="0.25">
      <c r="A319" s="64"/>
      <c r="B319" s="51"/>
      <c r="C319" s="51"/>
      <c r="D319" s="51"/>
      <c r="E319" s="51"/>
      <c r="F319" s="51"/>
      <c r="G319" s="51"/>
      <c r="H319" s="51"/>
      <c r="I319" s="51"/>
      <c r="J319" s="51"/>
      <c r="K319" s="51"/>
      <c r="L319" s="51"/>
      <c r="M319" s="51"/>
      <c r="N319" s="51"/>
      <c r="O319" s="51"/>
      <c r="P319" s="51"/>
      <c r="Q319" s="51"/>
      <c r="R319" s="51"/>
      <c r="S319" s="51"/>
      <c r="T319" s="51"/>
      <c r="U319" s="51"/>
      <c r="V319" s="51"/>
      <c r="W319" s="51"/>
      <c r="X319" s="51"/>
      <c r="Y319" s="51"/>
      <c r="Z319" s="51"/>
      <c r="AA319" s="65"/>
    </row>
    <row r="320" spans="1:27" x14ac:dyDescent="0.25">
      <c r="A320" s="64"/>
      <c r="B320" s="260" t="s">
        <v>170</v>
      </c>
      <c r="C320" s="260"/>
      <c r="D320" s="260"/>
      <c r="E320" s="260"/>
      <c r="F320" s="260"/>
      <c r="G320" s="260"/>
      <c r="H320" s="260"/>
      <c r="I320" s="260"/>
      <c r="J320" s="260"/>
      <c r="K320" s="260"/>
      <c r="L320" s="260"/>
      <c r="M320" s="260"/>
      <c r="N320" s="260"/>
      <c r="O320" s="260"/>
      <c r="P320" s="260"/>
      <c r="Q320" s="260"/>
      <c r="R320" s="260"/>
      <c r="S320" s="260"/>
      <c r="T320" s="260"/>
      <c r="U320" s="260"/>
      <c r="V320" s="260"/>
      <c r="W320" s="260"/>
      <c r="X320" s="260"/>
      <c r="Y320" s="260"/>
      <c r="Z320" s="260"/>
      <c r="AA320" s="65"/>
    </row>
    <row r="321" spans="1:27" ht="16.5" thickBot="1" x14ac:dyDescent="0.3">
      <c r="A321" s="64"/>
      <c r="B321" s="51"/>
      <c r="C321" s="51"/>
      <c r="D321" s="51"/>
      <c r="E321" s="51"/>
      <c r="F321" s="51"/>
      <c r="G321" s="51"/>
      <c r="H321" s="51"/>
      <c r="I321" s="51"/>
      <c r="J321" s="51"/>
      <c r="K321" s="51"/>
      <c r="L321" s="51"/>
      <c r="M321" s="51"/>
      <c r="N321" s="51"/>
      <c r="O321" s="51"/>
      <c r="P321" s="51"/>
      <c r="Q321" s="51"/>
      <c r="R321" s="51"/>
      <c r="S321" s="51"/>
      <c r="T321" s="51"/>
      <c r="U321" s="51"/>
      <c r="V321" s="51"/>
      <c r="W321" s="51"/>
      <c r="X321" s="51"/>
      <c r="Y321" s="51"/>
      <c r="Z321" s="51"/>
      <c r="AA321" s="65"/>
    </row>
    <row r="322" spans="1:27" x14ac:dyDescent="0.25">
      <c r="A322" s="64"/>
      <c r="B322" s="317"/>
      <c r="C322" s="264"/>
      <c r="D322" s="264"/>
      <c r="E322" s="264"/>
      <c r="F322" s="264"/>
      <c r="G322" s="264"/>
      <c r="H322" s="264"/>
      <c r="I322" s="264"/>
      <c r="J322" s="264"/>
      <c r="K322" s="264"/>
      <c r="L322" s="264"/>
      <c r="M322" s="329"/>
      <c r="N322" s="283" t="s">
        <v>77</v>
      </c>
      <c r="O322" s="284"/>
      <c r="P322" s="284"/>
      <c r="Q322" s="284"/>
      <c r="R322" s="284"/>
      <c r="S322" s="284"/>
      <c r="T322" s="284"/>
      <c r="U322" s="285"/>
      <c r="V322" s="51"/>
      <c r="W322" s="51"/>
      <c r="X322" s="51"/>
      <c r="Y322" s="51"/>
      <c r="Z322" s="51"/>
      <c r="AA322" s="65"/>
    </row>
    <row r="323" spans="1:27" ht="16.5" thickBot="1" x14ac:dyDescent="0.3">
      <c r="A323" s="64"/>
      <c r="B323" s="318"/>
      <c r="C323" s="319"/>
      <c r="D323" s="319"/>
      <c r="E323" s="319"/>
      <c r="F323" s="319"/>
      <c r="G323" s="319"/>
      <c r="H323" s="319"/>
      <c r="I323" s="319"/>
      <c r="J323" s="319"/>
      <c r="K323" s="319"/>
      <c r="L323" s="319"/>
      <c r="M323" s="288"/>
      <c r="N323" s="318" t="s">
        <v>78</v>
      </c>
      <c r="O323" s="319"/>
      <c r="P323" s="319" t="s">
        <v>79</v>
      </c>
      <c r="Q323" s="319"/>
      <c r="R323" s="319" t="s">
        <v>80</v>
      </c>
      <c r="S323" s="319"/>
      <c r="T323" s="288" t="s">
        <v>81</v>
      </c>
      <c r="U323" s="289"/>
      <c r="V323" s="51"/>
      <c r="W323" s="51"/>
      <c r="X323" s="51"/>
      <c r="Y323" s="51"/>
      <c r="Z323" s="51"/>
      <c r="AA323" s="65"/>
    </row>
    <row r="324" spans="1:27" ht="16.5" thickBot="1" x14ac:dyDescent="0.3">
      <c r="A324" s="64"/>
      <c r="B324" s="321" t="s">
        <v>162</v>
      </c>
      <c r="C324" s="322"/>
      <c r="D324" s="322"/>
      <c r="E324" s="322"/>
      <c r="F324" s="322"/>
      <c r="G324" s="322"/>
      <c r="H324" s="322"/>
      <c r="I324" s="322"/>
      <c r="J324" s="322"/>
      <c r="K324" s="322"/>
      <c r="L324" s="322"/>
      <c r="M324" s="322"/>
      <c r="N324" s="330"/>
      <c r="O324" s="325"/>
      <c r="P324" s="325"/>
      <c r="Q324" s="325"/>
      <c r="R324" s="325"/>
      <c r="S324" s="325"/>
      <c r="T324" s="295"/>
      <c r="U324" s="297"/>
      <c r="V324" s="51"/>
      <c r="W324" s="51"/>
      <c r="X324" s="51"/>
      <c r="Y324" s="51"/>
      <c r="Z324" s="51"/>
      <c r="AA324" s="65"/>
    </row>
    <row r="325" spans="1:27" x14ac:dyDescent="0.25">
      <c r="A325" s="64"/>
      <c r="B325" s="51"/>
      <c r="C325" s="51"/>
      <c r="D325" s="51"/>
      <c r="E325" s="51"/>
      <c r="F325" s="51"/>
      <c r="G325" s="51"/>
      <c r="H325" s="51"/>
      <c r="I325" s="51"/>
      <c r="J325" s="51"/>
      <c r="K325" s="51"/>
      <c r="L325" s="51"/>
      <c r="M325" s="51"/>
      <c r="N325" s="51"/>
      <c r="O325" s="51"/>
      <c r="P325" s="51"/>
      <c r="Q325" s="51"/>
      <c r="R325" s="51"/>
      <c r="S325" s="51"/>
      <c r="T325" s="51"/>
      <c r="U325" s="51"/>
      <c r="V325" s="51"/>
      <c r="W325" s="51"/>
      <c r="X325" s="51"/>
      <c r="Y325" s="51"/>
      <c r="Z325" s="51"/>
      <c r="AA325" s="65"/>
    </row>
    <row r="326" spans="1:27" x14ac:dyDescent="0.25">
      <c r="A326" s="64"/>
      <c r="B326" s="209" t="s">
        <v>202</v>
      </c>
      <c r="C326" s="209"/>
      <c r="D326" s="209"/>
      <c r="E326" s="209"/>
      <c r="F326" s="209"/>
      <c r="G326" s="209"/>
      <c r="H326" s="209"/>
      <c r="I326" s="209"/>
      <c r="J326" s="209"/>
      <c r="K326" s="209"/>
      <c r="L326" s="209"/>
      <c r="M326" s="209"/>
      <c r="N326" s="209"/>
      <c r="O326" s="209"/>
      <c r="P326" s="209"/>
      <c r="Q326" s="209"/>
      <c r="R326" s="209"/>
      <c r="S326" s="209"/>
      <c r="T326" s="209"/>
      <c r="U326" s="209"/>
      <c r="V326" s="209"/>
      <c r="W326" s="209"/>
      <c r="X326" s="209"/>
      <c r="Y326" s="209"/>
      <c r="Z326" s="209"/>
      <c r="AA326" s="65"/>
    </row>
    <row r="327" spans="1:27" x14ac:dyDescent="0.25">
      <c r="A327" s="64"/>
      <c r="B327" s="51"/>
      <c r="C327" s="51"/>
      <c r="D327" s="51"/>
      <c r="E327" s="51"/>
      <c r="F327" s="51"/>
      <c r="G327" s="51"/>
      <c r="H327" s="51"/>
      <c r="I327" s="51"/>
      <c r="J327" s="51"/>
      <c r="K327" s="51"/>
      <c r="L327" s="51"/>
      <c r="M327" s="51"/>
      <c r="N327" s="51"/>
      <c r="O327" s="51"/>
      <c r="P327" s="51"/>
      <c r="Q327" s="51"/>
      <c r="R327" s="51"/>
      <c r="S327" s="51"/>
      <c r="T327" s="51"/>
      <c r="U327" s="51"/>
      <c r="V327" s="51"/>
      <c r="W327" s="51"/>
      <c r="X327" s="51"/>
      <c r="Y327" s="51"/>
      <c r="Z327" s="51"/>
      <c r="AA327" s="65"/>
    </row>
    <row r="328" spans="1:27" ht="34.5" customHeight="1" x14ac:dyDescent="0.25">
      <c r="A328" s="64"/>
      <c r="B328" s="209" t="s">
        <v>199</v>
      </c>
      <c r="C328" s="209"/>
      <c r="D328" s="209"/>
      <c r="E328" s="209"/>
      <c r="F328" s="209"/>
      <c r="G328" s="209"/>
      <c r="H328" s="209"/>
      <c r="I328" s="209"/>
      <c r="J328" s="209"/>
      <c r="K328" s="209"/>
      <c r="L328" s="209"/>
      <c r="M328" s="209"/>
      <c r="N328" s="209"/>
      <c r="O328" s="209"/>
      <c r="P328" s="209"/>
      <c r="Q328" s="209"/>
      <c r="R328" s="209"/>
      <c r="S328" s="209"/>
      <c r="T328" s="209"/>
      <c r="U328" s="209"/>
      <c r="V328" s="209"/>
      <c r="W328" s="209"/>
      <c r="X328" s="209"/>
      <c r="Y328" s="209"/>
      <c r="Z328" s="209"/>
      <c r="AA328" s="65"/>
    </row>
    <row r="329" spans="1:27" ht="16.5" thickBot="1" x14ac:dyDescent="0.3">
      <c r="A329" s="68"/>
      <c r="B329" s="69"/>
      <c r="C329" s="69"/>
      <c r="D329" s="69"/>
      <c r="E329" s="69"/>
      <c r="F329" s="69"/>
      <c r="G329" s="69"/>
      <c r="H329" s="69"/>
      <c r="I329" s="69"/>
      <c r="J329" s="69"/>
      <c r="K329" s="69"/>
      <c r="L329" s="69"/>
      <c r="M329" s="69"/>
      <c r="N329" s="69"/>
      <c r="O329" s="69"/>
      <c r="P329" s="69"/>
      <c r="Q329" s="69"/>
      <c r="R329" s="69"/>
      <c r="S329" s="69"/>
      <c r="T329" s="69"/>
      <c r="U329" s="69"/>
      <c r="V329" s="69"/>
      <c r="W329" s="69"/>
      <c r="X329" s="69"/>
      <c r="Y329" s="69"/>
      <c r="Z329" s="69"/>
      <c r="AA329" s="70"/>
    </row>
    <row r="330" spans="1:27" ht="16.5" thickTop="1" x14ac:dyDescent="0.25"/>
  </sheetData>
  <mergeCells count="72">
    <mergeCell ref="B326:Z326"/>
    <mergeCell ref="B328:Z328"/>
    <mergeCell ref="T323:U323"/>
    <mergeCell ref="B324:M324"/>
    <mergeCell ref="N324:O324"/>
    <mergeCell ref="P324:Q324"/>
    <mergeCell ref="R324:S324"/>
    <mergeCell ref="T324:U324"/>
    <mergeCell ref="B322:M323"/>
    <mergeCell ref="N322:U322"/>
    <mergeCell ref="N323:O323"/>
    <mergeCell ref="P323:Q323"/>
    <mergeCell ref="R323:S323"/>
    <mergeCell ref="B316:Q316"/>
    <mergeCell ref="R316:U316"/>
    <mergeCell ref="B318:Q318"/>
    <mergeCell ref="R318:S318"/>
    <mergeCell ref="B320:Z320"/>
    <mergeCell ref="B315:Q315"/>
    <mergeCell ref="R315:U315"/>
    <mergeCell ref="B204:Q204"/>
    <mergeCell ref="R204:S204"/>
    <mergeCell ref="B207:Z207"/>
    <mergeCell ref="B209:Z209"/>
    <mergeCell ref="B211:B212"/>
    <mergeCell ref="C211:Z211"/>
    <mergeCell ref="B245:B246"/>
    <mergeCell ref="C245:Z245"/>
    <mergeCell ref="B279:B280"/>
    <mergeCell ref="C279:Z279"/>
    <mergeCell ref="R314:U314"/>
    <mergeCell ref="B200:Q200"/>
    <mergeCell ref="R200:U200"/>
    <mergeCell ref="B201:Q201"/>
    <mergeCell ref="R201:U201"/>
    <mergeCell ref="B202:Q202"/>
    <mergeCell ref="R202:U202"/>
    <mergeCell ref="B166:B167"/>
    <mergeCell ref="C166:Z166"/>
    <mergeCell ref="B91:M91"/>
    <mergeCell ref="N91:O91"/>
    <mergeCell ref="P91:Q91"/>
    <mergeCell ref="R91:S91"/>
    <mergeCell ref="T91:U91"/>
    <mergeCell ref="B94:Z94"/>
    <mergeCell ref="B96:Z96"/>
    <mergeCell ref="B98:B99"/>
    <mergeCell ref="C98:Z98"/>
    <mergeCell ref="B132:B133"/>
    <mergeCell ref="C132:Z132"/>
    <mergeCell ref="B85:P85"/>
    <mergeCell ref="R85:S85"/>
    <mergeCell ref="B87:Z87"/>
    <mergeCell ref="B89:M90"/>
    <mergeCell ref="N89:U89"/>
    <mergeCell ref="N90:O90"/>
    <mergeCell ref="P90:Q90"/>
    <mergeCell ref="R90:S90"/>
    <mergeCell ref="T90:U90"/>
    <mergeCell ref="B44:P44"/>
    <mergeCell ref="R44:S44"/>
    <mergeCell ref="B47:Z47"/>
    <mergeCell ref="B49:Z49"/>
    <mergeCell ref="B51:B52"/>
    <mergeCell ref="C51:Z51"/>
    <mergeCell ref="B10:B11"/>
    <mergeCell ref="C10:Z10"/>
    <mergeCell ref="B2:Z2"/>
    <mergeCell ref="B3:Z3"/>
    <mergeCell ref="B4:Z4"/>
    <mergeCell ref="B6:Z6"/>
    <mergeCell ref="B8:Z8"/>
  </mergeCells>
  <conditionalFormatting sqref="A1">
    <cfRule type="cellIs" dxfId="12" priority="4" operator="equal">
      <formula>0</formula>
    </cfRule>
  </conditionalFormatting>
  <conditionalFormatting sqref="A46">
    <cfRule type="cellIs" dxfId="11" priority="3" operator="equal">
      <formula>0</formula>
    </cfRule>
  </conditionalFormatting>
  <conditionalFormatting sqref="A93">
    <cfRule type="cellIs" dxfId="10" priority="2" operator="equal">
      <formula>0</formula>
    </cfRule>
  </conditionalFormatting>
  <conditionalFormatting sqref="A206">
    <cfRule type="cellIs" dxfId="9" priority="1" operator="equal">
      <formula>0</formula>
    </cfRule>
  </conditionalFormatting>
  <printOptions horizontalCentered="1"/>
  <pageMargins left="0.19685039370078741" right="0.19685039370078741" top="0.19685039370078741" bottom="0.19685039370078741" header="0" footer="0"/>
  <pageSetup paperSize="9" scale="41" fitToHeight="14"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FFCC"/>
    <pageSetUpPr fitToPage="1"/>
  </sheetPr>
  <dimension ref="A1:AA738"/>
  <sheetViews>
    <sheetView zoomScale="80" zoomScaleNormal="80" zoomScaleSheetLayoutView="100" workbookViewId="0">
      <selection activeCell="B10" sqref="B10:B11"/>
    </sheetView>
  </sheetViews>
  <sheetFormatPr defaultRowHeight="15.75" x14ac:dyDescent="0.25"/>
  <cols>
    <col min="1" max="1" width="10.85546875" style="7" customWidth="1"/>
    <col min="2" max="2" width="15.7109375" style="7" customWidth="1"/>
    <col min="3" max="26" width="8.7109375" style="7" customWidth="1"/>
    <col min="27" max="27" width="9.140625" style="7"/>
    <col min="28" max="28" width="9.140625" style="7" customWidth="1"/>
    <col min="29" max="16384" width="9.140625" style="7"/>
  </cols>
  <sheetData>
    <row r="1" spans="1:27" ht="36" customHeight="1" thickTop="1" x14ac:dyDescent="0.25">
      <c r="A1" s="61" t="str">
        <f>'1. Отчет АТС'!B3</f>
        <v>май 2023</v>
      </c>
      <c r="B1" s="62"/>
      <c r="C1" s="62"/>
      <c r="D1" s="62"/>
      <c r="E1" s="62"/>
      <c r="F1" s="62"/>
      <c r="G1" s="62"/>
      <c r="H1" s="62"/>
      <c r="I1" s="62"/>
      <c r="J1" s="62"/>
      <c r="K1" s="62"/>
      <c r="L1" s="62"/>
      <c r="M1" s="62"/>
      <c r="N1" s="62"/>
      <c r="O1" s="62"/>
      <c r="P1" s="62"/>
      <c r="Q1" s="62"/>
      <c r="R1" s="62"/>
      <c r="S1" s="62"/>
      <c r="T1" s="62"/>
      <c r="U1" s="62"/>
      <c r="V1" s="62"/>
      <c r="W1" s="62"/>
      <c r="X1" s="62"/>
      <c r="Y1" s="62"/>
      <c r="Z1" s="62"/>
      <c r="AA1" s="63"/>
    </row>
    <row r="2" spans="1:27" ht="42" customHeight="1" x14ac:dyDescent="0.25">
      <c r="A2" s="64"/>
      <c r="B2" s="269" t="s">
        <v>186</v>
      </c>
      <c r="C2" s="269"/>
      <c r="D2" s="269"/>
      <c r="E2" s="269"/>
      <c r="F2" s="269"/>
      <c r="G2" s="269"/>
      <c r="H2" s="269"/>
      <c r="I2" s="269"/>
      <c r="J2" s="269"/>
      <c r="K2" s="269"/>
      <c r="L2" s="269"/>
      <c r="M2" s="269"/>
      <c r="N2" s="269"/>
      <c r="O2" s="269"/>
      <c r="P2" s="269"/>
      <c r="Q2" s="269"/>
      <c r="R2" s="269"/>
      <c r="S2" s="269"/>
      <c r="T2" s="269"/>
      <c r="U2" s="269"/>
      <c r="V2" s="269"/>
      <c r="W2" s="269"/>
      <c r="X2" s="269"/>
      <c r="Y2" s="269"/>
      <c r="Z2" s="269"/>
      <c r="AA2" s="65"/>
    </row>
    <row r="3" spans="1:27" s="55" customFormat="1" ht="18" x14ac:dyDescent="0.25">
      <c r="A3" s="74"/>
      <c r="B3" s="270" t="s">
        <v>239</v>
      </c>
      <c r="C3" s="270"/>
      <c r="D3" s="270"/>
      <c r="E3" s="270"/>
      <c r="F3" s="270"/>
      <c r="G3" s="270"/>
      <c r="H3" s="270"/>
      <c r="I3" s="270"/>
      <c r="J3" s="270"/>
      <c r="K3" s="270"/>
      <c r="L3" s="270"/>
      <c r="M3" s="270"/>
      <c r="N3" s="270"/>
      <c r="O3" s="270"/>
      <c r="P3" s="270"/>
      <c r="Q3" s="270"/>
      <c r="R3" s="270"/>
      <c r="S3" s="270"/>
      <c r="T3" s="270"/>
      <c r="U3" s="270"/>
      <c r="V3" s="270"/>
      <c r="W3" s="270"/>
      <c r="X3" s="270"/>
      <c r="Y3" s="270"/>
      <c r="Z3" s="270"/>
      <c r="AA3" s="75"/>
    </row>
    <row r="4" spans="1:27" ht="18.75" x14ac:dyDescent="0.25">
      <c r="A4" s="64"/>
      <c r="B4" s="271" t="s">
        <v>192</v>
      </c>
      <c r="C4" s="271"/>
      <c r="D4" s="271"/>
      <c r="E4" s="271"/>
      <c r="F4" s="271"/>
      <c r="G4" s="271"/>
      <c r="H4" s="271"/>
      <c r="I4" s="271"/>
      <c r="J4" s="271"/>
      <c r="K4" s="271"/>
      <c r="L4" s="271"/>
      <c r="M4" s="271"/>
      <c r="N4" s="271"/>
      <c r="O4" s="271"/>
      <c r="P4" s="271"/>
      <c r="Q4" s="271"/>
      <c r="R4" s="271"/>
      <c r="S4" s="271"/>
      <c r="T4" s="271"/>
      <c r="U4" s="271"/>
      <c r="V4" s="271"/>
      <c r="W4" s="271"/>
      <c r="X4" s="271"/>
      <c r="Y4" s="271"/>
      <c r="Z4" s="271"/>
      <c r="AA4" s="65"/>
    </row>
    <row r="5" spans="1:27" x14ac:dyDescent="0.25">
      <c r="A5" s="64"/>
      <c r="B5" s="51"/>
      <c r="C5" s="51"/>
      <c r="D5" s="51"/>
      <c r="E5" s="51"/>
      <c r="F5" s="51"/>
      <c r="G5" s="51"/>
      <c r="H5" s="51"/>
      <c r="I5" s="51"/>
      <c r="J5" s="51"/>
      <c r="K5" s="51"/>
      <c r="L5" s="51"/>
      <c r="M5" s="51"/>
      <c r="N5" s="51"/>
      <c r="O5" s="51"/>
      <c r="P5" s="51"/>
      <c r="Q5" s="51"/>
      <c r="R5" s="51"/>
      <c r="S5" s="51"/>
      <c r="T5" s="51"/>
      <c r="U5" s="51"/>
      <c r="V5" s="51"/>
      <c r="W5" s="51"/>
      <c r="X5" s="51"/>
      <c r="Y5" s="51"/>
      <c r="Z5" s="51"/>
      <c r="AA5" s="65"/>
    </row>
    <row r="6" spans="1:27" ht="73.5" customHeight="1" x14ac:dyDescent="0.25">
      <c r="A6" s="64"/>
      <c r="B6" s="267" t="s">
        <v>128</v>
      </c>
      <c r="C6" s="267"/>
      <c r="D6" s="267"/>
      <c r="E6" s="267"/>
      <c r="F6" s="267"/>
      <c r="G6" s="267"/>
      <c r="H6" s="267"/>
      <c r="I6" s="267"/>
      <c r="J6" s="267"/>
      <c r="K6" s="267"/>
      <c r="L6" s="267"/>
      <c r="M6" s="267"/>
      <c r="N6" s="267"/>
      <c r="O6" s="267"/>
      <c r="P6" s="267"/>
      <c r="Q6" s="267"/>
      <c r="R6" s="267"/>
      <c r="S6" s="267"/>
      <c r="T6" s="267"/>
      <c r="U6" s="267"/>
      <c r="V6" s="267"/>
      <c r="W6" s="267"/>
      <c r="X6" s="267"/>
      <c r="Y6" s="267"/>
      <c r="Z6" s="267"/>
      <c r="AA6" s="65"/>
    </row>
    <row r="7" spans="1:27" ht="15.75" customHeight="1" x14ac:dyDescent="0.25">
      <c r="A7" s="64"/>
      <c r="B7" s="51"/>
      <c r="C7" s="51"/>
      <c r="D7" s="51"/>
      <c r="E7" s="51"/>
      <c r="F7" s="51"/>
      <c r="G7" s="51"/>
      <c r="H7" s="51"/>
      <c r="I7" s="51"/>
      <c r="J7" s="51"/>
      <c r="K7" s="51"/>
      <c r="L7" s="51"/>
      <c r="M7" s="51"/>
      <c r="N7" s="51"/>
      <c r="O7" s="51"/>
      <c r="P7" s="51"/>
      <c r="Q7" s="51"/>
      <c r="R7" s="51"/>
      <c r="S7" s="51"/>
      <c r="T7" s="51"/>
      <c r="U7" s="51"/>
      <c r="V7" s="51"/>
      <c r="W7" s="51"/>
      <c r="X7" s="51"/>
      <c r="Y7" s="51"/>
      <c r="Z7" s="51"/>
      <c r="AA7" s="65"/>
    </row>
    <row r="8" spans="1:27" x14ac:dyDescent="0.25">
      <c r="A8" s="64"/>
      <c r="B8" s="260" t="s">
        <v>129</v>
      </c>
      <c r="C8" s="260"/>
      <c r="D8" s="260"/>
      <c r="E8" s="260"/>
      <c r="F8" s="260"/>
      <c r="G8" s="260"/>
      <c r="H8" s="260"/>
      <c r="I8" s="260"/>
      <c r="J8" s="260"/>
      <c r="K8" s="260"/>
      <c r="L8" s="260"/>
      <c r="M8" s="260"/>
      <c r="N8" s="260"/>
      <c r="O8" s="260"/>
      <c r="P8" s="260"/>
      <c r="Q8" s="260"/>
      <c r="R8" s="260"/>
      <c r="S8" s="260"/>
      <c r="T8" s="260"/>
      <c r="U8" s="260"/>
      <c r="V8" s="260"/>
      <c r="W8" s="260"/>
      <c r="X8" s="260"/>
      <c r="Y8" s="260"/>
      <c r="Z8" s="260"/>
      <c r="AA8" s="65"/>
    </row>
    <row r="9" spans="1:27" ht="16.5" thickBot="1" x14ac:dyDescent="0.3">
      <c r="A9" s="64"/>
      <c r="B9" s="51"/>
      <c r="C9" s="51"/>
      <c r="D9" s="51"/>
      <c r="E9" s="51"/>
      <c r="F9" s="51"/>
      <c r="G9" s="51"/>
      <c r="H9" s="51"/>
      <c r="I9" s="51"/>
      <c r="J9" s="51"/>
      <c r="K9" s="51"/>
      <c r="L9" s="51"/>
      <c r="M9" s="51"/>
      <c r="N9" s="51"/>
      <c r="O9" s="51"/>
      <c r="P9" s="51"/>
      <c r="Q9" s="51"/>
      <c r="R9" s="51"/>
      <c r="S9" s="51"/>
      <c r="T9" s="51"/>
      <c r="U9" s="51"/>
      <c r="V9" s="51"/>
      <c r="W9" s="51"/>
      <c r="X9" s="51"/>
      <c r="Y9" s="51"/>
      <c r="Z9" s="51"/>
      <c r="AA9" s="65"/>
    </row>
    <row r="10" spans="1:27" ht="15.75" customHeight="1" x14ac:dyDescent="0.25">
      <c r="A10" s="64"/>
      <c r="B10" s="274" t="s">
        <v>130</v>
      </c>
      <c r="C10" s="272" t="s">
        <v>155</v>
      </c>
      <c r="D10" s="272"/>
      <c r="E10" s="272"/>
      <c r="F10" s="272"/>
      <c r="G10" s="272"/>
      <c r="H10" s="272"/>
      <c r="I10" s="272"/>
      <c r="J10" s="272"/>
      <c r="K10" s="272"/>
      <c r="L10" s="272"/>
      <c r="M10" s="272"/>
      <c r="N10" s="272"/>
      <c r="O10" s="272"/>
      <c r="P10" s="272"/>
      <c r="Q10" s="272"/>
      <c r="R10" s="272"/>
      <c r="S10" s="272"/>
      <c r="T10" s="272"/>
      <c r="U10" s="272"/>
      <c r="V10" s="272"/>
      <c r="W10" s="272"/>
      <c r="X10" s="272"/>
      <c r="Y10" s="272"/>
      <c r="Z10" s="273"/>
      <c r="AA10" s="65"/>
    </row>
    <row r="11" spans="1:27" ht="32.25" thickBot="1" x14ac:dyDescent="0.3">
      <c r="A11" s="64"/>
      <c r="B11" s="275"/>
      <c r="C11" s="86" t="s">
        <v>131</v>
      </c>
      <c r="D11" s="81" t="s">
        <v>132</v>
      </c>
      <c r="E11" s="81" t="s">
        <v>133</v>
      </c>
      <c r="F11" s="81" t="s">
        <v>134</v>
      </c>
      <c r="G11" s="81" t="s">
        <v>135</v>
      </c>
      <c r="H11" s="81" t="s">
        <v>136</v>
      </c>
      <c r="I11" s="81" t="s">
        <v>137</v>
      </c>
      <c r="J11" s="81" t="s">
        <v>138</v>
      </c>
      <c r="K11" s="81" t="s">
        <v>139</v>
      </c>
      <c r="L11" s="81" t="s">
        <v>140</v>
      </c>
      <c r="M11" s="81" t="s">
        <v>141</v>
      </c>
      <c r="N11" s="81" t="s">
        <v>142</v>
      </c>
      <c r="O11" s="81" t="s">
        <v>143</v>
      </c>
      <c r="P11" s="81" t="s">
        <v>144</v>
      </c>
      <c r="Q11" s="81" t="s">
        <v>145</v>
      </c>
      <c r="R11" s="81" t="s">
        <v>146</v>
      </c>
      <c r="S11" s="81" t="s">
        <v>147</v>
      </c>
      <c r="T11" s="81" t="s">
        <v>148</v>
      </c>
      <c r="U11" s="81" t="s">
        <v>149</v>
      </c>
      <c r="V11" s="81" t="s">
        <v>150</v>
      </c>
      <c r="W11" s="81" t="s">
        <v>151</v>
      </c>
      <c r="X11" s="81" t="s">
        <v>152</v>
      </c>
      <c r="Y11" s="81" t="s">
        <v>153</v>
      </c>
      <c r="Z11" s="82" t="s">
        <v>154</v>
      </c>
      <c r="AA11" s="65"/>
    </row>
    <row r="12" spans="1:27" ht="16.5" x14ac:dyDescent="0.25">
      <c r="A12" s="64"/>
      <c r="B12" s="87">
        <v>1</v>
      </c>
      <c r="C12" s="94">
        <v>3146.87</v>
      </c>
      <c r="D12" s="90">
        <v>3081.56</v>
      </c>
      <c r="E12" s="90">
        <v>3051.9300000000003</v>
      </c>
      <c r="F12" s="90">
        <v>2980.9</v>
      </c>
      <c r="G12" s="90">
        <v>2977.49</v>
      </c>
      <c r="H12" s="90">
        <v>3039.13</v>
      </c>
      <c r="I12" s="90">
        <v>3087.6400000000003</v>
      </c>
      <c r="J12" s="90">
        <v>3173.86</v>
      </c>
      <c r="K12" s="90">
        <v>3314.83</v>
      </c>
      <c r="L12" s="90">
        <v>3420.8900000000003</v>
      </c>
      <c r="M12" s="90">
        <v>3419.29</v>
      </c>
      <c r="N12" s="90">
        <v>3400.76</v>
      </c>
      <c r="O12" s="90">
        <v>3377.4700000000003</v>
      </c>
      <c r="P12" s="90">
        <v>3372.5299999999997</v>
      </c>
      <c r="Q12" s="90">
        <v>3343.1400000000003</v>
      </c>
      <c r="R12" s="90">
        <v>3320.74</v>
      </c>
      <c r="S12" s="90">
        <v>3319.96</v>
      </c>
      <c r="T12" s="90">
        <v>3323.3900000000003</v>
      </c>
      <c r="U12" s="90">
        <v>3394.3</v>
      </c>
      <c r="V12" s="90">
        <v>3419.83</v>
      </c>
      <c r="W12" s="90">
        <v>3376.9300000000003</v>
      </c>
      <c r="X12" s="90">
        <v>3326.54</v>
      </c>
      <c r="Y12" s="90">
        <v>3294.61</v>
      </c>
      <c r="Z12" s="91">
        <v>3157.8</v>
      </c>
      <c r="AA12" s="65"/>
    </row>
    <row r="13" spans="1:27" ht="16.5" x14ac:dyDescent="0.25">
      <c r="A13" s="64"/>
      <c r="B13" s="88">
        <v>2</v>
      </c>
      <c r="C13" s="95">
        <v>2950.8</v>
      </c>
      <c r="D13" s="56">
        <v>2835.13</v>
      </c>
      <c r="E13" s="56">
        <v>2783.7799999999997</v>
      </c>
      <c r="F13" s="56">
        <v>2797.66</v>
      </c>
      <c r="G13" s="56">
        <v>2846.19</v>
      </c>
      <c r="H13" s="56">
        <v>2975.9300000000003</v>
      </c>
      <c r="I13" s="56">
        <v>3088.42</v>
      </c>
      <c r="J13" s="56">
        <v>3182.36</v>
      </c>
      <c r="K13" s="56">
        <v>3258.01</v>
      </c>
      <c r="L13" s="56">
        <v>3249.5</v>
      </c>
      <c r="M13" s="56">
        <v>3226.8199999999997</v>
      </c>
      <c r="N13" s="56">
        <v>3247.12</v>
      </c>
      <c r="O13" s="56">
        <v>3257.92</v>
      </c>
      <c r="P13" s="56">
        <v>3256.12</v>
      </c>
      <c r="Q13" s="56">
        <v>3226.52</v>
      </c>
      <c r="R13" s="56">
        <v>3199.61</v>
      </c>
      <c r="S13" s="56">
        <v>3190.38</v>
      </c>
      <c r="T13" s="56">
        <v>3187.02</v>
      </c>
      <c r="U13" s="56">
        <v>3193.06</v>
      </c>
      <c r="V13" s="56">
        <v>3190.02</v>
      </c>
      <c r="W13" s="56">
        <v>3178.17</v>
      </c>
      <c r="X13" s="56">
        <v>3212.79</v>
      </c>
      <c r="Y13" s="56">
        <v>3112.9</v>
      </c>
      <c r="Z13" s="76">
        <v>2917.08</v>
      </c>
      <c r="AA13" s="65"/>
    </row>
    <row r="14" spans="1:27" ht="16.5" x14ac:dyDescent="0.25">
      <c r="A14" s="64"/>
      <c r="B14" s="88">
        <v>3</v>
      </c>
      <c r="C14" s="95">
        <v>2849.1800000000003</v>
      </c>
      <c r="D14" s="56">
        <v>2753.15</v>
      </c>
      <c r="E14" s="56">
        <v>2765.76</v>
      </c>
      <c r="F14" s="56">
        <v>2783.5699999999997</v>
      </c>
      <c r="G14" s="56">
        <v>2826.05</v>
      </c>
      <c r="H14" s="56">
        <v>2940.4</v>
      </c>
      <c r="I14" s="56">
        <v>3055.85</v>
      </c>
      <c r="J14" s="56">
        <v>3175.5</v>
      </c>
      <c r="K14" s="56">
        <v>3242.51</v>
      </c>
      <c r="L14" s="56">
        <v>3254.51</v>
      </c>
      <c r="M14" s="56">
        <v>3254.66</v>
      </c>
      <c r="N14" s="56">
        <v>3250.5299999999997</v>
      </c>
      <c r="O14" s="56">
        <v>3247.69</v>
      </c>
      <c r="P14" s="56">
        <v>3249.96</v>
      </c>
      <c r="Q14" s="56">
        <v>3244.41</v>
      </c>
      <c r="R14" s="56">
        <v>3242.49</v>
      </c>
      <c r="S14" s="56">
        <v>3264.0699999999997</v>
      </c>
      <c r="T14" s="56">
        <v>3259.58</v>
      </c>
      <c r="U14" s="56">
        <v>3250.05</v>
      </c>
      <c r="V14" s="56">
        <v>3250.8</v>
      </c>
      <c r="W14" s="56">
        <v>3222.01</v>
      </c>
      <c r="X14" s="56">
        <v>3255.56</v>
      </c>
      <c r="Y14" s="56">
        <v>3114.26</v>
      </c>
      <c r="Z14" s="76">
        <v>2960.26</v>
      </c>
      <c r="AA14" s="65"/>
    </row>
    <row r="15" spans="1:27" ht="16.5" x14ac:dyDescent="0.25">
      <c r="A15" s="64"/>
      <c r="B15" s="88">
        <v>4</v>
      </c>
      <c r="C15" s="95">
        <v>2806.25</v>
      </c>
      <c r="D15" s="56">
        <v>2731.09</v>
      </c>
      <c r="E15" s="56">
        <v>2699.88</v>
      </c>
      <c r="F15" s="56">
        <v>2702.4700000000003</v>
      </c>
      <c r="G15" s="56">
        <v>2772.46</v>
      </c>
      <c r="H15" s="56">
        <v>2851.63</v>
      </c>
      <c r="I15" s="56">
        <v>3012.5299999999997</v>
      </c>
      <c r="J15" s="56">
        <v>3145.7799999999997</v>
      </c>
      <c r="K15" s="56">
        <v>3169.01</v>
      </c>
      <c r="L15" s="56">
        <v>3192.36</v>
      </c>
      <c r="M15" s="56">
        <v>3193.86</v>
      </c>
      <c r="N15" s="56">
        <v>3203.6800000000003</v>
      </c>
      <c r="O15" s="56">
        <v>3203.52</v>
      </c>
      <c r="P15" s="56">
        <v>3204.12</v>
      </c>
      <c r="Q15" s="56">
        <v>3201.48</v>
      </c>
      <c r="R15" s="56">
        <v>3196.24</v>
      </c>
      <c r="S15" s="56">
        <v>3194.21</v>
      </c>
      <c r="T15" s="56">
        <v>3185.4300000000003</v>
      </c>
      <c r="U15" s="56">
        <v>3177.46</v>
      </c>
      <c r="V15" s="56">
        <v>3191.2799999999997</v>
      </c>
      <c r="W15" s="56">
        <v>3184.4300000000003</v>
      </c>
      <c r="X15" s="56">
        <v>3216.16</v>
      </c>
      <c r="Y15" s="56">
        <v>3105.9700000000003</v>
      </c>
      <c r="Z15" s="76">
        <v>2984.5</v>
      </c>
      <c r="AA15" s="65"/>
    </row>
    <row r="16" spans="1:27" ht="16.5" x14ac:dyDescent="0.25">
      <c r="A16" s="64"/>
      <c r="B16" s="88">
        <v>5</v>
      </c>
      <c r="C16" s="95">
        <v>2994.87</v>
      </c>
      <c r="D16" s="56">
        <v>2858.62</v>
      </c>
      <c r="E16" s="56">
        <v>2812.3199999999997</v>
      </c>
      <c r="F16" s="56">
        <v>2805.92</v>
      </c>
      <c r="G16" s="56">
        <v>2875.3900000000003</v>
      </c>
      <c r="H16" s="56">
        <v>3015.7200000000003</v>
      </c>
      <c r="I16" s="56">
        <v>3057.8900000000003</v>
      </c>
      <c r="J16" s="56">
        <v>3175.54</v>
      </c>
      <c r="K16" s="56">
        <v>3242.16</v>
      </c>
      <c r="L16" s="56">
        <v>3247.58</v>
      </c>
      <c r="M16" s="56">
        <v>3243.21</v>
      </c>
      <c r="N16" s="56">
        <v>3272.36</v>
      </c>
      <c r="O16" s="56">
        <v>3258.67</v>
      </c>
      <c r="P16" s="56">
        <v>3264.25</v>
      </c>
      <c r="Q16" s="56">
        <v>3255.92</v>
      </c>
      <c r="R16" s="56">
        <v>3242.71</v>
      </c>
      <c r="S16" s="56">
        <v>3241.81</v>
      </c>
      <c r="T16" s="56">
        <v>3239.12</v>
      </c>
      <c r="U16" s="56">
        <v>3247.7200000000003</v>
      </c>
      <c r="V16" s="56">
        <v>3240.23</v>
      </c>
      <c r="W16" s="56">
        <v>3234.3</v>
      </c>
      <c r="X16" s="56">
        <v>3289.55</v>
      </c>
      <c r="Y16" s="56">
        <v>3161.88</v>
      </c>
      <c r="Z16" s="76">
        <v>3055.83</v>
      </c>
      <c r="AA16" s="65"/>
    </row>
    <row r="17" spans="1:27" ht="16.5" x14ac:dyDescent="0.25">
      <c r="A17" s="64"/>
      <c r="B17" s="88">
        <v>6</v>
      </c>
      <c r="C17" s="95">
        <v>3050.41</v>
      </c>
      <c r="D17" s="56">
        <v>3025.6400000000003</v>
      </c>
      <c r="E17" s="56">
        <v>2967.87</v>
      </c>
      <c r="F17" s="56">
        <v>2855.5</v>
      </c>
      <c r="G17" s="56">
        <v>2870.0699999999997</v>
      </c>
      <c r="H17" s="56">
        <v>2992.48</v>
      </c>
      <c r="I17" s="56">
        <v>3041.02</v>
      </c>
      <c r="J17" s="56">
        <v>3092.7799999999997</v>
      </c>
      <c r="K17" s="56">
        <v>3264.2799999999997</v>
      </c>
      <c r="L17" s="56">
        <v>3295.42</v>
      </c>
      <c r="M17" s="56">
        <v>3315.13</v>
      </c>
      <c r="N17" s="56">
        <v>3304.38</v>
      </c>
      <c r="O17" s="56">
        <v>3285.3199999999997</v>
      </c>
      <c r="P17" s="56">
        <v>3281.74</v>
      </c>
      <c r="Q17" s="56">
        <v>3277.21</v>
      </c>
      <c r="R17" s="56">
        <v>3276</v>
      </c>
      <c r="S17" s="56">
        <v>3271.71</v>
      </c>
      <c r="T17" s="56">
        <v>3263.66</v>
      </c>
      <c r="U17" s="56">
        <v>3269.69</v>
      </c>
      <c r="V17" s="56">
        <v>3282.87</v>
      </c>
      <c r="W17" s="56">
        <v>3274.77</v>
      </c>
      <c r="X17" s="56">
        <v>3296.91</v>
      </c>
      <c r="Y17" s="56">
        <v>3208.31</v>
      </c>
      <c r="Z17" s="76">
        <v>3060.66</v>
      </c>
      <c r="AA17" s="65"/>
    </row>
    <row r="18" spans="1:27" ht="16.5" x14ac:dyDescent="0.25">
      <c r="A18" s="64"/>
      <c r="B18" s="88">
        <v>7</v>
      </c>
      <c r="C18" s="95">
        <v>3011.2</v>
      </c>
      <c r="D18" s="56">
        <v>2917.86</v>
      </c>
      <c r="E18" s="56">
        <v>2827.42</v>
      </c>
      <c r="F18" s="56">
        <v>2787.19</v>
      </c>
      <c r="G18" s="56">
        <v>2782.96</v>
      </c>
      <c r="H18" s="56">
        <v>2774.05</v>
      </c>
      <c r="I18" s="56">
        <v>2927.17</v>
      </c>
      <c r="J18" s="56">
        <v>3023.98</v>
      </c>
      <c r="K18" s="56">
        <v>3065.63</v>
      </c>
      <c r="L18" s="56">
        <v>3124.31</v>
      </c>
      <c r="M18" s="56">
        <v>3131.23</v>
      </c>
      <c r="N18" s="56">
        <v>3132.44</v>
      </c>
      <c r="O18" s="56">
        <v>3124.74</v>
      </c>
      <c r="P18" s="56">
        <v>3119.91</v>
      </c>
      <c r="Q18" s="56">
        <v>3117.23</v>
      </c>
      <c r="R18" s="56">
        <v>3118.8199999999997</v>
      </c>
      <c r="S18" s="56">
        <v>3118.2799999999997</v>
      </c>
      <c r="T18" s="56">
        <v>3114.9</v>
      </c>
      <c r="U18" s="56">
        <v>3136.34</v>
      </c>
      <c r="V18" s="56">
        <v>3161.1400000000003</v>
      </c>
      <c r="W18" s="56">
        <v>3182.67</v>
      </c>
      <c r="X18" s="56">
        <v>3163.35</v>
      </c>
      <c r="Y18" s="56">
        <v>3107.34</v>
      </c>
      <c r="Z18" s="76">
        <v>3014.05</v>
      </c>
      <c r="AA18" s="65"/>
    </row>
    <row r="19" spans="1:27" ht="16.5" x14ac:dyDescent="0.25">
      <c r="A19" s="64"/>
      <c r="B19" s="88">
        <v>8</v>
      </c>
      <c r="C19" s="95">
        <v>3029.5699999999997</v>
      </c>
      <c r="D19" s="56">
        <v>2987.59</v>
      </c>
      <c r="E19" s="56">
        <v>2889.52</v>
      </c>
      <c r="F19" s="56">
        <v>2780.71</v>
      </c>
      <c r="G19" s="56">
        <v>2782.16</v>
      </c>
      <c r="H19" s="56">
        <v>2812.2799999999997</v>
      </c>
      <c r="I19" s="56">
        <v>3008.9700000000003</v>
      </c>
      <c r="J19" s="56">
        <v>3055.75</v>
      </c>
      <c r="K19" s="56">
        <v>3159.1400000000003</v>
      </c>
      <c r="L19" s="56">
        <v>3225.35</v>
      </c>
      <c r="M19" s="56">
        <v>3230.48</v>
      </c>
      <c r="N19" s="56">
        <v>3227.66</v>
      </c>
      <c r="O19" s="56">
        <v>3215.8199999999997</v>
      </c>
      <c r="P19" s="56">
        <v>3213.84</v>
      </c>
      <c r="Q19" s="56">
        <v>3220.1</v>
      </c>
      <c r="R19" s="56">
        <v>3218.0299999999997</v>
      </c>
      <c r="S19" s="56">
        <v>3215.5299999999997</v>
      </c>
      <c r="T19" s="56">
        <v>3198.13</v>
      </c>
      <c r="U19" s="56">
        <v>3215.8199999999997</v>
      </c>
      <c r="V19" s="56">
        <v>3229.24</v>
      </c>
      <c r="W19" s="56">
        <v>3219.8900000000003</v>
      </c>
      <c r="X19" s="56">
        <v>3220.8</v>
      </c>
      <c r="Y19" s="56">
        <v>3146.56</v>
      </c>
      <c r="Z19" s="76">
        <v>3046.3900000000003</v>
      </c>
      <c r="AA19" s="65"/>
    </row>
    <row r="20" spans="1:27" ht="16.5" x14ac:dyDescent="0.25">
      <c r="A20" s="64"/>
      <c r="B20" s="88">
        <v>9</v>
      </c>
      <c r="C20" s="95">
        <v>3065.69</v>
      </c>
      <c r="D20" s="56">
        <v>3016.0299999999997</v>
      </c>
      <c r="E20" s="56">
        <v>2990.06</v>
      </c>
      <c r="F20" s="56">
        <v>2974.41</v>
      </c>
      <c r="G20" s="56">
        <v>2970.15</v>
      </c>
      <c r="H20" s="56">
        <v>2979.92</v>
      </c>
      <c r="I20" s="56">
        <v>3020.76</v>
      </c>
      <c r="J20" s="56">
        <v>3080.71</v>
      </c>
      <c r="K20" s="56">
        <v>3245.36</v>
      </c>
      <c r="L20" s="56">
        <v>3270.56</v>
      </c>
      <c r="M20" s="56">
        <v>3278.1400000000003</v>
      </c>
      <c r="N20" s="56">
        <v>3274.52</v>
      </c>
      <c r="O20" s="56">
        <v>3272.11</v>
      </c>
      <c r="P20" s="56">
        <v>3270.4700000000003</v>
      </c>
      <c r="Q20" s="56">
        <v>3270.2799999999997</v>
      </c>
      <c r="R20" s="56">
        <v>3270.38</v>
      </c>
      <c r="S20" s="56">
        <v>3259.04</v>
      </c>
      <c r="T20" s="56">
        <v>3251.01</v>
      </c>
      <c r="U20" s="56">
        <v>3262.44</v>
      </c>
      <c r="V20" s="56">
        <v>3274.9700000000003</v>
      </c>
      <c r="W20" s="56">
        <v>3279</v>
      </c>
      <c r="X20" s="56">
        <v>3247.95</v>
      </c>
      <c r="Y20" s="56">
        <v>3260.4300000000003</v>
      </c>
      <c r="Z20" s="76">
        <v>3119.49</v>
      </c>
      <c r="AA20" s="65"/>
    </row>
    <row r="21" spans="1:27" ht="16.5" x14ac:dyDescent="0.25">
      <c r="A21" s="64"/>
      <c r="B21" s="88">
        <v>10</v>
      </c>
      <c r="C21" s="95">
        <v>3085.1400000000003</v>
      </c>
      <c r="D21" s="56">
        <v>3000.87</v>
      </c>
      <c r="E21" s="56">
        <v>2970.0299999999997</v>
      </c>
      <c r="F21" s="56">
        <v>2942.83</v>
      </c>
      <c r="G21" s="56">
        <v>2980.34</v>
      </c>
      <c r="H21" s="56">
        <v>3038.8900000000003</v>
      </c>
      <c r="I21" s="56">
        <v>3152.09</v>
      </c>
      <c r="J21" s="56">
        <v>3225.41</v>
      </c>
      <c r="K21" s="56">
        <v>3270.62</v>
      </c>
      <c r="L21" s="56">
        <v>3263.6400000000003</v>
      </c>
      <c r="M21" s="56">
        <v>3259.15</v>
      </c>
      <c r="N21" s="56">
        <v>3287.59</v>
      </c>
      <c r="O21" s="56">
        <v>3283.36</v>
      </c>
      <c r="P21" s="56">
        <v>3283.45</v>
      </c>
      <c r="Q21" s="56">
        <v>3274.44</v>
      </c>
      <c r="R21" s="56">
        <v>3270.41</v>
      </c>
      <c r="S21" s="56">
        <v>3263.34</v>
      </c>
      <c r="T21" s="56">
        <v>3260.11</v>
      </c>
      <c r="U21" s="56">
        <v>3258.61</v>
      </c>
      <c r="V21" s="56">
        <v>3252.91</v>
      </c>
      <c r="W21" s="56">
        <v>3232.67</v>
      </c>
      <c r="X21" s="56">
        <v>3226.9700000000003</v>
      </c>
      <c r="Y21" s="56">
        <v>3148.44</v>
      </c>
      <c r="Z21" s="76">
        <v>3036.1800000000003</v>
      </c>
      <c r="AA21" s="65"/>
    </row>
    <row r="22" spans="1:27" ht="16.5" x14ac:dyDescent="0.25">
      <c r="A22" s="64"/>
      <c r="B22" s="88">
        <v>11</v>
      </c>
      <c r="C22" s="95">
        <v>2796.9700000000003</v>
      </c>
      <c r="D22" s="56">
        <v>2703.81</v>
      </c>
      <c r="E22" s="56">
        <v>2686.05</v>
      </c>
      <c r="F22" s="56">
        <v>2668.16</v>
      </c>
      <c r="G22" s="56">
        <v>2698.4</v>
      </c>
      <c r="H22" s="56">
        <v>2807.52</v>
      </c>
      <c r="I22" s="56">
        <v>2975.09</v>
      </c>
      <c r="J22" s="56">
        <v>3039.55</v>
      </c>
      <c r="K22" s="56">
        <v>3045.3</v>
      </c>
      <c r="L22" s="56">
        <v>3063.09</v>
      </c>
      <c r="M22" s="56">
        <v>3058.29</v>
      </c>
      <c r="N22" s="56">
        <v>3077.83</v>
      </c>
      <c r="O22" s="56">
        <v>3081.1800000000003</v>
      </c>
      <c r="P22" s="56">
        <v>3077.71</v>
      </c>
      <c r="Q22" s="56">
        <v>3061.24</v>
      </c>
      <c r="R22" s="56">
        <v>3048.96</v>
      </c>
      <c r="S22" s="56">
        <v>3057.05</v>
      </c>
      <c r="T22" s="56">
        <v>3052.8900000000003</v>
      </c>
      <c r="U22" s="56">
        <v>3061.12</v>
      </c>
      <c r="V22" s="56">
        <v>3068.61</v>
      </c>
      <c r="W22" s="56">
        <v>3049.92</v>
      </c>
      <c r="X22" s="56">
        <v>3099.3199999999997</v>
      </c>
      <c r="Y22" s="56">
        <v>3085.49</v>
      </c>
      <c r="Z22" s="76">
        <v>2875.8</v>
      </c>
      <c r="AA22" s="65"/>
    </row>
    <row r="23" spans="1:27" ht="16.5" x14ac:dyDescent="0.25">
      <c r="A23" s="64"/>
      <c r="B23" s="88">
        <v>12</v>
      </c>
      <c r="C23" s="95">
        <v>2802.61</v>
      </c>
      <c r="D23" s="56">
        <v>2704.36</v>
      </c>
      <c r="E23" s="56">
        <v>2666.46</v>
      </c>
      <c r="F23" s="56">
        <v>2644.08</v>
      </c>
      <c r="G23" s="56">
        <v>2728.12</v>
      </c>
      <c r="H23" s="56">
        <v>2862.4300000000003</v>
      </c>
      <c r="I23" s="56">
        <v>3031.55</v>
      </c>
      <c r="J23" s="56">
        <v>3117.2799999999997</v>
      </c>
      <c r="K23" s="56">
        <v>3178.16</v>
      </c>
      <c r="L23" s="56">
        <v>3219.11</v>
      </c>
      <c r="M23" s="56">
        <v>3208.44</v>
      </c>
      <c r="N23" s="56">
        <v>3222.04</v>
      </c>
      <c r="O23" s="56">
        <v>3219.85</v>
      </c>
      <c r="P23" s="56">
        <v>3220.2200000000003</v>
      </c>
      <c r="Q23" s="56">
        <v>3190.56</v>
      </c>
      <c r="R23" s="56">
        <v>3134.95</v>
      </c>
      <c r="S23" s="56">
        <v>3147.37</v>
      </c>
      <c r="T23" s="56">
        <v>3144.87</v>
      </c>
      <c r="U23" s="56">
        <v>3154.5299999999997</v>
      </c>
      <c r="V23" s="56">
        <v>3138.67</v>
      </c>
      <c r="W23" s="56">
        <v>3145.05</v>
      </c>
      <c r="X23" s="56">
        <v>3173.86</v>
      </c>
      <c r="Y23" s="56">
        <v>3138.11</v>
      </c>
      <c r="Z23" s="76">
        <v>3025.08</v>
      </c>
      <c r="AA23" s="65"/>
    </row>
    <row r="24" spans="1:27" ht="16.5" x14ac:dyDescent="0.25">
      <c r="A24" s="64"/>
      <c r="B24" s="88">
        <v>13</v>
      </c>
      <c r="C24" s="95">
        <v>3012.81</v>
      </c>
      <c r="D24" s="56">
        <v>2834</v>
      </c>
      <c r="E24" s="56">
        <v>2724.35</v>
      </c>
      <c r="F24" s="56">
        <v>2706.35</v>
      </c>
      <c r="G24" s="56">
        <v>2713.7</v>
      </c>
      <c r="H24" s="56">
        <v>2749.26</v>
      </c>
      <c r="I24" s="56">
        <v>2934.33</v>
      </c>
      <c r="J24" s="56">
        <v>3037.2</v>
      </c>
      <c r="K24" s="56">
        <v>3131.33</v>
      </c>
      <c r="L24" s="56">
        <v>3225.8</v>
      </c>
      <c r="M24" s="56">
        <v>3227</v>
      </c>
      <c r="N24" s="56">
        <v>3225.99</v>
      </c>
      <c r="O24" s="56">
        <v>3207.66</v>
      </c>
      <c r="P24" s="56">
        <v>3198.23</v>
      </c>
      <c r="Q24" s="56">
        <v>3216.77</v>
      </c>
      <c r="R24" s="56">
        <v>3202.99</v>
      </c>
      <c r="S24" s="56">
        <v>3173.9700000000003</v>
      </c>
      <c r="T24" s="56">
        <v>3150.75</v>
      </c>
      <c r="U24" s="56">
        <v>3147.05</v>
      </c>
      <c r="V24" s="56">
        <v>3161.67</v>
      </c>
      <c r="W24" s="56">
        <v>3157.5</v>
      </c>
      <c r="X24" s="56">
        <v>3181.55</v>
      </c>
      <c r="Y24" s="56">
        <v>3102.85</v>
      </c>
      <c r="Z24" s="76">
        <v>3015.8</v>
      </c>
      <c r="AA24" s="65"/>
    </row>
    <row r="25" spans="1:27" ht="16.5" x14ac:dyDescent="0.25">
      <c r="A25" s="64"/>
      <c r="B25" s="88">
        <v>14</v>
      </c>
      <c r="C25" s="95">
        <v>2901.52</v>
      </c>
      <c r="D25" s="56">
        <v>2752.5699999999997</v>
      </c>
      <c r="E25" s="56">
        <v>2696.12</v>
      </c>
      <c r="F25" s="56">
        <v>2681.2</v>
      </c>
      <c r="G25" s="56">
        <v>2681.09</v>
      </c>
      <c r="H25" s="56">
        <v>2640.69</v>
      </c>
      <c r="I25" s="56">
        <v>2652.41</v>
      </c>
      <c r="J25" s="56">
        <v>2828.98</v>
      </c>
      <c r="K25" s="56">
        <v>3007.34</v>
      </c>
      <c r="L25" s="56">
        <v>3042.4300000000003</v>
      </c>
      <c r="M25" s="56">
        <v>3050.9700000000003</v>
      </c>
      <c r="N25" s="56">
        <v>3053.9</v>
      </c>
      <c r="O25" s="56">
        <v>3046.3</v>
      </c>
      <c r="P25" s="56">
        <v>3045.33</v>
      </c>
      <c r="Q25" s="56">
        <v>3042.44</v>
      </c>
      <c r="R25" s="56">
        <v>3047.86</v>
      </c>
      <c r="S25" s="56">
        <v>3045.3</v>
      </c>
      <c r="T25" s="56">
        <v>3033.26</v>
      </c>
      <c r="U25" s="56">
        <v>3054.1</v>
      </c>
      <c r="V25" s="56">
        <v>3084.85</v>
      </c>
      <c r="W25" s="56">
        <v>3072.2799999999997</v>
      </c>
      <c r="X25" s="56">
        <v>3071.1</v>
      </c>
      <c r="Y25" s="56">
        <v>3046.49</v>
      </c>
      <c r="Z25" s="76">
        <v>2975.62</v>
      </c>
      <c r="AA25" s="65"/>
    </row>
    <row r="26" spans="1:27" ht="16.5" x14ac:dyDescent="0.25">
      <c r="A26" s="64"/>
      <c r="B26" s="88">
        <v>15</v>
      </c>
      <c r="C26" s="95">
        <v>2852.61</v>
      </c>
      <c r="D26" s="56">
        <v>2701.04</v>
      </c>
      <c r="E26" s="56">
        <v>2666.32</v>
      </c>
      <c r="F26" s="56">
        <v>2658.64</v>
      </c>
      <c r="G26" s="56">
        <v>2715.59</v>
      </c>
      <c r="H26" s="56">
        <v>2816.21</v>
      </c>
      <c r="I26" s="56">
        <v>3028.27</v>
      </c>
      <c r="J26" s="56">
        <v>3089.8</v>
      </c>
      <c r="K26" s="56">
        <v>3246.74</v>
      </c>
      <c r="L26" s="56">
        <v>3261.69</v>
      </c>
      <c r="M26" s="56">
        <v>3245.25</v>
      </c>
      <c r="N26" s="56">
        <v>3258.51</v>
      </c>
      <c r="O26" s="56">
        <v>3250.84</v>
      </c>
      <c r="P26" s="56">
        <v>3261.74</v>
      </c>
      <c r="Q26" s="56">
        <v>3213.83</v>
      </c>
      <c r="R26" s="56">
        <v>3162.23</v>
      </c>
      <c r="S26" s="56">
        <v>3151.38</v>
      </c>
      <c r="T26" s="56">
        <v>3132.56</v>
      </c>
      <c r="U26" s="56">
        <v>3122.45</v>
      </c>
      <c r="V26" s="56">
        <v>3127.61</v>
      </c>
      <c r="W26" s="56">
        <v>3110.37</v>
      </c>
      <c r="X26" s="56">
        <v>3157.27</v>
      </c>
      <c r="Y26" s="56">
        <v>3062.79</v>
      </c>
      <c r="Z26" s="76">
        <v>2970.71</v>
      </c>
      <c r="AA26" s="65"/>
    </row>
    <row r="27" spans="1:27" ht="16.5" x14ac:dyDescent="0.25">
      <c r="A27" s="64"/>
      <c r="B27" s="88">
        <v>16</v>
      </c>
      <c r="C27" s="95">
        <v>2781.5</v>
      </c>
      <c r="D27" s="56">
        <v>2739.48</v>
      </c>
      <c r="E27" s="56">
        <v>2684.2799999999997</v>
      </c>
      <c r="F27" s="56">
        <v>2682.2200000000003</v>
      </c>
      <c r="G27" s="56">
        <v>2743.38</v>
      </c>
      <c r="H27" s="56">
        <v>2897.4700000000003</v>
      </c>
      <c r="I27" s="56">
        <v>3024.92</v>
      </c>
      <c r="J27" s="56">
        <v>3085.6</v>
      </c>
      <c r="K27" s="56">
        <v>3177.99</v>
      </c>
      <c r="L27" s="56">
        <v>3183.84</v>
      </c>
      <c r="M27" s="56">
        <v>3157.19</v>
      </c>
      <c r="N27" s="56">
        <v>3165.7799999999997</v>
      </c>
      <c r="O27" s="56">
        <v>3157.49</v>
      </c>
      <c r="P27" s="56">
        <v>3186.6400000000003</v>
      </c>
      <c r="Q27" s="56">
        <v>3165.0699999999997</v>
      </c>
      <c r="R27" s="56">
        <v>3116.86</v>
      </c>
      <c r="S27" s="56">
        <v>3081.65</v>
      </c>
      <c r="T27" s="56">
        <v>3071.77</v>
      </c>
      <c r="U27" s="56">
        <v>3072.88</v>
      </c>
      <c r="V27" s="56">
        <v>3077.92</v>
      </c>
      <c r="W27" s="56">
        <v>3072.36</v>
      </c>
      <c r="X27" s="56">
        <v>3137.1800000000003</v>
      </c>
      <c r="Y27" s="56">
        <v>3049.94</v>
      </c>
      <c r="Z27" s="76">
        <v>2889.1400000000003</v>
      </c>
      <c r="AA27" s="65"/>
    </row>
    <row r="28" spans="1:27" ht="16.5" x14ac:dyDescent="0.25">
      <c r="A28" s="64"/>
      <c r="B28" s="88">
        <v>17</v>
      </c>
      <c r="C28" s="95">
        <v>2735.45</v>
      </c>
      <c r="D28" s="56">
        <v>2674.84</v>
      </c>
      <c r="E28" s="56">
        <v>2646.2799999999997</v>
      </c>
      <c r="F28" s="56">
        <v>2626.36</v>
      </c>
      <c r="G28" s="56">
        <v>2669.56</v>
      </c>
      <c r="H28" s="56">
        <v>2784.9700000000003</v>
      </c>
      <c r="I28" s="56">
        <v>3023.38</v>
      </c>
      <c r="J28" s="56">
        <v>3083.76</v>
      </c>
      <c r="K28" s="56">
        <v>3119.19</v>
      </c>
      <c r="L28" s="56">
        <v>3179.5</v>
      </c>
      <c r="M28" s="56">
        <v>3138.16</v>
      </c>
      <c r="N28" s="56">
        <v>3188.41</v>
      </c>
      <c r="O28" s="56">
        <v>3175.99</v>
      </c>
      <c r="P28" s="56">
        <v>3181.9700000000003</v>
      </c>
      <c r="Q28" s="56">
        <v>3181.3</v>
      </c>
      <c r="R28" s="56">
        <v>3143.76</v>
      </c>
      <c r="S28" s="56">
        <v>3102.77</v>
      </c>
      <c r="T28" s="56">
        <v>3085.99</v>
      </c>
      <c r="U28" s="56">
        <v>3088.35</v>
      </c>
      <c r="V28" s="56">
        <v>3097.67</v>
      </c>
      <c r="W28" s="56">
        <v>3090.95</v>
      </c>
      <c r="X28" s="56">
        <v>3158.88</v>
      </c>
      <c r="Y28" s="56">
        <v>3060.85</v>
      </c>
      <c r="Z28" s="76">
        <v>2889.74</v>
      </c>
      <c r="AA28" s="65"/>
    </row>
    <row r="29" spans="1:27" ht="16.5" x14ac:dyDescent="0.25">
      <c r="A29" s="64"/>
      <c r="B29" s="88">
        <v>18</v>
      </c>
      <c r="C29" s="95">
        <v>2780.7799999999997</v>
      </c>
      <c r="D29" s="56">
        <v>2733.35</v>
      </c>
      <c r="E29" s="56">
        <v>2647.3</v>
      </c>
      <c r="F29" s="56">
        <v>2640.7200000000003</v>
      </c>
      <c r="G29" s="56">
        <v>2731.49</v>
      </c>
      <c r="H29" s="56">
        <v>2821.8</v>
      </c>
      <c r="I29" s="56">
        <v>3017.5</v>
      </c>
      <c r="J29" s="56">
        <v>3084.37</v>
      </c>
      <c r="K29" s="56">
        <v>3164.77</v>
      </c>
      <c r="L29" s="56">
        <v>3179.5299999999997</v>
      </c>
      <c r="M29" s="56">
        <v>3164.27</v>
      </c>
      <c r="N29" s="56">
        <v>3171.48</v>
      </c>
      <c r="O29" s="56">
        <v>3165.3</v>
      </c>
      <c r="P29" s="56">
        <v>3170.54</v>
      </c>
      <c r="Q29" s="56">
        <v>3165.5299999999997</v>
      </c>
      <c r="R29" s="56">
        <v>3148.51</v>
      </c>
      <c r="S29" s="56">
        <v>3156.55</v>
      </c>
      <c r="T29" s="56">
        <v>3158.46</v>
      </c>
      <c r="U29" s="56">
        <v>3166.19</v>
      </c>
      <c r="V29" s="56">
        <v>3200.3199999999997</v>
      </c>
      <c r="W29" s="56">
        <v>3174.09</v>
      </c>
      <c r="X29" s="56">
        <v>3210.84</v>
      </c>
      <c r="Y29" s="56">
        <v>3070.74</v>
      </c>
      <c r="Z29" s="76">
        <v>2961.94</v>
      </c>
      <c r="AA29" s="65"/>
    </row>
    <row r="30" spans="1:27" ht="16.5" x14ac:dyDescent="0.25">
      <c r="A30" s="64"/>
      <c r="B30" s="88">
        <v>19</v>
      </c>
      <c r="C30" s="95">
        <v>2772.55</v>
      </c>
      <c r="D30" s="56">
        <v>2655.81</v>
      </c>
      <c r="E30" s="56">
        <v>2613.3200000000002</v>
      </c>
      <c r="F30" s="56">
        <v>2604.91</v>
      </c>
      <c r="G30" s="56">
        <v>2626.86</v>
      </c>
      <c r="H30" s="56">
        <v>2898.98</v>
      </c>
      <c r="I30" s="56">
        <v>3030.67</v>
      </c>
      <c r="J30" s="56">
        <v>3186.96</v>
      </c>
      <c r="K30" s="56">
        <v>3267.48</v>
      </c>
      <c r="L30" s="56">
        <v>3299.4700000000003</v>
      </c>
      <c r="M30" s="56">
        <v>3281.0299999999997</v>
      </c>
      <c r="N30" s="56">
        <v>3298.79</v>
      </c>
      <c r="O30" s="56">
        <v>3291.5699999999997</v>
      </c>
      <c r="P30" s="56">
        <v>3294.26</v>
      </c>
      <c r="Q30" s="56">
        <v>3271.38</v>
      </c>
      <c r="R30" s="56">
        <v>3266.12</v>
      </c>
      <c r="S30" s="56">
        <v>3260.16</v>
      </c>
      <c r="T30" s="56">
        <v>3246.51</v>
      </c>
      <c r="U30" s="56">
        <v>3239</v>
      </c>
      <c r="V30" s="56">
        <v>3246.98</v>
      </c>
      <c r="W30" s="56">
        <v>3235.9700000000003</v>
      </c>
      <c r="X30" s="56">
        <v>3272.7200000000003</v>
      </c>
      <c r="Y30" s="56">
        <v>3147.8199999999997</v>
      </c>
      <c r="Z30" s="76">
        <v>3002.9</v>
      </c>
      <c r="AA30" s="65"/>
    </row>
    <row r="31" spans="1:27" ht="16.5" x14ac:dyDescent="0.25">
      <c r="A31" s="64"/>
      <c r="B31" s="88">
        <v>20</v>
      </c>
      <c r="C31" s="95">
        <v>3062.49</v>
      </c>
      <c r="D31" s="56">
        <v>2996.06</v>
      </c>
      <c r="E31" s="56">
        <v>2945.13</v>
      </c>
      <c r="F31" s="56">
        <v>2848.6</v>
      </c>
      <c r="G31" s="56">
        <v>2866.15</v>
      </c>
      <c r="H31" s="56">
        <v>2925.44</v>
      </c>
      <c r="I31" s="56">
        <v>3010.8</v>
      </c>
      <c r="J31" s="56">
        <v>3172</v>
      </c>
      <c r="K31" s="56">
        <v>3278.94</v>
      </c>
      <c r="L31" s="56">
        <v>3373.3199999999997</v>
      </c>
      <c r="M31" s="56">
        <v>3376.1800000000003</v>
      </c>
      <c r="N31" s="56">
        <v>3368.49</v>
      </c>
      <c r="O31" s="56">
        <v>3300.4</v>
      </c>
      <c r="P31" s="56">
        <v>3283.9700000000003</v>
      </c>
      <c r="Q31" s="56">
        <v>3281.17</v>
      </c>
      <c r="R31" s="56">
        <v>3252.3</v>
      </c>
      <c r="S31" s="56">
        <v>3241.74</v>
      </c>
      <c r="T31" s="56">
        <v>3226.81</v>
      </c>
      <c r="U31" s="56">
        <v>3231.05</v>
      </c>
      <c r="V31" s="56">
        <v>3259.85</v>
      </c>
      <c r="W31" s="56">
        <v>3254.06</v>
      </c>
      <c r="X31" s="56">
        <v>3260.2</v>
      </c>
      <c r="Y31" s="56">
        <v>3150.2200000000003</v>
      </c>
      <c r="Z31" s="76">
        <v>2984.99</v>
      </c>
      <c r="AA31" s="65"/>
    </row>
    <row r="32" spans="1:27" ht="16.5" x14ac:dyDescent="0.25">
      <c r="A32" s="64"/>
      <c r="B32" s="88">
        <v>21</v>
      </c>
      <c r="C32" s="95">
        <v>2984.63</v>
      </c>
      <c r="D32" s="56">
        <v>2893.1800000000003</v>
      </c>
      <c r="E32" s="56">
        <v>2791.46</v>
      </c>
      <c r="F32" s="56">
        <v>2730.11</v>
      </c>
      <c r="G32" s="56">
        <v>2738.2799999999997</v>
      </c>
      <c r="H32" s="56">
        <v>2731.81</v>
      </c>
      <c r="I32" s="56">
        <v>2824.23</v>
      </c>
      <c r="J32" s="56">
        <v>3007.92</v>
      </c>
      <c r="K32" s="56">
        <v>3137.6400000000003</v>
      </c>
      <c r="L32" s="56">
        <v>3215.41</v>
      </c>
      <c r="M32" s="56">
        <v>3234.49</v>
      </c>
      <c r="N32" s="56">
        <v>3240.36</v>
      </c>
      <c r="O32" s="56">
        <v>3234</v>
      </c>
      <c r="P32" s="56">
        <v>3220.95</v>
      </c>
      <c r="Q32" s="56">
        <v>3224.19</v>
      </c>
      <c r="R32" s="56">
        <v>3225.62</v>
      </c>
      <c r="S32" s="56">
        <v>3215.95</v>
      </c>
      <c r="T32" s="56">
        <v>3199.9</v>
      </c>
      <c r="U32" s="56">
        <v>3230.55</v>
      </c>
      <c r="V32" s="56">
        <v>3290.6</v>
      </c>
      <c r="W32" s="56">
        <v>3284.37</v>
      </c>
      <c r="X32" s="56">
        <v>3261.23</v>
      </c>
      <c r="Y32" s="56">
        <v>3175.13</v>
      </c>
      <c r="Z32" s="76">
        <v>2990.85</v>
      </c>
      <c r="AA32" s="65"/>
    </row>
    <row r="33" spans="1:27" ht="16.5" x14ac:dyDescent="0.25">
      <c r="A33" s="64"/>
      <c r="B33" s="88">
        <v>22</v>
      </c>
      <c r="C33" s="95">
        <v>2875.5299999999997</v>
      </c>
      <c r="D33" s="56">
        <v>2748.7200000000003</v>
      </c>
      <c r="E33" s="56">
        <v>2707.04</v>
      </c>
      <c r="F33" s="56">
        <v>2696.44</v>
      </c>
      <c r="G33" s="56">
        <v>2711.7200000000003</v>
      </c>
      <c r="H33" s="56">
        <v>2780.49</v>
      </c>
      <c r="I33" s="56">
        <v>3003.08</v>
      </c>
      <c r="J33" s="56">
        <v>3139</v>
      </c>
      <c r="K33" s="56">
        <v>3261.9300000000003</v>
      </c>
      <c r="L33" s="56">
        <v>3264.9700000000003</v>
      </c>
      <c r="M33" s="56">
        <v>3257.9700000000003</v>
      </c>
      <c r="N33" s="56">
        <v>3257.63</v>
      </c>
      <c r="O33" s="56">
        <v>3235.69</v>
      </c>
      <c r="P33" s="56">
        <v>3255.4300000000003</v>
      </c>
      <c r="Q33" s="56">
        <v>3233.36</v>
      </c>
      <c r="R33" s="56">
        <v>3220.02</v>
      </c>
      <c r="S33" s="56">
        <v>3210.29</v>
      </c>
      <c r="T33" s="56">
        <v>3249.94</v>
      </c>
      <c r="U33" s="56">
        <v>3248.0699999999997</v>
      </c>
      <c r="V33" s="56">
        <v>3228.05</v>
      </c>
      <c r="W33" s="56">
        <v>3228.51</v>
      </c>
      <c r="X33" s="56">
        <v>3269.4</v>
      </c>
      <c r="Y33" s="56">
        <v>3137.63</v>
      </c>
      <c r="Z33" s="76">
        <v>2974.6</v>
      </c>
      <c r="AA33" s="65"/>
    </row>
    <row r="34" spans="1:27" ht="16.5" x14ac:dyDescent="0.25">
      <c r="A34" s="64"/>
      <c r="B34" s="88">
        <v>23</v>
      </c>
      <c r="C34" s="95">
        <v>2870.9700000000003</v>
      </c>
      <c r="D34" s="56">
        <v>2734.88</v>
      </c>
      <c r="E34" s="56">
        <v>2674.26</v>
      </c>
      <c r="F34" s="56">
        <v>2663.86</v>
      </c>
      <c r="G34" s="56">
        <v>2797.31</v>
      </c>
      <c r="H34" s="56">
        <v>2952.4</v>
      </c>
      <c r="I34" s="56">
        <v>3019.8900000000003</v>
      </c>
      <c r="J34" s="56">
        <v>3125.12</v>
      </c>
      <c r="K34" s="56">
        <v>3226.29</v>
      </c>
      <c r="L34" s="56">
        <v>3247.67</v>
      </c>
      <c r="M34" s="56">
        <v>3169.1800000000003</v>
      </c>
      <c r="N34" s="56">
        <v>3234.44</v>
      </c>
      <c r="O34" s="56">
        <v>3235.46</v>
      </c>
      <c r="P34" s="56">
        <v>3242.96</v>
      </c>
      <c r="Q34" s="56">
        <v>3228.5699999999997</v>
      </c>
      <c r="R34" s="56">
        <v>3206.25</v>
      </c>
      <c r="S34" s="56">
        <v>3187.7200000000003</v>
      </c>
      <c r="T34" s="56">
        <v>3156.95</v>
      </c>
      <c r="U34" s="56">
        <v>3168.81</v>
      </c>
      <c r="V34" s="56">
        <v>3172.48</v>
      </c>
      <c r="W34" s="56">
        <v>3157.44</v>
      </c>
      <c r="X34" s="56">
        <v>3189.6</v>
      </c>
      <c r="Y34" s="56">
        <v>3059.0299999999997</v>
      </c>
      <c r="Z34" s="76">
        <v>2884.92</v>
      </c>
      <c r="AA34" s="65"/>
    </row>
    <row r="35" spans="1:27" ht="16.5" x14ac:dyDescent="0.25">
      <c r="A35" s="64"/>
      <c r="B35" s="88">
        <v>24</v>
      </c>
      <c r="C35" s="95">
        <v>2830.75</v>
      </c>
      <c r="D35" s="56">
        <v>2675.55</v>
      </c>
      <c r="E35" s="56">
        <v>2662.37</v>
      </c>
      <c r="F35" s="56">
        <v>2650.69</v>
      </c>
      <c r="G35" s="56">
        <v>2681.1</v>
      </c>
      <c r="H35" s="56">
        <v>2853.12</v>
      </c>
      <c r="I35" s="56">
        <v>3066.04</v>
      </c>
      <c r="J35" s="56">
        <v>3166.63</v>
      </c>
      <c r="K35" s="56">
        <v>3224.95</v>
      </c>
      <c r="L35" s="56">
        <v>3219.8900000000003</v>
      </c>
      <c r="M35" s="56">
        <v>3208.4300000000003</v>
      </c>
      <c r="N35" s="56">
        <v>3214.21</v>
      </c>
      <c r="O35" s="56">
        <v>3209.8</v>
      </c>
      <c r="P35" s="56">
        <v>3211.67</v>
      </c>
      <c r="Q35" s="56">
        <v>3219.4</v>
      </c>
      <c r="R35" s="56">
        <v>3212.1800000000003</v>
      </c>
      <c r="S35" s="56">
        <v>3202.16</v>
      </c>
      <c r="T35" s="56">
        <v>3180.6400000000003</v>
      </c>
      <c r="U35" s="56">
        <v>3195.1400000000003</v>
      </c>
      <c r="V35" s="56">
        <v>3197.29</v>
      </c>
      <c r="W35" s="56">
        <v>3164.99</v>
      </c>
      <c r="X35" s="56">
        <v>3171.76</v>
      </c>
      <c r="Y35" s="56">
        <v>3089.6400000000003</v>
      </c>
      <c r="Z35" s="76">
        <v>2851.11</v>
      </c>
      <c r="AA35" s="65"/>
    </row>
    <row r="36" spans="1:27" ht="16.5" x14ac:dyDescent="0.25">
      <c r="A36" s="64"/>
      <c r="B36" s="88">
        <v>25</v>
      </c>
      <c r="C36" s="95">
        <v>2706.1800000000003</v>
      </c>
      <c r="D36" s="56">
        <v>2636.31</v>
      </c>
      <c r="E36" s="56">
        <v>2614.5700000000002</v>
      </c>
      <c r="F36" s="56">
        <v>2609.8000000000002</v>
      </c>
      <c r="G36" s="56">
        <v>2622.12</v>
      </c>
      <c r="H36" s="56">
        <v>2752.67</v>
      </c>
      <c r="I36" s="56">
        <v>3046.6400000000003</v>
      </c>
      <c r="J36" s="56">
        <v>3105.65</v>
      </c>
      <c r="K36" s="56">
        <v>3234.6400000000003</v>
      </c>
      <c r="L36" s="56">
        <v>3199.24</v>
      </c>
      <c r="M36" s="56">
        <v>3228.49</v>
      </c>
      <c r="N36" s="56">
        <v>3236.71</v>
      </c>
      <c r="O36" s="56">
        <v>3227.62</v>
      </c>
      <c r="P36" s="56">
        <v>3192.3199999999997</v>
      </c>
      <c r="Q36" s="56">
        <v>3127.01</v>
      </c>
      <c r="R36" s="56">
        <v>3179.24</v>
      </c>
      <c r="S36" s="56">
        <v>3129.16</v>
      </c>
      <c r="T36" s="56">
        <v>3160.04</v>
      </c>
      <c r="U36" s="56">
        <v>3182.2200000000003</v>
      </c>
      <c r="V36" s="56">
        <v>3194.71</v>
      </c>
      <c r="W36" s="56">
        <v>3156.84</v>
      </c>
      <c r="X36" s="56">
        <v>3132.62</v>
      </c>
      <c r="Y36" s="56">
        <v>3071.69</v>
      </c>
      <c r="Z36" s="76">
        <v>2816.9700000000003</v>
      </c>
      <c r="AA36" s="65"/>
    </row>
    <row r="37" spans="1:27" ht="16.5" x14ac:dyDescent="0.25">
      <c r="A37" s="64"/>
      <c r="B37" s="88">
        <v>26</v>
      </c>
      <c r="C37" s="95">
        <v>2742.3</v>
      </c>
      <c r="D37" s="56">
        <v>2665.9300000000003</v>
      </c>
      <c r="E37" s="56">
        <v>2631.86</v>
      </c>
      <c r="F37" s="56">
        <v>2619.9899999999998</v>
      </c>
      <c r="G37" s="56">
        <v>2662.7200000000003</v>
      </c>
      <c r="H37" s="56">
        <v>2779.13</v>
      </c>
      <c r="I37" s="56">
        <v>3099.59</v>
      </c>
      <c r="J37" s="56">
        <v>3153.09</v>
      </c>
      <c r="K37" s="56">
        <v>3175.45</v>
      </c>
      <c r="L37" s="56">
        <v>3212.27</v>
      </c>
      <c r="M37" s="56">
        <v>3191.06</v>
      </c>
      <c r="N37" s="56">
        <v>3250.81</v>
      </c>
      <c r="O37" s="56">
        <v>3199.44</v>
      </c>
      <c r="P37" s="56">
        <v>3144.6800000000003</v>
      </c>
      <c r="Q37" s="56">
        <v>3146.44</v>
      </c>
      <c r="R37" s="56">
        <v>3181.71</v>
      </c>
      <c r="S37" s="56">
        <v>3164.2200000000003</v>
      </c>
      <c r="T37" s="56">
        <v>3165.83</v>
      </c>
      <c r="U37" s="56">
        <v>3211.91</v>
      </c>
      <c r="V37" s="56">
        <v>3268.65</v>
      </c>
      <c r="W37" s="56">
        <v>3160.2200000000003</v>
      </c>
      <c r="X37" s="56">
        <v>3181.88</v>
      </c>
      <c r="Y37" s="56">
        <v>3142.31</v>
      </c>
      <c r="Z37" s="76">
        <v>3004.02</v>
      </c>
      <c r="AA37" s="65"/>
    </row>
    <row r="38" spans="1:27" ht="16.5" x14ac:dyDescent="0.25">
      <c r="A38" s="64"/>
      <c r="B38" s="88">
        <v>27</v>
      </c>
      <c r="C38" s="95">
        <v>2970.1800000000003</v>
      </c>
      <c r="D38" s="56">
        <v>2794.2200000000003</v>
      </c>
      <c r="E38" s="56">
        <v>2710.07</v>
      </c>
      <c r="F38" s="56">
        <v>2689.46</v>
      </c>
      <c r="G38" s="56">
        <v>2689.07</v>
      </c>
      <c r="H38" s="56">
        <v>2682.9</v>
      </c>
      <c r="I38" s="56">
        <v>2971.84</v>
      </c>
      <c r="J38" s="56">
        <v>3107.09</v>
      </c>
      <c r="K38" s="56">
        <v>3265.71</v>
      </c>
      <c r="L38" s="56">
        <v>3294.05</v>
      </c>
      <c r="M38" s="56">
        <v>3293.12</v>
      </c>
      <c r="N38" s="56">
        <v>3291.09</v>
      </c>
      <c r="O38" s="56">
        <v>3285.99</v>
      </c>
      <c r="P38" s="56">
        <v>3281.67</v>
      </c>
      <c r="Q38" s="56">
        <v>3280.05</v>
      </c>
      <c r="R38" s="56">
        <v>3277.41</v>
      </c>
      <c r="S38" s="56">
        <v>3269.3</v>
      </c>
      <c r="T38" s="56">
        <v>3256.69</v>
      </c>
      <c r="U38" s="56">
        <v>3246.24</v>
      </c>
      <c r="V38" s="56">
        <v>3316.35</v>
      </c>
      <c r="W38" s="56">
        <v>3313.2</v>
      </c>
      <c r="X38" s="56">
        <v>3266.88</v>
      </c>
      <c r="Y38" s="56">
        <v>3124.13</v>
      </c>
      <c r="Z38" s="76">
        <v>2937.48</v>
      </c>
      <c r="AA38" s="65"/>
    </row>
    <row r="39" spans="1:27" ht="16.5" x14ac:dyDescent="0.25">
      <c r="A39" s="64"/>
      <c r="B39" s="88">
        <v>28</v>
      </c>
      <c r="C39" s="95">
        <v>2881.69</v>
      </c>
      <c r="D39" s="56">
        <v>2753.95</v>
      </c>
      <c r="E39" s="56">
        <v>2677.41</v>
      </c>
      <c r="F39" s="56">
        <v>2668.36</v>
      </c>
      <c r="G39" s="56">
        <v>2660.1800000000003</v>
      </c>
      <c r="H39" s="56">
        <v>2655.63</v>
      </c>
      <c r="I39" s="56">
        <v>2848.17</v>
      </c>
      <c r="J39" s="56">
        <v>2991.4700000000003</v>
      </c>
      <c r="K39" s="56">
        <v>3182.46</v>
      </c>
      <c r="L39" s="56">
        <v>3232.75</v>
      </c>
      <c r="M39" s="56">
        <v>3238.8199999999997</v>
      </c>
      <c r="N39" s="56">
        <v>3242.58</v>
      </c>
      <c r="O39" s="56">
        <v>3239.34</v>
      </c>
      <c r="P39" s="56">
        <v>3238.26</v>
      </c>
      <c r="Q39" s="56">
        <v>3239.1</v>
      </c>
      <c r="R39" s="56">
        <v>3239.45</v>
      </c>
      <c r="S39" s="56">
        <v>3238.52</v>
      </c>
      <c r="T39" s="56">
        <v>3234.35</v>
      </c>
      <c r="U39" s="56">
        <v>3242.62</v>
      </c>
      <c r="V39" s="56">
        <v>3294.45</v>
      </c>
      <c r="W39" s="56">
        <v>3283.55</v>
      </c>
      <c r="X39" s="56">
        <v>3239.5</v>
      </c>
      <c r="Y39" s="56">
        <v>3113.01</v>
      </c>
      <c r="Z39" s="76">
        <v>2931.7799999999997</v>
      </c>
      <c r="AA39" s="65"/>
    </row>
    <row r="40" spans="1:27" ht="16.5" x14ac:dyDescent="0.25">
      <c r="A40" s="64"/>
      <c r="B40" s="88">
        <v>29</v>
      </c>
      <c r="C40" s="95">
        <v>2774.35</v>
      </c>
      <c r="D40" s="56">
        <v>2691.87</v>
      </c>
      <c r="E40" s="56">
        <v>2640.14</v>
      </c>
      <c r="F40" s="56">
        <v>2630.2799999999997</v>
      </c>
      <c r="G40" s="56">
        <v>2663.84</v>
      </c>
      <c r="H40" s="56">
        <v>2719.92</v>
      </c>
      <c r="I40" s="56">
        <v>3061.5699999999997</v>
      </c>
      <c r="J40" s="56">
        <v>3180.15</v>
      </c>
      <c r="K40" s="56">
        <v>3226.11</v>
      </c>
      <c r="L40" s="56">
        <v>3227.1400000000003</v>
      </c>
      <c r="M40" s="56">
        <v>3223.09</v>
      </c>
      <c r="N40" s="56">
        <v>3231.8900000000003</v>
      </c>
      <c r="O40" s="56">
        <v>3226.34</v>
      </c>
      <c r="P40" s="56">
        <v>3216.24</v>
      </c>
      <c r="Q40" s="56">
        <v>3216.99</v>
      </c>
      <c r="R40" s="56">
        <v>3214.35</v>
      </c>
      <c r="S40" s="56">
        <v>3203.48</v>
      </c>
      <c r="T40" s="56">
        <v>3189.69</v>
      </c>
      <c r="U40" s="56">
        <v>3177.55</v>
      </c>
      <c r="V40" s="56">
        <v>3185.41</v>
      </c>
      <c r="W40" s="56">
        <v>3155.09</v>
      </c>
      <c r="X40" s="56">
        <v>3161.83</v>
      </c>
      <c r="Y40" s="56">
        <v>3020.15</v>
      </c>
      <c r="Z40" s="76">
        <v>2777.86</v>
      </c>
      <c r="AA40" s="65"/>
    </row>
    <row r="41" spans="1:27" ht="16.5" x14ac:dyDescent="0.25">
      <c r="A41" s="64"/>
      <c r="B41" s="88">
        <v>30</v>
      </c>
      <c r="C41" s="95">
        <v>2739.55</v>
      </c>
      <c r="D41" s="56">
        <v>2663.24</v>
      </c>
      <c r="E41" s="56">
        <v>2659.39</v>
      </c>
      <c r="F41" s="56">
        <v>2657.32</v>
      </c>
      <c r="G41" s="56">
        <v>2692.63</v>
      </c>
      <c r="H41" s="56">
        <v>2838.6</v>
      </c>
      <c r="I41" s="56">
        <v>3082.15</v>
      </c>
      <c r="J41" s="56">
        <v>3211.6800000000003</v>
      </c>
      <c r="K41" s="56">
        <v>3266.95</v>
      </c>
      <c r="L41" s="56">
        <v>3264.8900000000003</v>
      </c>
      <c r="M41" s="56">
        <v>3264.77</v>
      </c>
      <c r="N41" s="56">
        <v>3266.7</v>
      </c>
      <c r="O41" s="56">
        <v>3267.7200000000003</v>
      </c>
      <c r="P41" s="56">
        <v>3267.26</v>
      </c>
      <c r="Q41" s="56">
        <v>3265.65</v>
      </c>
      <c r="R41" s="56">
        <v>3253.44</v>
      </c>
      <c r="S41" s="56">
        <v>3245.66</v>
      </c>
      <c r="T41" s="56">
        <v>3230.41</v>
      </c>
      <c r="U41" s="56">
        <v>3243.06</v>
      </c>
      <c r="V41" s="56">
        <v>3234.79</v>
      </c>
      <c r="W41" s="56">
        <v>3210.65</v>
      </c>
      <c r="X41" s="56">
        <v>3218.48</v>
      </c>
      <c r="Y41" s="56">
        <v>3082.7799999999997</v>
      </c>
      <c r="Z41" s="76">
        <v>2894.85</v>
      </c>
      <c r="AA41" s="65"/>
    </row>
    <row r="42" spans="1:27" ht="17.25" thickBot="1" x14ac:dyDescent="0.3">
      <c r="A42" s="64"/>
      <c r="B42" s="89">
        <v>31</v>
      </c>
      <c r="C42" s="96">
        <v>2694.81</v>
      </c>
      <c r="D42" s="77">
        <v>2615.58</v>
      </c>
      <c r="E42" s="77">
        <v>2602.08</v>
      </c>
      <c r="F42" s="77">
        <v>2601.1999999999998</v>
      </c>
      <c r="G42" s="77">
        <v>2609.6800000000003</v>
      </c>
      <c r="H42" s="77">
        <v>2726.67</v>
      </c>
      <c r="I42" s="77">
        <v>3035.95</v>
      </c>
      <c r="J42" s="77">
        <v>3183.33</v>
      </c>
      <c r="K42" s="77">
        <v>3293.3</v>
      </c>
      <c r="L42" s="77">
        <v>3297.15</v>
      </c>
      <c r="M42" s="77">
        <v>3299.84</v>
      </c>
      <c r="N42" s="77">
        <v>3303.74</v>
      </c>
      <c r="O42" s="77">
        <v>3306.08</v>
      </c>
      <c r="P42" s="77">
        <v>3307.17</v>
      </c>
      <c r="Q42" s="77">
        <v>3309.84</v>
      </c>
      <c r="R42" s="77">
        <v>3309.06</v>
      </c>
      <c r="S42" s="77">
        <v>3306.38</v>
      </c>
      <c r="T42" s="77">
        <v>3297.9300000000003</v>
      </c>
      <c r="U42" s="77">
        <v>3289.62</v>
      </c>
      <c r="V42" s="77">
        <v>3288.8</v>
      </c>
      <c r="W42" s="77">
        <v>3278.33</v>
      </c>
      <c r="X42" s="77">
        <v>3284.96</v>
      </c>
      <c r="Y42" s="77">
        <v>3141.88</v>
      </c>
      <c r="Z42" s="78">
        <v>2974.16</v>
      </c>
      <c r="AA42" s="65"/>
    </row>
    <row r="43" spans="1:27" ht="16.5" thickBot="1" x14ac:dyDescent="0.3">
      <c r="A43" s="64"/>
      <c r="B43" s="51"/>
      <c r="C43" s="51"/>
      <c r="D43" s="51"/>
      <c r="E43" s="51"/>
      <c r="F43" s="51"/>
      <c r="G43" s="51"/>
      <c r="H43" s="51"/>
      <c r="I43" s="51"/>
      <c r="J43" s="51"/>
      <c r="K43" s="51"/>
      <c r="L43" s="51"/>
      <c r="M43" s="51"/>
      <c r="N43" s="51"/>
      <c r="O43" s="51"/>
      <c r="P43" s="51"/>
      <c r="Q43" s="51"/>
      <c r="R43" s="51"/>
      <c r="S43" s="51"/>
      <c r="T43" s="51"/>
      <c r="U43" s="51"/>
      <c r="V43" s="51"/>
      <c r="W43" s="51"/>
      <c r="X43" s="51"/>
      <c r="Y43" s="51"/>
      <c r="Z43" s="51"/>
      <c r="AA43" s="65"/>
    </row>
    <row r="44" spans="1:27" ht="15.75" customHeight="1" x14ac:dyDescent="0.25">
      <c r="A44" s="64"/>
      <c r="B44" s="274" t="s">
        <v>130</v>
      </c>
      <c r="C44" s="272" t="s">
        <v>158</v>
      </c>
      <c r="D44" s="272"/>
      <c r="E44" s="272"/>
      <c r="F44" s="272"/>
      <c r="G44" s="272"/>
      <c r="H44" s="272"/>
      <c r="I44" s="272"/>
      <c r="J44" s="272"/>
      <c r="K44" s="272"/>
      <c r="L44" s="272"/>
      <c r="M44" s="272"/>
      <c r="N44" s="272"/>
      <c r="O44" s="272"/>
      <c r="P44" s="272"/>
      <c r="Q44" s="272"/>
      <c r="R44" s="272"/>
      <c r="S44" s="272"/>
      <c r="T44" s="272"/>
      <c r="U44" s="272"/>
      <c r="V44" s="272"/>
      <c r="W44" s="272"/>
      <c r="X44" s="272"/>
      <c r="Y44" s="272"/>
      <c r="Z44" s="273"/>
      <c r="AA44" s="65"/>
    </row>
    <row r="45" spans="1:27" ht="32.25" thickBot="1" x14ac:dyDescent="0.3">
      <c r="A45" s="64"/>
      <c r="B45" s="275"/>
      <c r="C45" s="86" t="s">
        <v>131</v>
      </c>
      <c r="D45" s="81" t="s">
        <v>132</v>
      </c>
      <c r="E45" s="81" t="s">
        <v>133</v>
      </c>
      <c r="F45" s="81" t="s">
        <v>134</v>
      </c>
      <c r="G45" s="81" t="s">
        <v>135</v>
      </c>
      <c r="H45" s="81" t="s">
        <v>136</v>
      </c>
      <c r="I45" s="81" t="s">
        <v>137</v>
      </c>
      <c r="J45" s="81" t="s">
        <v>138</v>
      </c>
      <c r="K45" s="81" t="s">
        <v>139</v>
      </c>
      <c r="L45" s="81" t="s">
        <v>140</v>
      </c>
      <c r="M45" s="81" t="s">
        <v>141</v>
      </c>
      <c r="N45" s="81" t="s">
        <v>142</v>
      </c>
      <c r="O45" s="81" t="s">
        <v>143</v>
      </c>
      <c r="P45" s="81" t="s">
        <v>144</v>
      </c>
      <c r="Q45" s="81" t="s">
        <v>145</v>
      </c>
      <c r="R45" s="81" t="s">
        <v>146</v>
      </c>
      <c r="S45" s="81" t="s">
        <v>147</v>
      </c>
      <c r="T45" s="81" t="s">
        <v>148</v>
      </c>
      <c r="U45" s="81" t="s">
        <v>149</v>
      </c>
      <c r="V45" s="81" t="s">
        <v>150</v>
      </c>
      <c r="W45" s="81" t="s">
        <v>151</v>
      </c>
      <c r="X45" s="81" t="s">
        <v>152</v>
      </c>
      <c r="Y45" s="81" t="s">
        <v>153</v>
      </c>
      <c r="Z45" s="82" t="s">
        <v>154</v>
      </c>
      <c r="AA45" s="65"/>
    </row>
    <row r="46" spans="1:27" ht="16.5" x14ac:dyDescent="0.25">
      <c r="A46" s="64"/>
      <c r="B46" s="87">
        <v>1</v>
      </c>
      <c r="C46" s="94">
        <v>4142.38</v>
      </c>
      <c r="D46" s="90">
        <v>4077.0699999999997</v>
      </c>
      <c r="E46" s="90">
        <v>4047.4399999999996</v>
      </c>
      <c r="F46" s="90">
        <v>3976.41</v>
      </c>
      <c r="G46" s="90">
        <v>3973</v>
      </c>
      <c r="H46" s="90">
        <v>4034.64</v>
      </c>
      <c r="I46" s="90">
        <v>4083.1499999999996</v>
      </c>
      <c r="J46" s="90">
        <v>4169.37</v>
      </c>
      <c r="K46" s="90">
        <v>4310.34</v>
      </c>
      <c r="L46" s="90">
        <v>4416.3999999999996</v>
      </c>
      <c r="M46" s="90">
        <v>4414.7999999999993</v>
      </c>
      <c r="N46" s="90">
        <v>4396.2699999999995</v>
      </c>
      <c r="O46" s="90">
        <v>4372.9799999999996</v>
      </c>
      <c r="P46" s="90">
        <v>4368.04</v>
      </c>
      <c r="Q46" s="90">
        <v>4338.6499999999996</v>
      </c>
      <c r="R46" s="90">
        <v>4316.25</v>
      </c>
      <c r="S46" s="90">
        <v>4315.4699999999993</v>
      </c>
      <c r="T46" s="90">
        <v>4318.8999999999996</v>
      </c>
      <c r="U46" s="90">
        <v>4389.8099999999995</v>
      </c>
      <c r="V46" s="90">
        <v>4415.34</v>
      </c>
      <c r="W46" s="90">
        <v>4372.4399999999996</v>
      </c>
      <c r="X46" s="90">
        <v>4322.0499999999993</v>
      </c>
      <c r="Y46" s="90">
        <v>4290.12</v>
      </c>
      <c r="Z46" s="91">
        <v>4153.3099999999995</v>
      </c>
      <c r="AA46" s="65"/>
    </row>
    <row r="47" spans="1:27" ht="16.5" x14ac:dyDescent="0.25">
      <c r="A47" s="64"/>
      <c r="B47" s="88">
        <v>2</v>
      </c>
      <c r="C47" s="95">
        <v>3946.3099999999995</v>
      </c>
      <c r="D47" s="56">
        <v>3830.64</v>
      </c>
      <c r="E47" s="56">
        <v>3779.29</v>
      </c>
      <c r="F47" s="56">
        <v>3793.17</v>
      </c>
      <c r="G47" s="56">
        <v>3841.7</v>
      </c>
      <c r="H47" s="56">
        <v>3971.4399999999996</v>
      </c>
      <c r="I47" s="56">
        <v>4083.93</v>
      </c>
      <c r="J47" s="56">
        <v>4177.87</v>
      </c>
      <c r="K47" s="56">
        <v>4253.5199999999995</v>
      </c>
      <c r="L47" s="56">
        <v>4245.01</v>
      </c>
      <c r="M47" s="56">
        <v>4222.33</v>
      </c>
      <c r="N47" s="56">
        <v>4242.63</v>
      </c>
      <c r="O47" s="56">
        <v>4253.43</v>
      </c>
      <c r="P47" s="56">
        <v>4251.63</v>
      </c>
      <c r="Q47" s="56">
        <v>4222.03</v>
      </c>
      <c r="R47" s="56">
        <v>4195.12</v>
      </c>
      <c r="S47" s="56">
        <v>4185.8899999999994</v>
      </c>
      <c r="T47" s="56">
        <v>4182.53</v>
      </c>
      <c r="U47" s="56">
        <v>4188.57</v>
      </c>
      <c r="V47" s="56">
        <v>4185.53</v>
      </c>
      <c r="W47" s="56">
        <v>4173.68</v>
      </c>
      <c r="X47" s="56">
        <v>4208.2999999999993</v>
      </c>
      <c r="Y47" s="56">
        <v>4108.41</v>
      </c>
      <c r="Z47" s="76">
        <v>3912.5899999999997</v>
      </c>
      <c r="AA47" s="65"/>
    </row>
    <row r="48" spans="1:27" ht="16.5" x14ac:dyDescent="0.25">
      <c r="A48" s="64"/>
      <c r="B48" s="88">
        <v>3</v>
      </c>
      <c r="C48" s="95">
        <v>3844.6899999999996</v>
      </c>
      <c r="D48" s="56">
        <v>3748.66</v>
      </c>
      <c r="E48" s="56">
        <v>3761.2699999999995</v>
      </c>
      <c r="F48" s="56">
        <v>3779.08</v>
      </c>
      <c r="G48" s="56">
        <v>3821.5599999999995</v>
      </c>
      <c r="H48" s="56">
        <v>3935.91</v>
      </c>
      <c r="I48" s="56">
        <v>4051.3599999999997</v>
      </c>
      <c r="J48" s="56">
        <v>4171.01</v>
      </c>
      <c r="K48" s="56">
        <v>4238.0199999999995</v>
      </c>
      <c r="L48" s="56">
        <v>4250.0199999999995</v>
      </c>
      <c r="M48" s="56">
        <v>4250.17</v>
      </c>
      <c r="N48" s="56">
        <v>4246.04</v>
      </c>
      <c r="O48" s="56">
        <v>4243.2</v>
      </c>
      <c r="P48" s="56">
        <v>4245.4699999999993</v>
      </c>
      <c r="Q48" s="56">
        <v>4239.92</v>
      </c>
      <c r="R48" s="56">
        <v>4238</v>
      </c>
      <c r="S48" s="56">
        <v>4259.58</v>
      </c>
      <c r="T48" s="56">
        <v>4255.09</v>
      </c>
      <c r="U48" s="56">
        <v>4245.5599999999995</v>
      </c>
      <c r="V48" s="56">
        <v>4246.3099999999995</v>
      </c>
      <c r="W48" s="56">
        <v>4217.5199999999995</v>
      </c>
      <c r="X48" s="56">
        <v>4251.07</v>
      </c>
      <c r="Y48" s="56">
        <v>4109.7699999999995</v>
      </c>
      <c r="Z48" s="76">
        <v>3955.7699999999995</v>
      </c>
      <c r="AA48" s="65"/>
    </row>
    <row r="49" spans="1:27" ht="16.5" x14ac:dyDescent="0.25">
      <c r="A49" s="64"/>
      <c r="B49" s="88">
        <v>4</v>
      </c>
      <c r="C49" s="95">
        <v>3801.7599999999998</v>
      </c>
      <c r="D49" s="56">
        <v>3726.5999999999995</v>
      </c>
      <c r="E49" s="56">
        <v>3695.39</v>
      </c>
      <c r="F49" s="56">
        <v>3697.9799999999996</v>
      </c>
      <c r="G49" s="56">
        <v>3767.97</v>
      </c>
      <c r="H49" s="56">
        <v>3847.14</v>
      </c>
      <c r="I49" s="56">
        <v>4008.04</v>
      </c>
      <c r="J49" s="56">
        <v>4141.29</v>
      </c>
      <c r="K49" s="56">
        <v>4164.5199999999995</v>
      </c>
      <c r="L49" s="56">
        <v>4187.87</v>
      </c>
      <c r="M49" s="56">
        <v>4189.37</v>
      </c>
      <c r="N49" s="56">
        <v>4199.1899999999996</v>
      </c>
      <c r="O49" s="56">
        <v>4199.03</v>
      </c>
      <c r="P49" s="56">
        <v>4199.63</v>
      </c>
      <c r="Q49" s="56">
        <v>4196.99</v>
      </c>
      <c r="R49" s="56">
        <v>4191.75</v>
      </c>
      <c r="S49" s="56">
        <v>4189.7199999999993</v>
      </c>
      <c r="T49" s="56">
        <v>4180.9399999999996</v>
      </c>
      <c r="U49" s="56">
        <v>4172.9699999999993</v>
      </c>
      <c r="V49" s="56">
        <v>4186.79</v>
      </c>
      <c r="W49" s="56">
        <v>4179.9399999999996</v>
      </c>
      <c r="X49" s="56">
        <v>4211.67</v>
      </c>
      <c r="Y49" s="56">
        <v>4101.4799999999996</v>
      </c>
      <c r="Z49" s="76">
        <v>3980.0099999999998</v>
      </c>
      <c r="AA49" s="65"/>
    </row>
    <row r="50" spans="1:27" ht="16.5" x14ac:dyDescent="0.25">
      <c r="A50" s="64"/>
      <c r="B50" s="88">
        <v>5</v>
      </c>
      <c r="C50" s="95">
        <v>3990.38</v>
      </c>
      <c r="D50" s="56">
        <v>3854.13</v>
      </c>
      <c r="E50" s="56">
        <v>3807.83</v>
      </c>
      <c r="F50" s="56">
        <v>3801.43</v>
      </c>
      <c r="G50" s="56">
        <v>3870.8999999999996</v>
      </c>
      <c r="H50" s="56">
        <v>4011.2299999999996</v>
      </c>
      <c r="I50" s="56">
        <v>4053.3999999999996</v>
      </c>
      <c r="J50" s="56">
        <v>4171.0499999999993</v>
      </c>
      <c r="K50" s="56">
        <v>4237.67</v>
      </c>
      <c r="L50" s="56">
        <v>4243.09</v>
      </c>
      <c r="M50" s="56">
        <v>4238.7199999999993</v>
      </c>
      <c r="N50" s="56">
        <v>4267.87</v>
      </c>
      <c r="O50" s="56">
        <v>4254.18</v>
      </c>
      <c r="P50" s="56">
        <v>4259.76</v>
      </c>
      <c r="Q50" s="56">
        <v>4251.43</v>
      </c>
      <c r="R50" s="56">
        <v>4238.2199999999993</v>
      </c>
      <c r="S50" s="56">
        <v>4237.32</v>
      </c>
      <c r="T50" s="56">
        <v>4234.63</v>
      </c>
      <c r="U50" s="56">
        <v>4243.2299999999996</v>
      </c>
      <c r="V50" s="56">
        <v>4235.74</v>
      </c>
      <c r="W50" s="56">
        <v>4229.8099999999995</v>
      </c>
      <c r="X50" s="56">
        <v>4285.0599999999995</v>
      </c>
      <c r="Y50" s="56">
        <v>4157.3899999999994</v>
      </c>
      <c r="Z50" s="76">
        <v>4051.3399999999997</v>
      </c>
      <c r="AA50" s="65"/>
    </row>
    <row r="51" spans="1:27" ht="16.5" x14ac:dyDescent="0.25">
      <c r="A51" s="64"/>
      <c r="B51" s="88">
        <v>6</v>
      </c>
      <c r="C51" s="95">
        <v>4045.92</v>
      </c>
      <c r="D51" s="56">
        <v>4021.1499999999996</v>
      </c>
      <c r="E51" s="56">
        <v>3963.38</v>
      </c>
      <c r="F51" s="56">
        <v>3851.0099999999998</v>
      </c>
      <c r="G51" s="56">
        <v>3865.58</v>
      </c>
      <c r="H51" s="56">
        <v>3987.99</v>
      </c>
      <c r="I51" s="56">
        <v>4036.5299999999997</v>
      </c>
      <c r="J51" s="56">
        <v>4088.29</v>
      </c>
      <c r="K51" s="56">
        <v>4259.79</v>
      </c>
      <c r="L51" s="56">
        <v>4290.93</v>
      </c>
      <c r="M51" s="56">
        <v>4310.6399999999994</v>
      </c>
      <c r="N51" s="56">
        <v>4299.8899999999994</v>
      </c>
      <c r="O51" s="56">
        <v>4280.83</v>
      </c>
      <c r="P51" s="56">
        <v>4277.25</v>
      </c>
      <c r="Q51" s="56">
        <v>4272.7199999999993</v>
      </c>
      <c r="R51" s="56">
        <v>4271.51</v>
      </c>
      <c r="S51" s="56">
        <v>4267.2199999999993</v>
      </c>
      <c r="T51" s="56">
        <v>4259.17</v>
      </c>
      <c r="U51" s="56">
        <v>4265.2</v>
      </c>
      <c r="V51" s="56">
        <v>4278.38</v>
      </c>
      <c r="W51" s="56">
        <v>4270.28</v>
      </c>
      <c r="X51" s="56">
        <v>4292.42</v>
      </c>
      <c r="Y51" s="56">
        <v>4203.82</v>
      </c>
      <c r="Z51" s="76">
        <v>4056.17</v>
      </c>
      <c r="AA51" s="65"/>
    </row>
    <row r="52" spans="1:27" ht="16.5" x14ac:dyDescent="0.25">
      <c r="A52" s="64"/>
      <c r="B52" s="88">
        <v>7</v>
      </c>
      <c r="C52" s="95">
        <v>4006.71</v>
      </c>
      <c r="D52" s="56">
        <v>3913.37</v>
      </c>
      <c r="E52" s="56">
        <v>3822.93</v>
      </c>
      <c r="F52" s="56">
        <v>3782.7</v>
      </c>
      <c r="G52" s="56">
        <v>3778.47</v>
      </c>
      <c r="H52" s="56">
        <v>3769.5599999999995</v>
      </c>
      <c r="I52" s="56">
        <v>3922.68</v>
      </c>
      <c r="J52" s="56">
        <v>4019.49</v>
      </c>
      <c r="K52" s="56">
        <v>4061.14</v>
      </c>
      <c r="L52" s="56">
        <v>4119.82</v>
      </c>
      <c r="M52" s="56">
        <v>4126.74</v>
      </c>
      <c r="N52" s="56">
        <v>4127.95</v>
      </c>
      <c r="O52" s="56">
        <v>4120.25</v>
      </c>
      <c r="P52" s="56">
        <v>4115.42</v>
      </c>
      <c r="Q52" s="56">
        <v>4112.74</v>
      </c>
      <c r="R52" s="56">
        <v>4114.33</v>
      </c>
      <c r="S52" s="56">
        <v>4113.79</v>
      </c>
      <c r="T52" s="56">
        <v>4110.41</v>
      </c>
      <c r="U52" s="56">
        <v>4131.8499999999995</v>
      </c>
      <c r="V52" s="56">
        <v>4156.6499999999996</v>
      </c>
      <c r="W52" s="56">
        <v>4178.18</v>
      </c>
      <c r="X52" s="56">
        <v>4158.8599999999997</v>
      </c>
      <c r="Y52" s="56">
        <v>4102.8499999999995</v>
      </c>
      <c r="Z52" s="76">
        <v>4009.5599999999995</v>
      </c>
      <c r="AA52" s="65"/>
    </row>
    <row r="53" spans="1:27" ht="16.5" x14ac:dyDescent="0.25">
      <c r="A53" s="64"/>
      <c r="B53" s="88">
        <v>8</v>
      </c>
      <c r="C53" s="95">
        <v>4025.08</v>
      </c>
      <c r="D53" s="56">
        <v>3983.0999999999995</v>
      </c>
      <c r="E53" s="56">
        <v>3885.0299999999997</v>
      </c>
      <c r="F53" s="56">
        <v>3776.22</v>
      </c>
      <c r="G53" s="56">
        <v>3777.67</v>
      </c>
      <c r="H53" s="56">
        <v>3807.79</v>
      </c>
      <c r="I53" s="56">
        <v>4004.4799999999996</v>
      </c>
      <c r="J53" s="56">
        <v>4051.2599999999998</v>
      </c>
      <c r="K53" s="56">
        <v>4154.6499999999996</v>
      </c>
      <c r="L53" s="56">
        <v>4220.8599999999997</v>
      </c>
      <c r="M53" s="56">
        <v>4225.99</v>
      </c>
      <c r="N53" s="56">
        <v>4223.17</v>
      </c>
      <c r="O53" s="56">
        <v>4211.33</v>
      </c>
      <c r="P53" s="56">
        <v>4209.3499999999995</v>
      </c>
      <c r="Q53" s="56">
        <v>4215.6099999999997</v>
      </c>
      <c r="R53" s="56">
        <v>4213.54</v>
      </c>
      <c r="S53" s="56">
        <v>4211.04</v>
      </c>
      <c r="T53" s="56">
        <v>4193.6399999999994</v>
      </c>
      <c r="U53" s="56">
        <v>4211.33</v>
      </c>
      <c r="V53" s="56">
        <v>4224.75</v>
      </c>
      <c r="W53" s="56">
        <v>4215.3999999999996</v>
      </c>
      <c r="X53" s="56">
        <v>4216.3099999999995</v>
      </c>
      <c r="Y53" s="56">
        <v>4142.07</v>
      </c>
      <c r="Z53" s="76">
        <v>4041.8999999999996</v>
      </c>
      <c r="AA53" s="65"/>
    </row>
    <row r="54" spans="1:27" ht="16.5" x14ac:dyDescent="0.25">
      <c r="A54" s="64"/>
      <c r="B54" s="88">
        <v>9</v>
      </c>
      <c r="C54" s="95">
        <v>4061.2</v>
      </c>
      <c r="D54" s="56">
        <v>4011.54</v>
      </c>
      <c r="E54" s="56">
        <v>3985.5699999999997</v>
      </c>
      <c r="F54" s="56">
        <v>3969.92</v>
      </c>
      <c r="G54" s="56">
        <v>3965.66</v>
      </c>
      <c r="H54" s="56">
        <v>3975.43</v>
      </c>
      <c r="I54" s="56">
        <v>4016.2699999999995</v>
      </c>
      <c r="J54" s="56">
        <v>4076.22</v>
      </c>
      <c r="K54" s="56">
        <v>4240.87</v>
      </c>
      <c r="L54" s="56">
        <v>4266.07</v>
      </c>
      <c r="M54" s="56">
        <v>4273.6499999999996</v>
      </c>
      <c r="N54" s="56">
        <v>4270.03</v>
      </c>
      <c r="O54" s="56">
        <v>4267.62</v>
      </c>
      <c r="P54" s="56">
        <v>4265.9799999999996</v>
      </c>
      <c r="Q54" s="56">
        <v>4265.79</v>
      </c>
      <c r="R54" s="56">
        <v>4265.8899999999994</v>
      </c>
      <c r="S54" s="56">
        <v>4254.5499999999993</v>
      </c>
      <c r="T54" s="56">
        <v>4246.5199999999995</v>
      </c>
      <c r="U54" s="56">
        <v>4257.95</v>
      </c>
      <c r="V54" s="56">
        <v>4270.4799999999996</v>
      </c>
      <c r="W54" s="56">
        <v>4274.51</v>
      </c>
      <c r="X54" s="56">
        <v>4243.46</v>
      </c>
      <c r="Y54" s="56">
        <v>4255.9399999999996</v>
      </c>
      <c r="Z54" s="76">
        <v>4115</v>
      </c>
      <c r="AA54" s="65"/>
    </row>
    <row r="55" spans="1:27" ht="16.5" x14ac:dyDescent="0.25">
      <c r="A55" s="64"/>
      <c r="B55" s="88">
        <v>10</v>
      </c>
      <c r="C55" s="95">
        <v>4080.6499999999996</v>
      </c>
      <c r="D55" s="56">
        <v>3996.38</v>
      </c>
      <c r="E55" s="56">
        <v>3965.54</v>
      </c>
      <c r="F55" s="56">
        <v>3938.3399999999997</v>
      </c>
      <c r="G55" s="56">
        <v>3975.8499999999995</v>
      </c>
      <c r="H55" s="56">
        <v>4034.3999999999996</v>
      </c>
      <c r="I55" s="56">
        <v>4147.5999999999995</v>
      </c>
      <c r="J55" s="56">
        <v>4220.92</v>
      </c>
      <c r="K55" s="56">
        <v>4266.13</v>
      </c>
      <c r="L55" s="56">
        <v>4259.1499999999996</v>
      </c>
      <c r="M55" s="56">
        <v>4254.66</v>
      </c>
      <c r="N55" s="56">
        <v>4283.0999999999995</v>
      </c>
      <c r="O55" s="56">
        <v>4278.87</v>
      </c>
      <c r="P55" s="56">
        <v>4278.96</v>
      </c>
      <c r="Q55" s="56">
        <v>4269.95</v>
      </c>
      <c r="R55" s="56">
        <v>4265.92</v>
      </c>
      <c r="S55" s="56">
        <v>4258.8499999999995</v>
      </c>
      <c r="T55" s="56">
        <v>4255.62</v>
      </c>
      <c r="U55" s="56">
        <v>4254.12</v>
      </c>
      <c r="V55" s="56">
        <v>4248.42</v>
      </c>
      <c r="W55" s="56">
        <v>4228.18</v>
      </c>
      <c r="X55" s="56">
        <v>4222.4799999999996</v>
      </c>
      <c r="Y55" s="56">
        <v>4143.95</v>
      </c>
      <c r="Z55" s="76">
        <v>4031.6899999999996</v>
      </c>
      <c r="AA55" s="65"/>
    </row>
    <row r="56" spans="1:27" ht="16.5" x14ac:dyDescent="0.25">
      <c r="A56" s="64"/>
      <c r="B56" s="88">
        <v>11</v>
      </c>
      <c r="C56" s="95">
        <v>3792.4799999999996</v>
      </c>
      <c r="D56" s="56">
        <v>3699.3199999999997</v>
      </c>
      <c r="E56" s="56">
        <v>3681.56</v>
      </c>
      <c r="F56" s="56">
        <v>3663.6699999999996</v>
      </c>
      <c r="G56" s="56">
        <v>3693.91</v>
      </c>
      <c r="H56" s="56">
        <v>3803.0299999999997</v>
      </c>
      <c r="I56" s="56">
        <v>3970.5999999999995</v>
      </c>
      <c r="J56" s="56">
        <v>4035.0599999999995</v>
      </c>
      <c r="K56" s="56">
        <v>4040.8099999999995</v>
      </c>
      <c r="L56" s="56">
        <v>4058.5999999999995</v>
      </c>
      <c r="M56" s="56">
        <v>4053.7999999999997</v>
      </c>
      <c r="N56" s="56">
        <v>4073.3399999999997</v>
      </c>
      <c r="O56" s="56">
        <v>4076.6899999999996</v>
      </c>
      <c r="P56" s="56">
        <v>4073.22</v>
      </c>
      <c r="Q56" s="56">
        <v>4056.75</v>
      </c>
      <c r="R56" s="56">
        <v>4044.47</v>
      </c>
      <c r="S56" s="56">
        <v>4052.5599999999995</v>
      </c>
      <c r="T56" s="56">
        <v>4048.3999999999996</v>
      </c>
      <c r="U56" s="56">
        <v>4056.63</v>
      </c>
      <c r="V56" s="56">
        <v>4064.12</v>
      </c>
      <c r="W56" s="56">
        <v>4045.43</v>
      </c>
      <c r="X56" s="56">
        <v>4094.83</v>
      </c>
      <c r="Y56" s="56">
        <v>4081</v>
      </c>
      <c r="Z56" s="76">
        <v>3871.3099999999995</v>
      </c>
      <c r="AA56" s="65"/>
    </row>
    <row r="57" spans="1:27" ht="16.5" x14ac:dyDescent="0.25">
      <c r="A57" s="64"/>
      <c r="B57" s="88">
        <v>12</v>
      </c>
      <c r="C57" s="95">
        <v>3798.12</v>
      </c>
      <c r="D57" s="56">
        <v>3699.87</v>
      </c>
      <c r="E57" s="56">
        <v>3661.97</v>
      </c>
      <c r="F57" s="56">
        <v>3639.5899999999997</v>
      </c>
      <c r="G57" s="56">
        <v>3723.63</v>
      </c>
      <c r="H57" s="56">
        <v>3857.9399999999996</v>
      </c>
      <c r="I57" s="56">
        <v>4027.0599999999995</v>
      </c>
      <c r="J57" s="56">
        <v>4112.79</v>
      </c>
      <c r="K57" s="56">
        <v>4173.67</v>
      </c>
      <c r="L57" s="56">
        <v>4214.62</v>
      </c>
      <c r="M57" s="56">
        <v>4203.95</v>
      </c>
      <c r="N57" s="56">
        <v>4217.5499999999993</v>
      </c>
      <c r="O57" s="56">
        <v>4215.3599999999997</v>
      </c>
      <c r="P57" s="56">
        <v>4215.7299999999996</v>
      </c>
      <c r="Q57" s="56">
        <v>4186.07</v>
      </c>
      <c r="R57" s="56">
        <v>4130.46</v>
      </c>
      <c r="S57" s="56">
        <v>4142.88</v>
      </c>
      <c r="T57" s="56">
        <v>4140.38</v>
      </c>
      <c r="U57" s="56">
        <v>4150.04</v>
      </c>
      <c r="V57" s="56">
        <v>4134.18</v>
      </c>
      <c r="W57" s="56">
        <v>4140.5599999999995</v>
      </c>
      <c r="X57" s="56">
        <v>4169.37</v>
      </c>
      <c r="Y57" s="56">
        <v>4133.62</v>
      </c>
      <c r="Z57" s="76">
        <v>4020.5899999999997</v>
      </c>
      <c r="AA57" s="65"/>
    </row>
    <row r="58" spans="1:27" ht="16.5" x14ac:dyDescent="0.25">
      <c r="A58" s="64"/>
      <c r="B58" s="88">
        <v>13</v>
      </c>
      <c r="C58" s="95">
        <v>4008.3199999999997</v>
      </c>
      <c r="D58" s="56">
        <v>3829.5099999999998</v>
      </c>
      <c r="E58" s="56">
        <v>3719.8599999999997</v>
      </c>
      <c r="F58" s="56">
        <v>3701.8599999999997</v>
      </c>
      <c r="G58" s="56">
        <v>3709.21</v>
      </c>
      <c r="H58" s="56">
        <v>3744.7699999999995</v>
      </c>
      <c r="I58" s="56">
        <v>3929.8399999999997</v>
      </c>
      <c r="J58" s="56">
        <v>4032.71</v>
      </c>
      <c r="K58" s="56">
        <v>4126.84</v>
      </c>
      <c r="L58" s="56">
        <v>4221.3099999999995</v>
      </c>
      <c r="M58" s="56">
        <v>4222.51</v>
      </c>
      <c r="N58" s="56">
        <v>4221.5</v>
      </c>
      <c r="O58" s="56">
        <v>4203.17</v>
      </c>
      <c r="P58" s="56">
        <v>4193.74</v>
      </c>
      <c r="Q58" s="56">
        <v>4212.28</v>
      </c>
      <c r="R58" s="56">
        <v>4198.5</v>
      </c>
      <c r="S58" s="56">
        <v>4169.4799999999996</v>
      </c>
      <c r="T58" s="56">
        <v>4146.26</v>
      </c>
      <c r="U58" s="56">
        <v>4142.5599999999995</v>
      </c>
      <c r="V58" s="56">
        <v>4157.18</v>
      </c>
      <c r="W58" s="56">
        <v>4153.01</v>
      </c>
      <c r="X58" s="56">
        <v>4177.0599999999995</v>
      </c>
      <c r="Y58" s="56">
        <v>4098.3599999999997</v>
      </c>
      <c r="Z58" s="76">
        <v>4011.3099999999995</v>
      </c>
      <c r="AA58" s="65"/>
    </row>
    <row r="59" spans="1:27" ht="16.5" x14ac:dyDescent="0.25">
      <c r="A59" s="64"/>
      <c r="B59" s="88">
        <v>14</v>
      </c>
      <c r="C59" s="95">
        <v>3897.0299999999997</v>
      </c>
      <c r="D59" s="56">
        <v>3748.08</v>
      </c>
      <c r="E59" s="56">
        <v>3691.6299999999997</v>
      </c>
      <c r="F59" s="56">
        <v>3676.71</v>
      </c>
      <c r="G59" s="56">
        <v>3676.6</v>
      </c>
      <c r="H59" s="56">
        <v>3636.2</v>
      </c>
      <c r="I59" s="56">
        <v>3647.9199999999996</v>
      </c>
      <c r="J59" s="56">
        <v>3824.49</v>
      </c>
      <c r="K59" s="56">
        <v>4002.8499999999995</v>
      </c>
      <c r="L59" s="56">
        <v>4037.9399999999996</v>
      </c>
      <c r="M59" s="56">
        <v>4046.4799999999996</v>
      </c>
      <c r="N59" s="56">
        <v>4049.41</v>
      </c>
      <c r="O59" s="56">
        <v>4041.8099999999995</v>
      </c>
      <c r="P59" s="56">
        <v>4040.8399999999997</v>
      </c>
      <c r="Q59" s="56">
        <v>4037.95</v>
      </c>
      <c r="R59" s="56">
        <v>4043.37</v>
      </c>
      <c r="S59" s="56">
        <v>4040.8099999999995</v>
      </c>
      <c r="T59" s="56">
        <v>4028.7699999999995</v>
      </c>
      <c r="U59" s="56">
        <v>4049.6099999999997</v>
      </c>
      <c r="V59" s="56">
        <v>4080.3599999999997</v>
      </c>
      <c r="W59" s="56">
        <v>4067.79</v>
      </c>
      <c r="X59" s="56">
        <v>4066.6099999999997</v>
      </c>
      <c r="Y59" s="56">
        <v>4042</v>
      </c>
      <c r="Z59" s="76">
        <v>3971.13</v>
      </c>
      <c r="AA59" s="65"/>
    </row>
    <row r="60" spans="1:27" ht="16.5" x14ac:dyDescent="0.25">
      <c r="A60" s="64"/>
      <c r="B60" s="88">
        <v>15</v>
      </c>
      <c r="C60" s="95">
        <v>3848.12</v>
      </c>
      <c r="D60" s="56">
        <v>3696.5499999999997</v>
      </c>
      <c r="E60" s="56">
        <v>3661.83</v>
      </c>
      <c r="F60" s="56">
        <v>3654.1499999999996</v>
      </c>
      <c r="G60" s="56">
        <v>3711.1</v>
      </c>
      <c r="H60" s="56">
        <v>3811.72</v>
      </c>
      <c r="I60" s="56">
        <v>4023.7799999999997</v>
      </c>
      <c r="J60" s="56">
        <v>4085.3099999999995</v>
      </c>
      <c r="K60" s="56">
        <v>4242.25</v>
      </c>
      <c r="L60" s="56">
        <v>4257.2</v>
      </c>
      <c r="M60" s="56">
        <v>4240.76</v>
      </c>
      <c r="N60" s="56">
        <v>4254.0199999999995</v>
      </c>
      <c r="O60" s="56">
        <v>4246.3499999999995</v>
      </c>
      <c r="P60" s="56">
        <v>4257.25</v>
      </c>
      <c r="Q60" s="56">
        <v>4209.34</v>
      </c>
      <c r="R60" s="56">
        <v>4157.74</v>
      </c>
      <c r="S60" s="56">
        <v>4146.8899999999994</v>
      </c>
      <c r="T60" s="56">
        <v>4128.07</v>
      </c>
      <c r="U60" s="56">
        <v>4117.96</v>
      </c>
      <c r="V60" s="56">
        <v>4123.12</v>
      </c>
      <c r="W60" s="56">
        <v>4105.88</v>
      </c>
      <c r="X60" s="56">
        <v>4152.78</v>
      </c>
      <c r="Y60" s="56">
        <v>4058.2999999999997</v>
      </c>
      <c r="Z60" s="76">
        <v>3966.22</v>
      </c>
      <c r="AA60" s="65"/>
    </row>
    <row r="61" spans="1:27" ht="16.5" x14ac:dyDescent="0.25">
      <c r="A61" s="64"/>
      <c r="B61" s="88">
        <v>16</v>
      </c>
      <c r="C61" s="95">
        <v>3777.0099999999998</v>
      </c>
      <c r="D61" s="56">
        <v>3734.99</v>
      </c>
      <c r="E61" s="56">
        <v>3679.79</v>
      </c>
      <c r="F61" s="56">
        <v>3677.7299999999996</v>
      </c>
      <c r="G61" s="56">
        <v>3738.89</v>
      </c>
      <c r="H61" s="56">
        <v>3892.9799999999996</v>
      </c>
      <c r="I61" s="56">
        <v>4020.43</v>
      </c>
      <c r="J61" s="56">
        <v>4081.1099999999997</v>
      </c>
      <c r="K61" s="56">
        <v>4173.5</v>
      </c>
      <c r="L61" s="56">
        <v>4179.3499999999995</v>
      </c>
      <c r="M61" s="56">
        <v>4152.7</v>
      </c>
      <c r="N61" s="56">
        <v>4161.29</v>
      </c>
      <c r="O61" s="56">
        <v>4153</v>
      </c>
      <c r="P61" s="56">
        <v>4182.1499999999996</v>
      </c>
      <c r="Q61" s="56">
        <v>4160.58</v>
      </c>
      <c r="R61" s="56">
        <v>4112.37</v>
      </c>
      <c r="S61" s="56">
        <v>4077.16</v>
      </c>
      <c r="T61" s="56">
        <v>4067.2799999999997</v>
      </c>
      <c r="U61" s="56">
        <v>4068.39</v>
      </c>
      <c r="V61" s="56">
        <v>4073.43</v>
      </c>
      <c r="W61" s="56">
        <v>4067.87</v>
      </c>
      <c r="X61" s="56">
        <v>4132.6899999999996</v>
      </c>
      <c r="Y61" s="56">
        <v>4045.45</v>
      </c>
      <c r="Z61" s="76">
        <v>3884.6499999999996</v>
      </c>
      <c r="AA61" s="65"/>
    </row>
    <row r="62" spans="1:27" ht="16.5" x14ac:dyDescent="0.25">
      <c r="A62" s="64"/>
      <c r="B62" s="88">
        <v>17</v>
      </c>
      <c r="C62" s="95">
        <v>3730.96</v>
      </c>
      <c r="D62" s="56">
        <v>3670.35</v>
      </c>
      <c r="E62" s="56">
        <v>3641.79</v>
      </c>
      <c r="F62" s="56">
        <v>3621.87</v>
      </c>
      <c r="G62" s="56">
        <v>3665.0699999999997</v>
      </c>
      <c r="H62" s="56">
        <v>3780.4799999999996</v>
      </c>
      <c r="I62" s="56">
        <v>4018.89</v>
      </c>
      <c r="J62" s="56">
        <v>4079.2699999999995</v>
      </c>
      <c r="K62" s="56">
        <v>4114.7</v>
      </c>
      <c r="L62" s="56">
        <v>4175.01</v>
      </c>
      <c r="M62" s="56">
        <v>4133.67</v>
      </c>
      <c r="N62" s="56">
        <v>4183.92</v>
      </c>
      <c r="O62" s="56">
        <v>4171.5</v>
      </c>
      <c r="P62" s="56">
        <v>4177.4799999999996</v>
      </c>
      <c r="Q62" s="56">
        <v>4176.8099999999995</v>
      </c>
      <c r="R62" s="56">
        <v>4139.2699999999995</v>
      </c>
      <c r="S62" s="56">
        <v>4098.28</v>
      </c>
      <c r="T62" s="56">
        <v>4081.5</v>
      </c>
      <c r="U62" s="56">
        <v>4083.8599999999997</v>
      </c>
      <c r="V62" s="56">
        <v>4093.18</v>
      </c>
      <c r="W62" s="56">
        <v>4086.46</v>
      </c>
      <c r="X62" s="56">
        <v>4154.3899999999994</v>
      </c>
      <c r="Y62" s="56">
        <v>4056.3599999999997</v>
      </c>
      <c r="Z62" s="76">
        <v>3885.25</v>
      </c>
      <c r="AA62" s="65"/>
    </row>
    <row r="63" spans="1:27" ht="16.5" x14ac:dyDescent="0.25">
      <c r="A63" s="64"/>
      <c r="B63" s="88">
        <v>18</v>
      </c>
      <c r="C63" s="95">
        <v>3776.29</v>
      </c>
      <c r="D63" s="56">
        <v>3728.8599999999997</v>
      </c>
      <c r="E63" s="56">
        <v>3642.81</v>
      </c>
      <c r="F63" s="56">
        <v>3636.2299999999996</v>
      </c>
      <c r="G63" s="56">
        <v>3727</v>
      </c>
      <c r="H63" s="56">
        <v>3817.3099999999995</v>
      </c>
      <c r="I63" s="56">
        <v>4013.0099999999998</v>
      </c>
      <c r="J63" s="56">
        <v>4079.88</v>
      </c>
      <c r="K63" s="56">
        <v>4160.28</v>
      </c>
      <c r="L63" s="56">
        <v>4175.04</v>
      </c>
      <c r="M63" s="56">
        <v>4159.78</v>
      </c>
      <c r="N63" s="56">
        <v>4166.99</v>
      </c>
      <c r="O63" s="56">
        <v>4160.8099999999995</v>
      </c>
      <c r="P63" s="56">
        <v>4166.0499999999993</v>
      </c>
      <c r="Q63" s="56">
        <v>4161.04</v>
      </c>
      <c r="R63" s="56">
        <v>4144.0199999999995</v>
      </c>
      <c r="S63" s="56">
        <v>4152.0599999999995</v>
      </c>
      <c r="T63" s="56">
        <v>4153.9699999999993</v>
      </c>
      <c r="U63" s="56">
        <v>4161.7</v>
      </c>
      <c r="V63" s="56">
        <v>4195.83</v>
      </c>
      <c r="W63" s="56">
        <v>4169.5999999999995</v>
      </c>
      <c r="X63" s="56">
        <v>4206.3499999999995</v>
      </c>
      <c r="Y63" s="56">
        <v>4066.25</v>
      </c>
      <c r="Z63" s="76">
        <v>3957.45</v>
      </c>
      <c r="AA63" s="65"/>
    </row>
    <row r="64" spans="1:27" ht="16.5" x14ac:dyDescent="0.25">
      <c r="A64" s="64"/>
      <c r="B64" s="88">
        <v>19</v>
      </c>
      <c r="C64" s="95">
        <v>3768.0599999999995</v>
      </c>
      <c r="D64" s="56">
        <v>3651.3199999999997</v>
      </c>
      <c r="E64" s="56">
        <v>3608.83</v>
      </c>
      <c r="F64" s="56">
        <v>3600.4199999999996</v>
      </c>
      <c r="G64" s="56">
        <v>3622.37</v>
      </c>
      <c r="H64" s="56">
        <v>3894.49</v>
      </c>
      <c r="I64" s="56">
        <v>4026.18</v>
      </c>
      <c r="J64" s="56">
        <v>4182.4699999999993</v>
      </c>
      <c r="K64" s="56">
        <v>4262.99</v>
      </c>
      <c r="L64" s="56">
        <v>4294.9799999999996</v>
      </c>
      <c r="M64" s="56">
        <v>4276.54</v>
      </c>
      <c r="N64" s="56">
        <v>4294.2999999999993</v>
      </c>
      <c r="O64" s="56">
        <v>4287.08</v>
      </c>
      <c r="P64" s="56">
        <v>4289.7699999999995</v>
      </c>
      <c r="Q64" s="56">
        <v>4266.8899999999994</v>
      </c>
      <c r="R64" s="56">
        <v>4261.63</v>
      </c>
      <c r="S64" s="56">
        <v>4255.67</v>
      </c>
      <c r="T64" s="56">
        <v>4242.0199999999995</v>
      </c>
      <c r="U64" s="56">
        <v>4234.51</v>
      </c>
      <c r="V64" s="56">
        <v>4242.49</v>
      </c>
      <c r="W64" s="56">
        <v>4231.4799999999996</v>
      </c>
      <c r="X64" s="56">
        <v>4268.2299999999996</v>
      </c>
      <c r="Y64" s="56">
        <v>4143.33</v>
      </c>
      <c r="Z64" s="76">
        <v>3998.41</v>
      </c>
      <c r="AA64" s="65"/>
    </row>
    <row r="65" spans="1:27" ht="16.5" x14ac:dyDescent="0.25">
      <c r="A65" s="64"/>
      <c r="B65" s="88">
        <v>20</v>
      </c>
      <c r="C65" s="95">
        <v>4058</v>
      </c>
      <c r="D65" s="56">
        <v>3991.5699999999997</v>
      </c>
      <c r="E65" s="56">
        <v>3940.64</v>
      </c>
      <c r="F65" s="56">
        <v>3844.1099999999997</v>
      </c>
      <c r="G65" s="56">
        <v>3861.66</v>
      </c>
      <c r="H65" s="56">
        <v>3920.95</v>
      </c>
      <c r="I65" s="56">
        <v>4006.3099999999995</v>
      </c>
      <c r="J65" s="56">
        <v>4167.51</v>
      </c>
      <c r="K65" s="56">
        <v>4274.45</v>
      </c>
      <c r="L65" s="56">
        <v>4368.83</v>
      </c>
      <c r="M65" s="56">
        <v>4371.6899999999996</v>
      </c>
      <c r="N65" s="56">
        <v>4364</v>
      </c>
      <c r="O65" s="56">
        <v>4295.91</v>
      </c>
      <c r="P65" s="56">
        <v>4279.4799999999996</v>
      </c>
      <c r="Q65" s="56">
        <v>4276.68</v>
      </c>
      <c r="R65" s="56">
        <v>4247.8099999999995</v>
      </c>
      <c r="S65" s="56">
        <v>4237.25</v>
      </c>
      <c r="T65" s="56">
        <v>4222.32</v>
      </c>
      <c r="U65" s="56">
        <v>4226.5599999999995</v>
      </c>
      <c r="V65" s="56">
        <v>4255.3599999999997</v>
      </c>
      <c r="W65" s="56">
        <v>4249.57</v>
      </c>
      <c r="X65" s="56">
        <v>4255.71</v>
      </c>
      <c r="Y65" s="56">
        <v>4145.7299999999996</v>
      </c>
      <c r="Z65" s="76">
        <v>3980.5</v>
      </c>
      <c r="AA65" s="65"/>
    </row>
    <row r="66" spans="1:27" ht="16.5" x14ac:dyDescent="0.25">
      <c r="A66" s="64"/>
      <c r="B66" s="88">
        <v>21</v>
      </c>
      <c r="C66" s="95">
        <v>3980.14</v>
      </c>
      <c r="D66" s="56">
        <v>3888.6899999999996</v>
      </c>
      <c r="E66" s="56">
        <v>3786.97</v>
      </c>
      <c r="F66" s="56">
        <v>3725.62</v>
      </c>
      <c r="G66" s="56">
        <v>3733.79</v>
      </c>
      <c r="H66" s="56">
        <v>3727.3199999999997</v>
      </c>
      <c r="I66" s="56">
        <v>3819.74</v>
      </c>
      <c r="J66" s="56">
        <v>4003.43</v>
      </c>
      <c r="K66" s="56">
        <v>4133.1499999999996</v>
      </c>
      <c r="L66" s="56">
        <v>4210.92</v>
      </c>
      <c r="M66" s="56">
        <v>4230</v>
      </c>
      <c r="N66" s="56">
        <v>4235.87</v>
      </c>
      <c r="O66" s="56">
        <v>4229.51</v>
      </c>
      <c r="P66" s="56">
        <v>4216.46</v>
      </c>
      <c r="Q66" s="56">
        <v>4219.7</v>
      </c>
      <c r="R66" s="56">
        <v>4221.13</v>
      </c>
      <c r="S66" s="56">
        <v>4211.46</v>
      </c>
      <c r="T66" s="56">
        <v>4195.41</v>
      </c>
      <c r="U66" s="56">
        <v>4226.0599999999995</v>
      </c>
      <c r="V66" s="56">
        <v>4286.1099999999997</v>
      </c>
      <c r="W66" s="56">
        <v>4279.88</v>
      </c>
      <c r="X66" s="56">
        <v>4256.74</v>
      </c>
      <c r="Y66" s="56">
        <v>4170.6399999999994</v>
      </c>
      <c r="Z66" s="76">
        <v>3986.3599999999997</v>
      </c>
      <c r="AA66" s="65"/>
    </row>
    <row r="67" spans="1:27" ht="16.5" x14ac:dyDescent="0.25">
      <c r="A67" s="64"/>
      <c r="B67" s="88">
        <v>22</v>
      </c>
      <c r="C67" s="95">
        <v>3871.04</v>
      </c>
      <c r="D67" s="56">
        <v>3744.2299999999996</v>
      </c>
      <c r="E67" s="56">
        <v>3702.5499999999997</v>
      </c>
      <c r="F67" s="56">
        <v>3691.95</v>
      </c>
      <c r="G67" s="56">
        <v>3707.2299999999996</v>
      </c>
      <c r="H67" s="56">
        <v>3776</v>
      </c>
      <c r="I67" s="56">
        <v>3998.5899999999997</v>
      </c>
      <c r="J67" s="56">
        <v>4134.51</v>
      </c>
      <c r="K67" s="56">
        <v>4257.4399999999996</v>
      </c>
      <c r="L67" s="56">
        <v>4260.4799999999996</v>
      </c>
      <c r="M67" s="56">
        <v>4253.4799999999996</v>
      </c>
      <c r="N67" s="56">
        <v>4253.1399999999994</v>
      </c>
      <c r="O67" s="56">
        <v>4231.2</v>
      </c>
      <c r="P67" s="56">
        <v>4250.9399999999996</v>
      </c>
      <c r="Q67" s="56">
        <v>4228.87</v>
      </c>
      <c r="R67" s="56">
        <v>4215.53</v>
      </c>
      <c r="S67" s="56">
        <v>4205.7999999999993</v>
      </c>
      <c r="T67" s="56">
        <v>4245.45</v>
      </c>
      <c r="U67" s="56">
        <v>4243.58</v>
      </c>
      <c r="V67" s="56">
        <v>4223.5599999999995</v>
      </c>
      <c r="W67" s="56">
        <v>4224.0199999999995</v>
      </c>
      <c r="X67" s="56">
        <v>4264.91</v>
      </c>
      <c r="Y67" s="56">
        <v>4133.1399999999994</v>
      </c>
      <c r="Z67" s="76">
        <v>3970.1099999999997</v>
      </c>
      <c r="AA67" s="65"/>
    </row>
    <row r="68" spans="1:27" ht="16.5" x14ac:dyDescent="0.25">
      <c r="A68" s="64"/>
      <c r="B68" s="88">
        <v>23</v>
      </c>
      <c r="C68" s="95">
        <v>3866.4799999999996</v>
      </c>
      <c r="D68" s="56">
        <v>3730.39</v>
      </c>
      <c r="E68" s="56">
        <v>3669.7699999999995</v>
      </c>
      <c r="F68" s="56">
        <v>3659.37</v>
      </c>
      <c r="G68" s="56">
        <v>3792.8199999999997</v>
      </c>
      <c r="H68" s="56">
        <v>3947.91</v>
      </c>
      <c r="I68" s="56">
        <v>4015.3999999999996</v>
      </c>
      <c r="J68" s="56">
        <v>4120.63</v>
      </c>
      <c r="K68" s="56">
        <v>4221.7999999999993</v>
      </c>
      <c r="L68" s="56">
        <v>4243.18</v>
      </c>
      <c r="M68" s="56">
        <v>4164.6899999999996</v>
      </c>
      <c r="N68" s="56">
        <v>4229.95</v>
      </c>
      <c r="O68" s="56">
        <v>4230.9699999999993</v>
      </c>
      <c r="P68" s="56">
        <v>4238.4699999999993</v>
      </c>
      <c r="Q68" s="56">
        <v>4224.08</v>
      </c>
      <c r="R68" s="56">
        <v>4201.76</v>
      </c>
      <c r="S68" s="56">
        <v>4183.2299999999996</v>
      </c>
      <c r="T68" s="56">
        <v>4152.46</v>
      </c>
      <c r="U68" s="56">
        <v>4164.32</v>
      </c>
      <c r="V68" s="56">
        <v>4167.99</v>
      </c>
      <c r="W68" s="56">
        <v>4152.95</v>
      </c>
      <c r="X68" s="56">
        <v>4185.1099999999997</v>
      </c>
      <c r="Y68" s="56">
        <v>4054.54</v>
      </c>
      <c r="Z68" s="76">
        <v>3880.43</v>
      </c>
      <c r="AA68" s="65"/>
    </row>
    <row r="69" spans="1:27" ht="16.5" x14ac:dyDescent="0.25">
      <c r="A69" s="64"/>
      <c r="B69" s="88">
        <v>24</v>
      </c>
      <c r="C69" s="95">
        <v>3826.2599999999998</v>
      </c>
      <c r="D69" s="56">
        <v>3671.06</v>
      </c>
      <c r="E69" s="56">
        <v>3657.8799999999997</v>
      </c>
      <c r="F69" s="56">
        <v>3646.2</v>
      </c>
      <c r="G69" s="56">
        <v>3676.6099999999997</v>
      </c>
      <c r="H69" s="56">
        <v>3848.63</v>
      </c>
      <c r="I69" s="56">
        <v>4061.5499999999997</v>
      </c>
      <c r="J69" s="56">
        <v>4162.1399999999994</v>
      </c>
      <c r="K69" s="56">
        <v>4220.46</v>
      </c>
      <c r="L69" s="56">
        <v>4215.3999999999996</v>
      </c>
      <c r="M69" s="56">
        <v>4203.9399999999996</v>
      </c>
      <c r="N69" s="56">
        <v>4209.7199999999993</v>
      </c>
      <c r="O69" s="56">
        <v>4205.3099999999995</v>
      </c>
      <c r="P69" s="56">
        <v>4207.18</v>
      </c>
      <c r="Q69" s="56">
        <v>4214.91</v>
      </c>
      <c r="R69" s="56">
        <v>4207.6899999999996</v>
      </c>
      <c r="S69" s="56">
        <v>4197.67</v>
      </c>
      <c r="T69" s="56">
        <v>4176.1499999999996</v>
      </c>
      <c r="U69" s="56">
        <v>4190.6499999999996</v>
      </c>
      <c r="V69" s="56">
        <v>4192.7999999999993</v>
      </c>
      <c r="W69" s="56">
        <v>4160.5</v>
      </c>
      <c r="X69" s="56">
        <v>4167.2699999999995</v>
      </c>
      <c r="Y69" s="56">
        <v>4085.1499999999996</v>
      </c>
      <c r="Z69" s="76">
        <v>3846.62</v>
      </c>
      <c r="AA69" s="65"/>
    </row>
    <row r="70" spans="1:27" ht="16.5" x14ac:dyDescent="0.25">
      <c r="A70" s="64"/>
      <c r="B70" s="88">
        <v>25</v>
      </c>
      <c r="C70" s="95">
        <v>3701.6899999999996</v>
      </c>
      <c r="D70" s="56">
        <v>3631.8199999999997</v>
      </c>
      <c r="E70" s="56">
        <v>3610.08</v>
      </c>
      <c r="F70" s="56">
        <v>3605.31</v>
      </c>
      <c r="G70" s="56">
        <v>3617.6299999999997</v>
      </c>
      <c r="H70" s="56">
        <v>3748.18</v>
      </c>
      <c r="I70" s="56">
        <v>4042.1499999999996</v>
      </c>
      <c r="J70" s="56">
        <v>4101.16</v>
      </c>
      <c r="K70" s="56">
        <v>4230.1499999999996</v>
      </c>
      <c r="L70" s="56">
        <v>4194.75</v>
      </c>
      <c r="M70" s="56">
        <v>4224</v>
      </c>
      <c r="N70" s="56">
        <v>4232.2199999999993</v>
      </c>
      <c r="O70" s="56">
        <v>4223.13</v>
      </c>
      <c r="P70" s="56">
        <v>4187.83</v>
      </c>
      <c r="Q70" s="56">
        <v>4122.5199999999995</v>
      </c>
      <c r="R70" s="56">
        <v>4174.75</v>
      </c>
      <c r="S70" s="56">
        <v>4124.67</v>
      </c>
      <c r="T70" s="56">
        <v>4155.5499999999993</v>
      </c>
      <c r="U70" s="56">
        <v>4177.7299999999996</v>
      </c>
      <c r="V70" s="56">
        <v>4190.2199999999993</v>
      </c>
      <c r="W70" s="56">
        <v>4152.3499999999995</v>
      </c>
      <c r="X70" s="56">
        <v>4128.13</v>
      </c>
      <c r="Y70" s="56">
        <v>4067.2</v>
      </c>
      <c r="Z70" s="76">
        <v>3812.4799999999996</v>
      </c>
      <c r="AA70" s="65"/>
    </row>
    <row r="71" spans="1:27" ht="16.5" x14ac:dyDescent="0.25">
      <c r="A71" s="64"/>
      <c r="B71" s="88">
        <v>26</v>
      </c>
      <c r="C71" s="95">
        <v>3737.8099999999995</v>
      </c>
      <c r="D71" s="56">
        <v>3661.4399999999996</v>
      </c>
      <c r="E71" s="56">
        <v>3627.37</v>
      </c>
      <c r="F71" s="56">
        <v>3615.5</v>
      </c>
      <c r="G71" s="56">
        <v>3658.2299999999996</v>
      </c>
      <c r="H71" s="56">
        <v>3774.64</v>
      </c>
      <c r="I71" s="56">
        <v>4095.0999999999995</v>
      </c>
      <c r="J71" s="56">
        <v>4148.5999999999995</v>
      </c>
      <c r="K71" s="56">
        <v>4170.96</v>
      </c>
      <c r="L71" s="56">
        <v>4207.78</v>
      </c>
      <c r="M71" s="56">
        <v>4186.57</v>
      </c>
      <c r="N71" s="56">
        <v>4246.32</v>
      </c>
      <c r="O71" s="56">
        <v>4194.95</v>
      </c>
      <c r="P71" s="56">
        <v>4140.1899999999996</v>
      </c>
      <c r="Q71" s="56">
        <v>4141.95</v>
      </c>
      <c r="R71" s="56">
        <v>4177.2199999999993</v>
      </c>
      <c r="S71" s="56">
        <v>4159.7299999999996</v>
      </c>
      <c r="T71" s="56">
        <v>4161.34</v>
      </c>
      <c r="U71" s="56">
        <v>4207.42</v>
      </c>
      <c r="V71" s="56">
        <v>4264.16</v>
      </c>
      <c r="W71" s="56">
        <v>4155.7299999999996</v>
      </c>
      <c r="X71" s="56">
        <v>4177.3899999999994</v>
      </c>
      <c r="Y71" s="56">
        <v>4137.82</v>
      </c>
      <c r="Z71" s="76">
        <v>3999.5299999999997</v>
      </c>
      <c r="AA71" s="65"/>
    </row>
    <row r="72" spans="1:27" ht="16.5" x14ac:dyDescent="0.25">
      <c r="A72" s="64"/>
      <c r="B72" s="88">
        <v>27</v>
      </c>
      <c r="C72" s="95">
        <v>3965.6899999999996</v>
      </c>
      <c r="D72" s="56">
        <v>3789.7299999999996</v>
      </c>
      <c r="E72" s="56">
        <v>3705.58</v>
      </c>
      <c r="F72" s="56">
        <v>3684.97</v>
      </c>
      <c r="G72" s="56">
        <v>3684.58</v>
      </c>
      <c r="H72" s="56">
        <v>3678.41</v>
      </c>
      <c r="I72" s="56">
        <v>3967.3499999999995</v>
      </c>
      <c r="J72" s="56">
        <v>4102.5999999999995</v>
      </c>
      <c r="K72" s="56">
        <v>4261.2199999999993</v>
      </c>
      <c r="L72" s="56">
        <v>4289.5599999999995</v>
      </c>
      <c r="M72" s="56">
        <v>4288.63</v>
      </c>
      <c r="N72" s="56">
        <v>4286.5999999999995</v>
      </c>
      <c r="O72" s="56">
        <v>4281.5</v>
      </c>
      <c r="P72" s="56">
        <v>4277.18</v>
      </c>
      <c r="Q72" s="56">
        <v>4275.5599999999995</v>
      </c>
      <c r="R72" s="56">
        <v>4272.92</v>
      </c>
      <c r="S72" s="56">
        <v>4264.8099999999995</v>
      </c>
      <c r="T72" s="56">
        <v>4252.2</v>
      </c>
      <c r="U72" s="56">
        <v>4241.75</v>
      </c>
      <c r="V72" s="56">
        <v>4311.8599999999997</v>
      </c>
      <c r="W72" s="56">
        <v>4308.71</v>
      </c>
      <c r="X72" s="56">
        <v>4262.3899999999994</v>
      </c>
      <c r="Y72" s="56">
        <v>4119.6399999999994</v>
      </c>
      <c r="Z72" s="76">
        <v>3932.99</v>
      </c>
      <c r="AA72" s="65"/>
    </row>
    <row r="73" spans="1:27" ht="16.5" x14ac:dyDescent="0.25">
      <c r="A73" s="64"/>
      <c r="B73" s="88">
        <v>28</v>
      </c>
      <c r="C73" s="95">
        <v>3877.2</v>
      </c>
      <c r="D73" s="56">
        <v>3749.46</v>
      </c>
      <c r="E73" s="56">
        <v>3672.9199999999996</v>
      </c>
      <c r="F73" s="56">
        <v>3663.87</v>
      </c>
      <c r="G73" s="56">
        <v>3655.6899999999996</v>
      </c>
      <c r="H73" s="56">
        <v>3651.14</v>
      </c>
      <c r="I73" s="56">
        <v>3843.68</v>
      </c>
      <c r="J73" s="56">
        <v>3986.9799999999996</v>
      </c>
      <c r="K73" s="56">
        <v>4177.9699999999993</v>
      </c>
      <c r="L73" s="56">
        <v>4228.26</v>
      </c>
      <c r="M73" s="56">
        <v>4234.33</v>
      </c>
      <c r="N73" s="56">
        <v>4238.09</v>
      </c>
      <c r="O73" s="56">
        <v>4234.8499999999995</v>
      </c>
      <c r="P73" s="56">
        <v>4233.7699999999995</v>
      </c>
      <c r="Q73" s="56">
        <v>4234.6099999999997</v>
      </c>
      <c r="R73" s="56">
        <v>4234.96</v>
      </c>
      <c r="S73" s="56">
        <v>4234.03</v>
      </c>
      <c r="T73" s="56">
        <v>4229.8599999999997</v>
      </c>
      <c r="U73" s="56">
        <v>4238.13</v>
      </c>
      <c r="V73" s="56">
        <v>4289.96</v>
      </c>
      <c r="W73" s="56">
        <v>4279.0599999999995</v>
      </c>
      <c r="X73" s="56">
        <v>4235.01</v>
      </c>
      <c r="Y73" s="56">
        <v>4108.5199999999995</v>
      </c>
      <c r="Z73" s="76">
        <v>3927.29</v>
      </c>
      <c r="AA73" s="65"/>
    </row>
    <row r="74" spans="1:27" ht="16.5" x14ac:dyDescent="0.25">
      <c r="A74" s="64"/>
      <c r="B74" s="88">
        <v>29</v>
      </c>
      <c r="C74" s="95">
        <v>3769.8599999999997</v>
      </c>
      <c r="D74" s="56">
        <v>3687.3799999999997</v>
      </c>
      <c r="E74" s="56">
        <v>3635.6499999999996</v>
      </c>
      <c r="F74" s="56">
        <v>3625.79</v>
      </c>
      <c r="G74" s="56">
        <v>3659.35</v>
      </c>
      <c r="H74" s="56">
        <v>3715.43</v>
      </c>
      <c r="I74" s="56">
        <v>4057.08</v>
      </c>
      <c r="J74" s="56">
        <v>4175.66</v>
      </c>
      <c r="K74" s="56">
        <v>4221.62</v>
      </c>
      <c r="L74" s="56">
        <v>4222.6499999999996</v>
      </c>
      <c r="M74" s="56">
        <v>4218.5999999999995</v>
      </c>
      <c r="N74" s="56">
        <v>4227.3999999999996</v>
      </c>
      <c r="O74" s="56">
        <v>4221.8499999999995</v>
      </c>
      <c r="P74" s="56">
        <v>4211.75</v>
      </c>
      <c r="Q74" s="56">
        <v>4212.5</v>
      </c>
      <c r="R74" s="56">
        <v>4209.8599999999997</v>
      </c>
      <c r="S74" s="56">
        <v>4198.99</v>
      </c>
      <c r="T74" s="56">
        <v>4185.2</v>
      </c>
      <c r="U74" s="56">
        <v>4173.0599999999995</v>
      </c>
      <c r="V74" s="56">
        <v>4180.92</v>
      </c>
      <c r="W74" s="56">
        <v>4150.5999999999995</v>
      </c>
      <c r="X74" s="56">
        <v>4157.34</v>
      </c>
      <c r="Y74" s="56">
        <v>4015.66</v>
      </c>
      <c r="Z74" s="76">
        <v>3773.37</v>
      </c>
      <c r="AA74" s="65"/>
    </row>
    <row r="75" spans="1:27" ht="18" customHeight="1" x14ac:dyDescent="0.25">
      <c r="A75" s="64"/>
      <c r="B75" s="88">
        <v>30</v>
      </c>
      <c r="C75" s="95">
        <v>3735.0599999999995</v>
      </c>
      <c r="D75" s="56">
        <v>3658.75</v>
      </c>
      <c r="E75" s="56">
        <v>3654.8999999999996</v>
      </c>
      <c r="F75" s="56">
        <v>3652.83</v>
      </c>
      <c r="G75" s="56">
        <v>3688.14</v>
      </c>
      <c r="H75" s="56">
        <v>3834.1099999999997</v>
      </c>
      <c r="I75" s="56">
        <v>4077.66</v>
      </c>
      <c r="J75" s="56">
        <v>4207.1899999999996</v>
      </c>
      <c r="K75" s="56">
        <v>4262.46</v>
      </c>
      <c r="L75" s="56">
        <v>4260.3999999999996</v>
      </c>
      <c r="M75" s="56">
        <v>4260.28</v>
      </c>
      <c r="N75" s="56">
        <v>4262.21</v>
      </c>
      <c r="O75" s="56">
        <v>4263.2299999999996</v>
      </c>
      <c r="P75" s="56">
        <v>4262.7699999999995</v>
      </c>
      <c r="Q75" s="56">
        <v>4261.16</v>
      </c>
      <c r="R75" s="56">
        <v>4248.95</v>
      </c>
      <c r="S75" s="56">
        <v>4241.17</v>
      </c>
      <c r="T75" s="56">
        <v>4225.92</v>
      </c>
      <c r="U75" s="56">
        <v>4238.57</v>
      </c>
      <c r="V75" s="56">
        <v>4230.2999999999993</v>
      </c>
      <c r="W75" s="56">
        <v>4206.16</v>
      </c>
      <c r="X75" s="56">
        <v>4213.99</v>
      </c>
      <c r="Y75" s="56">
        <v>4078.29</v>
      </c>
      <c r="Z75" s="76">
        <v>3890.3599999999997</v>
      </c>
      <c r="AA75" s="65"/>
    </row>
    <row r="76" spans="1:27" ht="18" customHeight="1" thickBot="1" x14ac:dyDescent="0.3">
      <c r="A76" s="64"/>
      <c r="B76" s="89">
        <v>31</v>
      </c>
      <c r="C76" s="96">
        <v>3690.3199999999997</v>
      </c>
      <c r="D76" s="77">
        <v>3611.0899999999997</v>
      </c>
      <c r="E76" s="77">
        <v>3597.5899999999997</v>
      </c>
      <c r="F76" s="77">
        <v>3596.71</v>
      </c>
      <c r="G76" s="77">
        <v>3605.1899999999996</v>
      </c>
      <c r="H76" s="77">
        <v>3722.18</v>
      </c>
      <c r="I76" s="77">
        <v>4031.46</v>
      </c>
      <c r="J76" s="77">
        <v>4178.84</v>
      </c>
      <c r="K76" s="77">
        <v>4288.8099999999995</v>
      </c>
      <c r="L76" s="77">
        <v>4292.66</v>
      </c>
      <c r="M76" s="77">
        <v>4295.3499999999995</v>
      </c>
      <c r="N76" s="77">
        <v>4299.25</v>
      </c>
      <c r="O76" s="77">
        <v>4301.59</v>
      </c>
      <c r="P76" s="77">
        <v>4302.68</v>
      </c>
      <c r="Q76" s="77">
        <v>4305.3499999999995</v>
      </c>
      <c r="R76" s="77">
        <v>4304.57</v>
      </c>
      <c r="S76" s="77">
        <v>4301.8899999999994</v>
      </c>
      <c r="T76" s="77">
        <v>4293.4399999999996</v>
      </c>
      <c r="U76" s="77">
        <v>4285.13</v>
      </c>
      <c r="V76" s="77">
        <v>4284.3099999999995</v>
      </c>
      <c r="W76" s="77">
        <v>4273.84</v>
      </c>
      <c r="X76" s="77">
        <v>4280.4699999999993</v>
      </c>
      <c r="Y76" s="77">
        <v>4137.3899999999994</v>
      </c>
      <c r="Z76" s="78">
        <v>3969.67</v>
      </c>
      <c r="AA76" s="65"/>
    </row>
    <row r="77" spans="1:27" ht="18" customHeight="1" thickBot="1" x14ac:dyDescent="0.3">
      <c r="A77" s="64"/>
      <c r="B77" s="51"/>
      <c r="C77" s="51"/>
      <c r="D77" s="51"/>
      <c r="E77" s="51"/>
      <c r="F77" s="51"/>
      <c r="G77" s="51"/>
      <c r="H77" s="51"/>
      <c r="I77" s="51"/>
      <c r="J77" s="51"/>
      <c r="K77" s="51"/>
      <c r="L77" s="51"/>
      <c r="M77" s="51"/>
      <c r="N77" s="51"/>
      <c r="O77" s="51"/>
      <c r="P77" s="51"/>
      <c r="Q77" s="51"/>
      <c r="R77" s="51"/>
      <c r="S77" s="51"/>
      <c r="T77" s="51"/>
      <c r="U77" s="51"/>
      <c r="V77" s="51"/>
      <c r="W77" s="51"/>
      <c r="X77" s="51"/>
      <c r="Y77" s="51"/>
      <c r="Z77" s="51"/>
      <c r="AA77" s="65"/>
    </row>
    <row r="78" spans="1:27" ht="15.75" customHeight="1" x14ac:dyDescent="0.25">
      <c r="A78" s="64"/>
      <c r="B78" s="274" t="s">
        <v>130</v>
      </c>
      <c r="C78" s="272" t="s">
        <v>159</v>
      </c>
      <c r="D78" s="272"/>
      <c r="E78" s="272"/>
      <c r="F78" s="272"/>
      <c r="G78" s="272"/>
      <c r="H78" s="272"/>
      <c r="I78" s="272"/>
      <c r="J78" s="272"/>
      <c r="K78" s="272"/>
      <c r="L78" s="272"/>
      <c r="M78" s="272"/>
      <c r="N78" s="272"/>
      <c r="O78" s="272"/>
      <c r="P78" s="272"/>
      <c r="Q78" s="272"/>
      <c r="R78" s="272"/>
      <c r="S78" s="272"/>
      <c r="T78" s="272"/>
      <c r="U78" s="272"/>
      <c r="V78" s="272"/>
      <c r="W78" s="272"/>
      <c r="X78" s="272"/>
      <c r="Y78" s="272"/>
      <c r="Z78" s="273"/>
      <c r="AA78" s="65"/>
    </row>
    <row r="79" spans="1:27" ht="32.25" thickBot="1" x14ac:dyDescent="0.3">
      <c r="A79" s="64"/>
      <c r="B79" s="275"/>
      <c r="C79" s="86" t="s">
        <v>131</v>
      </c>
      <c r="D79" s="81" t="s">
        <v>132</v>
      </c>
      <c r="E79" s="81" t="s">
        <v>133</v>
      </c>
      <c r="F79" s="81" t="s">
        <v>134</v>
      </c>
      <c r="G79" s="81" t="s">
        <v>135</v>
      </c>
      <c r="H79" s="81" t="s">
        <v>136</v>
      </c>
      <c r="I79" s="81" t="s">
        <v>137</v>
      </c>
      <c r="J79" s="81" t="s">
        <v>138</v>
      </c>
      <c r="K79" s="81" t="s">
        <v>139</v>
      </c>
      <c r="L79" s="81" t="s">
        <v>140</v>
      </c>
      <c r="M79" s="81" t="s">
        <v>141</v>
      </c>
      <c r="N79" s="81" t="s">
        <v>142</v>
      </c>
      <c r="O79" s="81" t="s">
        <v>143</v>
      </c>
      <c r="P79" s="81" t="s">
        <v>144</v>
      </c>
      <c r="Q79" s="81" t="s">
        <v>145</v>
      </c>
      <c r="R79" s="81" t="s">
        <v>146</v>
      </c>
      <c r="S79" s="81" t="s">
        <v>147</v>
      </c>
      <c r="T79" s="81" t="s">
        <v>148</v>
      </c>
      <c r="U79" s="81" t="s">
        <v>149</v>
      </c>
      <c r="V79" s="81" t="s">
        <v>150</v>
      </c>
      <c r="W79" s="81" t="s">
        <v>151</v>
      </c>
      <c r="X79" s="81" t="s">
        <v>152</v>
      </c>
      <c r="Y79" s="81" t="s">
        <v>153</v>
      </c>
      <c r="Z79" s="82" t="s">
        <v>154</v>
      </c>
      <c r="AA79" s="65"/>
    </row>
    <row r="80" spans="1:27" ht="16.5" x14ac:dyDescent="0.25">
      <c r="A80" s="64"/>
      <c r="B80" s="87">
        <v>1</v>
      </c>
      <c r="C80" s="94">
        <v>5325.6799999999994</v>
      </c>
      <c r="D80" s="90">
        <v>5260.369999999999</v>
      </c>
      <c r="E80" s="90">
        <v>5230.74</v>
      </c>
      <c r="F80" s="90">
        <v>5159.7099999999991</v>
      </c>
      <c r="G80" s="90">
        <v>5156.2999999999993</v>
      </c>
      <c r="H80" s="90">
        <v>5217.9399999999996</v>
      </c>
      <c r="I80" s="90">
        <v>5266.45</v>
      </c>
      <c r="J80" s="90">
        <v>5352.67</v>
      </c>
      <c r="K80" s="90">
        <v>5493.6399999999994</v>
      </c>
      <c r="L80" s="90">
        <v>5599.7</v>
      </c>
      <c r="M80" s="90">
        <v>5598.0999999999995</v>
      </c>
      <c r="N80" s="90">
        <v>5579.57</v>
      </c>
      <c r="O80" s="90">
        <v>5556.28</v>
      </c>
      <c r="P80" s="90">
        <v>5551.3399999999992</v>
      </c>
      <c r="Q80" s="90">
        <v>5521.95</v>
      </c>
      <c r="R80" s="90">
        <v>5499.5499999999993</v>
      </c>
      <c r="S80" s="90">
        <v>5498.7699999999995</v>
      </c>
      <c r="T80" s="90">
        <v>5502.2</v>
      </c>
      <c r="U80" s="90">
        <v>5573.11</v>
      </c>
      <c r="V80" s="90">
        <v>5598.6399999999994</v>
      </c>
      <c r="W80" s="90">
        <v>5555.74</v>
      </c>
      <c r="X80" s="90">
        <v>5505.3499999999995</v>
      </c>
      <c r="Y80" s="90">
        <v>5473.42</v>
      </c>
      <c r="Z80" s="91">
        <v>5336.61</v>
      </c>
      <c r="AA80" s="65"/>
    </row>
    <row r="81" spans="1:27" ht="16.5" x14ac:dyDescent="0.25">
      <c r="A81" s="64"/>
      <c r="B81" s="88">
        <v>2</v>
      </c>
      <c r="C81" s="95">
        <v>5129.6099999999997</v>
      </c>
      <c r="D81" s="56">
        <v>5013.9399999999996</v>
      </c>
      <c r="E81" s="56">
        <v>4962.5899999999992</v>
      </c>
      <c r="F81" s="56">
        <v>4976.4699999999993</v>
      </c>
      <c r="G81" s="56">
        <v>5025</v>
      </c>
      <c r="H81" s="56">
        <v>5154.74</v>
      </c>
      <c r="I81" s="56">
        <v>5267.23</v>
      </c>
      <c r="J81" s="56">
        <v>5361.17</v>
      </c>
      <c r="K81" s="56">
        <v>5436.82</v>
      </c>
      <c r="L81" s="56">
        <v>5428.3099999999995</v>
      </c>
      <c r="M81" s="56">
        <v>5405.6299999999992</v>
      </c>
      <c r="N81" s="56">
        <v>5425.9299999999994</v>
      </c>
      <c r="O81" s="56">
        <v>5436.73</v>
      </c>
      <c r="P81" s="56">
        <v>5434.9299999999994</v>
      </c>
      <c r="Q81" s="56">
        <v>5405.33</v>
      </c>
      <c r="R81" s="56">
        <v>5378.42</v>
      </c>
      <c r="S81" s="56">
        <v>5369.19</v>
      </c>
      <c r="T81" s="56">
        <v>5365.83</v>
      </c>
      <c r="U81" s="56">
        <v>5371.869999999999</v>
      </c>
      <c r="V81" s="56">
        <v>5368.83</v>
      </c>
      <c r="W81" s="56">
        <v>5356.98</v>
      </c>
      <c r="X81" s="56">
        <v>5391.5999999999995</v>
      </c>
      <c r="Y81" s="56">
        <v>5291.7099999999991</v>
      </c>
      <c r="Z81" s="76">
        <v>5095.8899999999994</v>
      </c>
      <c r="AA81" s="65"/>
    </row>
    <row r="82" spans="1:27" ht="16.5" x14ac:dyDescent="0.25">
      <c r="A82" s="64"/>
      <c r="B82" s="88">
        <v>3</v>
      </c>
      <c r="C82" s="95">
        <v>5027.99</v>
      </c>
      <c r="D82" s="56">
        <v>4931.9599999999991</v>
      </c>
      <c r="E82" s="56">
        <v>4944.57</v>
      </c>
      <c r="F82" s="56">
        <v>4962.3799999999992</v>
      </c>
      <c r="G82" s="56">
        <v>5004.8599999999997</v>
      </c>
      <c r="H82" s="56">
        <v>5119.2099999999991</v>
      </c>
      <c r="I82" s="56">
        <v>5234.66</v>
      </c>
      <c r="J82" s="56">
        <v>5354.3099999999995</v>
      </c>
      <c r="K82" s="56">
        <v>5421.32</v>
      </c>
      <c r="L82" s="56">
        <v>5433.32</v>
      </c>
      <c r="M82" s="56">
        <v>5433.4699999999993</v>
      </c>
      <c r="N82" s="56">
        <v>5429.3399999999992</v>
      </c>
      <c r="O82" s="56">
        <v>5426.5</v>
      </c>
      <c r="P82" s="56">
        <v>5428.7699999999995</v>
      </c>
      <c r="Q82" s="56">
        <v>5423.2199999999993</v>
      </c>
      <c r="R82" s="56">
        <v>5421.2999999999993</v>
      </c>
      <c r="S82" s="56">
        <v>5442.8799999999992</v>
      </c>
      <c r="T82" s="56">
        <v>5438.3899999999994</v>
      </c>
      <c r="U82" s="56">
        <v>5428.86</v>
      </c>
      <c r="V82" s="56">
        <v>5429.61</v>
      </c>
      <c r="W82" s="56">
        <v>5400.82</v>
      </c>
      <c r="X82" s="56">
        <v>5434.369999999999</v>
      </c>
      <c r="Y82" s="56">
        <v>5293.07</v>
      </c>
      <c r="Z82" s="76">
        <v>5139.07</v>
      </c>
      <c r="AA82" s="65"/>
    </row>
    <row r="83" spans="1:27" ht="16.5" x14ac:dyDescent="0.25">
      <c r="A83" s="64"/>
      <c r="B83" s="88">
        <v>4</v>
      </c>
      <c r="C83" s="95">
        <v>4985.0599999999995</v>
      </c>
      <c r="D83" s="56">
        <v>4909.8999999999996</v>
      </c>
      <c r="E83" s="56">
        <v>4878.6899999999996</v>
      </c>
      <c r="F83" s="56">
        <v>4881.28</v>
      </c>
      <c r="G83" s="56">
        <v>4951.2699999999995</v>
      </c>
      <c r="H83" s="56">
        <v>5030.4399999999996</v>
      </c>
      <c r="I83" s="56">
        <v>5191.3399999999992</v>
      </c>
      <c r="J83" s="56">
        <v>5324.5899999999992</v>
      </c>
      <c r="K83" s="56">
        <v>5347.82</v>
      </c>
      <c r="L83" s="56">
        <v>5371.17</v>
      </c>
      <c r="M83" s="56">
        <v>5372.67</v>
      </c>
      <c r="N83" s="56">
        <v>5382.49</v>
      </c>
      <c r="O83" s="56">
        <v>5382.33</v>
      </c>
      <c r="P83" s="56">
        <v>5382.9299999999994</v>
      </c>
      <c r="Q83" s="56">
        <v>5380.2899999999991</v>
      </c>
      <c r="R83" s="56">
        <v>5375.0499999999993</v>
      </c>
      <c r="S83" s="56">
        <v>5373.0199999999995</v>
      </c>
      <c r="T83" s="56">
        <v>5364.24</v>
      </c>
      <c r="U83" s="56">
        <v>5356.2699999999995</v>
      </c>
      <c r="V83" s="56">
        <v>5370.0899999999992</v>
      </c>
      <c r="W83" s="56">
        <v>5363.24</v>
      </c>
      <c r="X83" s="56">
        <v>5394.9699999999993</v>
      </c>
      <c r="Y83" s="56">
        <v>5284.78</v>
      </c>
      <c r="Z83" s="76">
        <v>5163.3099999999995</v>
      </c>
      <c r="AA83" s="65"/>
    </row>
    <row r="84" spans="1:27" ht="16.5" x14ac:dyDescent="0.25">
      <c r="A84" s="64"/>
      <c r="B84" s="88">
        <v>5</v>
      </c>
      <c r="C84" s="95">
        <v>5173.6799999999994</v>
      </c>
      <c r="D84" s="56">
        <v>5037.4299999999994</v>
      </c>
      <c r="E84" s="56">
        <v>4991.1299999999992</v>
      </c>
      <c r="F84" s="56">
        <v>4984.7299999999996</v>
      </c>
      <c r="G84" s="56">
        <v>5054.2</v>
      </c>
      <c r="H84" s="56">
        <v>5194.53</v>
      </c>
      <c r="I84" s="56">
        <v>5236.7</v>
      </c>
      <c r="J84" s="56">
        <v>5354.3499999999995</v>
      </c>
      <c r="K84" s="56">
        <v>5420.9699999999993</v>
      </c>
      <c r="L84" s="56">
        <v>5426.3899999999994</v>
      </c>
      <c r="M84" s="56">
        <v>5422.0199999999995</v>
      </c>
      <c r="N84" s="56">
        <v>5451.17</v>
      </c>
      <c r="O84" s="56">
        <v>5437.48</v>
      </c>
      <c r="P84" s="56">
        <v>5443.0599999999995</v>
      </c>
      <c r="Q84" s="56">
        <v>5434.73</v>
      </c>
      <c r="R84" s="56">
        <v>5421.5199999999995</v>
      </c>
      <c r="S84" s="56">
        <v>5420.619999999999</v>
      </c>
      <c r="T84" s="56">
        <v>5417.9299999999994</v>
      </c>
      <c r="U84" s="56">
        <v>5426.53</v>
      </c>
      <c r="V84" s="56">
        <v>5419.0399999999991</v>
      </c>
      <c r="W84" s="56">
        <v>5413.11</v>
      </c>
      <c r="X84" s="56">
        <v>5468.36</v>
      </c>
      <c r="Y84" s="56">
        <v>5340.69</v>
      </c>
      <c r="Z84" s="76">
        <v>5234.6399999999994</v>
      </c>
      <c r="AA84" s="65"/>
    </row>
    <row r="85" spans="1:27" ht="16.5" x14ac:dyDescent="0.25">
      <c r="A85" s="64"/>
      <c r="B85" s="88">
        <v>6</v>
      </c>
      <c r="C85" s="95">
        <v>5229.2199999999993</v>
      </c>
      <c r="D85" s="56">
        <v>5204.45</v>
      </c>
      <c r="E85" s="56">
        <v>5146.6799999999994</v>
      </c>
      <c r="F85" s="56">
        <v>5034.3099999999995</v>
      </c>
      <c r="G85" s="56">
        <v>5048.8799999999992</v>
      </c>
      <c r="H85" s="56">
        <v>5171.2899999999991</v>
      </c>
      <c r="I85" s="56">
        <v>5219.83</v>
      </c>
      <c r="J85" s="56">
        <v>5271.5899999999992</v>
      </c>
      <c r="K85" s="56">
        <v>5443.0899999999992</v>
      </c>
      <c r="L85" s="56">
        <v>5474.23</v>
      </c>
      <c r="M85" s="56">
        <v>5493.94</v>
      </c>
      <c r="N85" s="56">
        <v>5483.19</v>
      </c>
      <c r="O85" s="56">
        <v>5464.1299999999992</v>
      </c>
      <c r="P85" s="56">
        <v>5460.5499999999993</v>
      </c>
      <c r="Q85" s="56">
        <v>5456.0199999999995</v>
      </c>
      <c r="R85" s="56">
        <v>5454.8099999999995</v>
      </c>
      <c r="S85" s="56">
        <v>5450.5199999999995</v>
      </c>
      <c r="T85" s="56">
        <v>5442.4699999999993</v>
      </c>
      <c r="U85" s="56">
        <v>5448.5</v>
      </c>
      <c r="V85" s="56">
        <v>5461.6799999999994</v>
      </c>
      <c r="W85" s="56">
        <v>5453.58</v>
      </c>
      <c r="X85" s="56">
        <v>5475.7199999999993</v>
      </c>
      <c r="Y85" s="56">
        <v>5387.119999999999</v>
      </c>
      <c r="Z85" s="76">
        <v>5239.4699999999993</v>
      </c>
      <c r="AA85" s="65"/>
    </row>
    <row r="86" spans="1:27" ht="16.5" x14ac:dyDescent="0.25">
      <c r="A86" s="64"/>
      <c r="B86" s="88">
        <v>7</v>
      </c>
      <c r="C86" s="95">
        <v>5190.0099999999993</v>
      </c>
      <c r="D86" s="56">
        <v>5096.67</v>
      </c>
      <c r="E86" s="56">
        <v>5006.2299999999996</v>
      </c>
      <c r="F86" s="56">
        <v>4966</v>
      </c>
      <c r="G86" s="56">
        <v>4961.7699999999995</v>
      </c>
      <c r="H86" s="56">
        <v>4952.8599999999997</v>
      </c>
      <c r="I86" s="56">
        <v>5105.9799999999996</v>
      </c>
      <c r="J86" s="56">
        <v>5202.7899999999991</v>
      </c>
      <c r="K86" s="56">
        <v>5244.44</v>
      </c>
      <c r="L86" s="56">
        <v>5303.119999999999</v>
      </c>
      <c r="M86" s="56">
        <v>5310.0399999999991</v>
      </c>
      <c r="N86" s="56">
        <v>5311.25</v>
      </c>
      <c r="O86" s="56">
        <v>5303.5499999999993</v>
      </c>
      <c r="P86" s="56">
        <v>5298.7199999999993</v>
      </c>
      <c r="Q86" s="56">
        <v>5296.0399999999991</v>
      </c>
      <c r="R86" s="56">
        <v>5297.6299999999992</v>
      </c>
      <c r="S86" s="56">
        <v>5297.0899999999992</v>
      </c>
      <c r="T86" s="56">
        <v>5293.7099999999991</v>
      </c>
      <c r="U86" s="56">
        <v>5315.15</v>
      </c>
      <c r="V86" s="56">
        <v>5339.95</v>
      </c>
      <c r="W86" s="56">
        <v>5361.48</v>
      </c>
      <c r="X86" s="56">
        <v>5342.16</v>
      </c>
      <c r="Y86" s="56">
        <v>5286.15</v>
      </c>
      <c r="Z86" s="76">
        <v>5192.8599999999997</v>
      </c>
      <c r="AA86" s="65"/>
    </row>
    <row r="87" spans="1:27" ht="16.5" x14ac:dyDescent="0.25">
      <c r="A87" s="64"/>
      <c r="B87" s="88">
        <v>8</v>
      </c>
      <c r="C87" s="95">
        <v>5208.3799999999992</v>
      </c>
      <c r="D87" s="56">
        <v>5166.3999999999996</v>
      </c>
      <c r="E87" s="56">
        <v>5068.33</v>
      </c>
      <c r="F87" s="56">
        <v>4959.5199999999995</v>
      </c>
      <c r="G87" s="56">
        <v>4960.9699999999993</v>
      </c>
      <c r="H87" s="56">
        <v>4991.0899999999992</v>
      </c>
      <c r="I87" s="56">
        <v>5187.78</v>
      </c>
      <c r="J87" s="56">
        <v>5234.5599999999995</v>
      </c>
      <c r="K87" s="56">
        <v>5337.95</v>
      </c>
      <c r="L87" s="56">
        <v>5404.16</v>
      </c>
      <c r="M87" s="56">
        <v>5409.2899999999991</v>
      </c>
      <c r="N87" s="56">
        <v>5406.4699999999993</v>
      </c>
      <c r="O87" s="56">
        <v>5394.6299999999992</v>
      </c>
      <c r="P87" s="56">
        <v>5392.65</v>
      </c>
      <c r="Q87" s="56">
        <v>5398.91</v>
      </c>
      <c r="R87" s="56">
        <v>5396.8399999999992</v>
      </c>
      <c r="S87" s="56">
        <v>5394.3399999999992</v>
      </c>
      <c r="T87" s="56">
        <v>5376.94</v>
      </c>
      <c r="U87" s="56">
        <v>5394.6299999999992</v>
      </c>
      <c r="V87" s="56">
        <v>5408.0499999999993</v>
      </c>
      <c r="W87" s="56">
        <v>5398.7</v>
      </c>
      <c r="X87" s="56">
        <v>5399.61</v>
      </c>
      <c r="Y87" s="56">
        <v>5325.369999999999</v>
      </c>
      <c r="Z87" s="76">
        <v>5225.2</v>
      </c>
      <c r="AA87" s="65"/>
    </row>
    <row r="88" spans="1:27" ht="16.5" x14ac:dyDescent="0.25">
      <c r="A88" s="64"/>
      <c r="B88" s="88">
        <v>9</v>
      </c>
      <c r="C88" s="95">
        <v>5244.5</v>
      </c>
      <c r="D88" s="56">
        <v>5194.8399999999992</v>
      </c>
      <c r="E88" s="56">
        <v>5168.869999999999</v>
      </c>
      <c r="F88" s="56">
        <v>5153.2199999999993</v>
      </c>
      <c r="G88" s="56">
        <v>5148.9599999999991</v>
      </c>
      <c r="H88" s="56">
        <v>5158.7299999999996</v>
      </c>
      <c r="I88" s="56">
        <v>5199.57</v>
      </c>
      <c r="J88" s="56">
        <v>5259.5199999999995</v>
      </c>
      <c r="K88" s="56">
        <v>5424.17</v>
      </c>
      <c r="L88" s="56">
        <v>5449.369999999999</v>
      </c>
      <c r="M88" s="56">
        <v>5456.95</v>
      </c>
      <c r="N88" s="56">
        <v>5453.33</v>
      </c>
      <c r="O88" s="56">
        <v>5450.92</v>
      </c>
      <c r="P88" s="56">
        <v>5449.28</v>
      </c>
      <c r="Q88" s="56">
        <v>5449.0899999999992</v>
      </c>
      <c r="R88" s="56">
        <v>5449.19</v>
      </c>
      <c r="S88" s="56">
        <v>5437.8499999999995</v>
      </c>
      <c r="T88" s="56">
        <v>5429.82</v>
      </c>
      <c r="U88" s="56">
        <v>5441.25</v>
      </c>
      <c r="V88" s="56">
        <v>5453.78</v>
      </c>
      <c r="W88" s="56">
        <v>5457.8099999999995</v>
      </c>
      <c r="X88" s="56">
        <v>5426.7599999999993</v>
      </c>
      <c r="Y88" s="56">
        <v>5439.24</v>
      </c>
      <c r="Z88" s="76">
        <v>5298.2999999999993</v>
      </c>
      <c r="AA88" s="65"/>
    </row>
    <row r="89" spans="1:27" ht="16.5" x14ac:dyDescent="0.25">
      <c r="A89" s="64"/>
      <c r="B89" s="88">
        <v>10</v>
      </c>
      <c r="C89" s="95">
        <v>5263.95</v>
      </c>
      <c r="D89" s="56">
        <v>5179.6799999999994</v>
      </c>
      <c r="E89" s="56">
        <v>5148.8399999999992</v>
      </c>
      <c r="F89" s="56">
        <v>5121.6399999999994</v>
      </c>
      <c r="G89" s="56">
        <v>5159.1499999999996</v>
      </c>
      <c r="H89" s="56">
        <v>5217.7</v>
      </c>
      <c r="I89" s="56">
        <v>5330.9</v>
      </c>
      <c r="J89" s="56">
        <v>5404.2199999999993</v>
      </c>
      <c r="K89" s="56">
        <v>5449.4299999999994</v>
      </c>
      <c r="L89" s="56">
        <v>5442.45</v>
      </c>
      <c r="M89" s="56">
        <v>5437.9599999999991</v>
      </c>
      <c r="N89" s="56">
        <v>5466.4</v>
      </c>
      <c r="O89" s="56">
        <v>5462.17</v>
      </c>
      <c r="P89" s="56">
        <v>5462.2599999999993</v>
      </c>
      <c r="Q89" s="56">
        <v>5453.25</v>
      </c>
      <c r="R89" s="56">
        <v>5449.2199999999993</v>
      </c>
      <c r="S89" s="56">
        <v>5442.15</v>
      </c>
      <c r="T89" s="56">
        <v>5438.92</v>
      </c>
      <c r="U89" s="56">
        <v>5437.42</v>
      </c>
      <c r="V89" s="56">
        <v>5431.7199999999993</v>
      </c>
      <c r="W89" s="56">
        <v>5411.48</v>
      </c>
      <c r="X89" s="56">
        <v>5405.78</v>
      </c>
      <c r="Y89" s="56">
        <v>5327.25</v>
      </c>
      <c r="Z89" s="76">
        <v>5214.99</v>
      </c>
      <c r="AA89" s="65"/>
    </row>
    <row r="90" spans="1:27" ht="16.5" x14ac:dyDescent="0.25">
      <c r="A90" s="64"/>
      <c r="B90" s="88">
        <v>11</v>
      </c>
      <c r="C90" s="95">
        <v>4975.78</v>
      </c>
      <c r="D90" s="56">
        <v>4882.62</v>
      </c>
      <c r="E90" s="56">
        <v>4864.8599999999997</v>
      </c>
      <c r="F90" s="56">
        <v>4846.9699999999993</v>
      </c>
      <c r="G90" s="56">
        <v>4877.2099999999991</v>
      </c>
      <c r="H90" s="56">
        <v>4986.33</v>
      </c>
      <c r="I90" s="56">
        <v>5153.8999999999996</v>
      </c>
      <c r="J90" s="56">
        <v>5218.3599999999997</v>
      </c>
      <c r="K90" s="56">
        <v>5224.1099999999997</v>
      </c>
      <c r="L90" s="56">
        <v>5241.8999999999996</v>
      </c>
      <c r="M90" s="56">
        <v>5237.0999999999995</v>
      </c>
      <c r="N90" s="56">
        <v>5256.6399999999994</v>
      </c>
      <c r="O90" s="56">
        <v>5259.99</v>
      </c>
      <c r="P90" s="56">
        <v>5256.5199999999995</v>
      </c>
      <c r="Q90" s="56">
        <v>5240.0499999999993</v>
      </c>
      <c r="R90" s="56">
        <v>5227.7699999999995</v>
      </c>
      <c r="S90" s="56">
        <v>5235.8599999999997</v>
      </c>
      <c r="T90" s="56">
        <v>5231.7</v>
      </c>
      <c r="U90" s="56">
        <v>5239.9299999999994</v>
      </c>
      <c r="V90" s="56">
        <v>5247.42</v>
      </c>
      <c r="W90" s="56">
        <v>5228.7299999999996</v>
      </c>
      <c r="X90" s="56">
        <v>5278.1299999999992</v>
      </c>
      <c r="Y90" s="56">
        <v>5264.2999999999993</v>
      </c>
      <c r="Z90" s="76">
        <v>5054.6099999999997</v>
      </c>
      <c r="AA90" s="65"/>
    </row>
    <row r="91" spans="1:27" ht="16.5" x14ac:dyDescent="0.25">
      <c r="A91" s="64"/>
      <c r="B91" s="88">
        <v>12</v>
      </c>
      <c r="C91" s="95">
        <v>4981.42</v>
      </c>
      <c r="D91" s="56">
        <v>4883.1699999999992</v>
      </c>
      <c r="E91" s="56">
        <v>4845.2699999999995</v>
      </c>
      <c r="F91" s="56">
        <v>4822.8899999999994</v>
      </c>
      <c r="G91" s="56">
        <v>4906.9299999999994</v>
      </c>
      <c r="H91" s="56">
        <v>5041.24</v>
      </c>
      <c r="I91" s="56">
        <v>5210.3599999999997</v>
      </c>
      <c r="J91" s="56">
        <v>5296.0899999999992</v>
      </c>
      <c r="K91" s="56">
        <v>5356.9699999999993</v>
      </c>
      <c r="L91" s="56">
        <v>5397.92</v>
      </c>
      <c r="M91" s="56">
        <v>5387.25</v>
      </c>
      <c r="N91" s="56">
        <v>5400.8499999999995</v>
      </c>
      <c r="O91" s="56">
        <v>5398.66</v>
      </c>
      <c r="P91" s="56">
        <v>5399.03</v>
      </c>
      <c r="Q91" s="56">
        <v>5369.369999999999</v>
      </c>
      <c r="R91" s="56">
        <v>5313.7599999999993</v>
      </c>
      <c r="S91" s="56">
        <v>5326.1799999999994</v>
      </c>
      <c r="T91" s="56">
        <v>5323.6799999999994</v>
      </c>
      <c r="U91" s="56">
        <v>5333.3399999999992</v>
      </c>
      <c r="V91" s="56">
        <v>5317.48</v>
      </c>
      <c r="W91" s="56">
        <v>5323.86</v>
      </c>
      <c r="X91" s="56">
        <v>5352.67</v>
      </c>
      <c r="Y91" s="56">
        <v>5316.92</v>
      </c>
      <c r="Z91" s="76">
        <v>5203.8899999999994</v>
      </c>
      <c r="AA91" s="65"/>
    </row>
    <row r="92" spans="1:27" ht="16.5" x14ac:dyDescent="0.25">
      <c r="A92" s="64"/>
      <c r="B92" s="88">
        <v>13</v>
      </c>
      <c r="C92" s="95">
        <v>5191.619999999999</v>
      </c>
      <c r="D92" s="56">
        <v>5012.8099999999995</v>
      </c>
      <c r="E92" s="56">
        <v>4903.16</v>
      </c>
      <c r="F92" s="56">
        <v>4885.16</v>
      </c>
      <c r="G92" s="56">
        <v>4892.5099999999993</v>
      </c>
      <c r="H92" s="56">
        <v>4928.07</v>
      </c>
      <c r="I92" s="56">
        <v>5113.1399999999994</v>
      </c>
      <c r="J92" s="56">
        <v>5216.0099999999993</v>
      </c>
      <c r="K92" s="56">
        <v>5310.1399999999994</v>
      </c>
      <c r="L92" s="56">
        <v>5404.61</v>
      </c>
      <c r="M92" s="56">
        <v>5405.8099999999995</v>
      </c>
      <c r="N92" s="56">
        <v>5404.7999999999993</v>
      </c>
      <c r="O92" s="56">
        <v>5386.4699999999993</v>
      </c>
      <c r="P92" s="56">
        <v>5377.0399999999991</v>
      </c>
      <c r="Q92" s="56">
        <v>5395.58</v>
      </c>
      <c r="R92" s="56">
        <v>5381.7999999999993</v>
      </c>
      <c r="S92" s="56">
        <v>5352.78</v>
      </c>
      <c r="T92" s="56">
        <v>5329.5599999999995</v>
      </c>
      <c r="U92" s="56">
        <v>5325.86</v>
      </c>
      <c r="V92" s="56">
        <v>5340.48</v>
      </c>
      <c r="W92" s="56">
        <v>5336.3099999999995</v>
      </c>
      <c r="X92" s="56">
        <v>5360.36</v>
      </c>
      <c r="Y92" s="56">
        <v>5281.66</v>
      </c>
      <c r="Z92" s="76">
        <v>5194.6099999999997</v>
      </c>
      <c r="AA92" s="65"/>
    </row>
    <row r="93" spans="1:27" ht="16.5" x14ac:dyDescent="0.25">
      <c r="A93" s="64"/>
      <c r="B93" s="88">
        <v>14</v>
      </c>
      <c r="C93" s="95">
        <v>5080.33</v>
      </c>
      <c r="D93" s="56">
        <v>4931.3799999999992</v>
      </c>
      <c r="E93" s="56">
        <v>4874.9299999999994</v>
      </c>
      <c r="F93" s="56">
        <v>4860.0099999999993</v>
      </c>
      <c r="G93" s="56">
        <v>4859.8999999999996</v>
      </c>
      <c r="H93" s="56">
        <v>4819.5</v>
      </c>
      <c r="I93" s="56">
        <v>4831.2199999999993</v>
      </c>
      <c r="J93" s="56">
        <v>5007.7899999999991</v>
      </c>
      <c r="K93" s="56">
        <v>5186.1499999999996</v>
      </c>
      <c r="L93" s="56">
        <v>5221.24</v>
      </c>
      <c r="M93" s="56">
        <v>5229.78</v>
      </c>
      <c r="N93" s="56">
        <v>5232.7099999999991</v>
      </c>
      <c r="O93" s="56">
        <v>5225.1099999999997</v>
      </c>
      <c r="P93" s="56">
        <v>5224.1399999999994</v>
      </c>
      <c r="Q93" s="56">
        <v>5221.25</v>
      </c>
      <c r="R93" s="56">
        <v>5226.67</v>
      </c>
      <c r="S93" s="56">
        <v>5224.1099999999997</v>
      </c>
      <c r="T93" s="56">
        <v>5212.07</v>
      </c>
      <c r="U93" s="56">
        <v>5232.91</v>
      </c>
      <c r="V93" s="56">
        <v>5263.66</v>
      </c>
      <c r="W93" s="56">
        <v>5251.0899999999992</v>
      </c>
      <c r="X93" s="56">
        <v>5249.91</v>
      </c>
      <c r="Y93" s="56">
        <v>5225.2999999999993</v>
      </c>
      <c r="Z93" s="76">
        <v>5154.4299999999994</v>
      </c>
      <c r="AA93" s="65"/>
    </row>
    <row r="94" spans="1:27" ht="16.5" x14ac:dyDescent="0.25">
      <c r="A94" s="64"/>
      <c r="B94" s="88">
        <v>15</v>
      </c>
      <c r="C94" s="95">
        <v>5031.42</v>
      </c>
      <c r="D94" s="56">
        <v>4879.8499999999995</v>
      </c>
      <c r="E94" s="56">
        <v>4845.1299999999992</v>
      </c>
      <c r="F94" s="56">
        <v>4837.45</v>
      </c>
      <c r="G94" s="56">
        <v>4894.3999999999996</v>
      </c>
      <c r="H94" s="56">
        <v>4995.0199999999995</v>
      </c>
      <c r="I94" s="56">
        <v>5207.08</v>
      </c>
      <c r="J94" s="56">
        <v>5268.61</v>
      </c>
      <c r="K94" s="56">
        <v>5425.5499999999993</v>
      </c>
      <c r="L94" s="56">
        <v>5440.5</v>
      </c>
      <c r="M94" s="56">
        <v>5424.0599999999995</v>
      </c>
      <c r="N94" s="56">
        <v>5437.32</v>
      </c>
      <c r="O94" s="56">
        <v>5429.65</v>
      </c>
      <c r="P94" s="56">
        <v>5440.5499999999993</v>
      </c>
      <c r="Q94" s="56">
        <v>5392.6399999999994</v>
      </c>
      <c r="R94" s="56">
        <v>5341.0399999999991</v>
      </c>
      <c r="S94" s="56">
        <v>5330.19</v>
      </c>
      <c r="T94" s="56">
        <v>5311.369999999999</v>
      </c>
      <c r="U94" s="56">
        <v>5301.2599999999993</v>
      </c>
      <c r="V94" s="56">
        <v>5306.42</v>
      </c>
      <c r="W94" s="56">
        <v>5289.1799999999994</v>
      </c>
      <c r="X94" s="56">
        <v>5336.08</v>
      </c>
      <c r="Y94" s="56">
        <v>5241.5999999999995</v>
      </c>
      <c r="Z94" s="76">
        <v>5149.5199999999995</v>
      </c>
      <c r="AA94" s="65"/>
    </row>
    <row r="95" spans="1:27" ht="16.5" x14ac:dyDescent="0.25">
      <c r="A95" s="64"/>
      <c r="B95" s="88">
        <v>16</v>
      </c>
      <c r="C95" s="95">
        <v>4960.3099999999995</v>
      </c>
      <c r="D95" s="56">
        <v>4918.2899999999991</v>
      </c>
      <c r="E95" s="56">
        <v>4863.0899999999992</v>
      </c>
      <c r="F95" s="56">
        <v>4861.03</v>
      </c>
      <c r="G95" s="56">
        <v>4922.1899999999996</v>
      </c>
      <c r="H95" s="56">
        <v>5076.28</v>
      </c>
      <c r="I95" s="56">
        <v>5203.7299999999996</v>
      </c>
      <c r="J95" s="56">
        <v>5264.41</v>
      </c>
      <c r="K95" s="56">
        <v>5356.7999999999993</v>
      </c>
      <c r="L95" s="56">
        <v>5362.65</v>
      </c>
      <c r="M95" s="56">
        <v>5336</v>
      </c>
      <c r="N95" s="56">
        <v>5344.5899999999992</v>
      </c>
      <c r="O95" s="56">
        <v>5336.2999999999993</v>
      </c>
      <c r="P95" s="56">
        <v>5365.45</v>
      </c>
      <c r="Q95" s="56">
        <v>5343.8799999999992</v>
      </c>
      <c r="R95" s="56">
        <v>5295.67</v>
      </c>
      <c r="S95" s="56">
        <v>5260.4599999999991</v>
      </c>
      <c r="T95" s="56">
        <v>5250.58</v>
      </c>
      <c r="U95" s="56">
        <v>5251.69</v>
      </c>
      <c r="V95" s="56">
        <v>5256.73</v>
      </c>
      <c r="W95" s="56">
        <v>5251.17</v>
      </c>
      <c r="X95" s="56">
        <v>5315.99</v>
      </c>
      <c r="Y95" s="56">
        <v>5228.75</v>
      </c>
      <c r="Z95" s="76">
        <v>5067.95</v>
      </c>
      <c r="AA95" s="65"/>
    </row>
    <row r="96" spans="1:27" ht="16.5" x14ac:dyDescent="0.25">
      <c r="A96" s="64"/>
      <c r="B96" s="88">
        <v>17</v>
      </c>
      <c r="C96" s="95">
        <v>4914.2599999999993</v>
      </c>
      <c r="D96" s="56">
        <v>4853.6499999999996</v>
      </c>
      <c r="E96" s="56">
        <v>4825.0899999999992</v>
      </c>
      <c r="F96" s="56">
        <v>4805.1699999999992</v>
      </c>
      <c r="G96" s="56">
        <v>4848.37</v>
      </c>
      <c r="H96" s="56">
        <v>4963.78</v>
      </c>
      <c r="I96" s="56">
        <v>5202.1899999999996</v>
      </c>
      <c r="J96" s="56">
        <v>5262.57</v>
      </c>
      <c r="K96" s="56">
        <v>5298</v>
      </c>
      <c r="L96" s="56">
        <v>5358.3099999999995</v>
      </c>
      <c r="M96" s="56">
        <v>5316.9699999999993</v>
      </c>
      <c r="N96" s="56">
        <v>5367.2199999999993</v>
      </c>
      <c r="O96" s="56">
        <v>5354.7999999999993</v>
      </c>
      <c r="P96" s="56">
        <v>5360.78</v>
      </c>
      <c r="Q96" s="56">
        <v>5360.11</v>
      </c>
      <c r="R96" s="56">
        <v>5322.57</v>
      </c>
      <c r="S96" s="56">
        <v>5281.58</v>
      </c>
      <c r="T96" s="56">
        <v>5264.7999999999993</v>
      </c>
      <c r="U96" s="56">
        <v>5267.16</v>
      </c>
      <c r="V96" s="56">
        <v>5276.48</v>
      </c>
      <c r="W96" s="56">
        <v>5269.7599999999993</v>
      </c>
      <c r="X96" s="56">
        <v>5337.69</v>
      </c>
      <c r="Y96" s="56">
        <v>5239.66</v>
      </c>
      <c r="Z96" s="76">
        <v>5068.5499999999993</v>
      </c>
      <c r="AA96" s="65"/>
    </row>
    <row r="97" spans="1:27" ht="16.5" x14ac:dyDescent="0.25">
      <c r="A97" s="64"/>
      <c r="B97" s="88">
        <v>18</v>
      </c>
      <c r="C97" s="95">
        <v>4959.5899999999992</v>
      </c>
      <c r="D97" s="56">
        <v>4912.16</v>
      </c>
      <c r="E97" s="56">
        <v>4826.1099999999997</v>
      </c>
      <c r="F97" s="56">
        <v>4819.53</v>
      </c>
      <c r="G97" s="56">
        <v>4910.2999999999993</v>
      </c>
      <c r="H97" s="56">
        <v>5000.6099999999997</v>
      </c>
      <c r="I97" s="56">
        <v>5196.3099999999995</v>
      </c>
      <c r="J97" s="56">
        <v>5263.1799999999994</v>
      </c>
      <c r="K97" s="56">
        <v>5343.58</v>
      </c>
      <c r="L97" s="56">
        <v>5358.3399999999992</v>
      </c>
      <c r="M97" s="56">
        <v>5343.08</v>
      </c>
      <c r="N97" s="56">
        <v>5350.2899999999991</v>
      </c>
      <c r="O97" s="56">
        <v>5344.11</v>
      </c>
      <c r="P97" s="56">
        <v>5349.3499999999995</v>
      </c>
      <c r="Q97" s="56">
        <v>5344.3399999999992</v>
      </c>
      <c r="R97" s="56">
        <v>5327.32</v>
      </c>
      <c r="S97" s="56">
        <v>5335.36</v>
      </c>
      <c r="T97" s="56">
        <v>5337.2699999999995</v>
      </c>
      <c r="U97" s="56">
        <v>5345</v>
      </c>
      <c r="V97" s="56">
        <v>5379.1299999999992</v>
      </c>
      <c r="W97" s="56">
        <v>5352.9</v>
      </c>
      <c r="X97" s="56">
        <v>5389.65</v>
      </c>
      <c r="Y97" s="56">
        <v>5249.5499999999993</v>
      </c>
      <c r="Z97" s="76">
        <v>5140.75</v>
      </c>
      <c r="AA97" s="65"/>
    </row>
    <row r="98" spans="1:27" ht="16.5" x14ac:dyDescent="0.25">
      <c r="A98" s="64"/>
      <c r="B98" s="88">
        <v>19</v>
      </c>
      <c r="C98" s="95">
        <v>4951.3599999999997</v>
      </c>
      <c r="D98" s="56">
        <v>4834.62</v>
      </c>
      <c r="E98" s="56">
        <v>4792.1299999999992</v>
      </c>
      <c r="F98" s="56">
        <v>4783.7199999999993</v>
      </c>
      <c r="G98" s="56">
        <v>4805.6699999999992</v>
      </c>
      <c r="H98" s="56">
        <v>5077.7899999999991</v>
      </c>
      <c r="I98" s="56">
        <v>5209.4799999999996</v>
      </c>
      <c r="J98" s="56">
        <v>5365.7699999999995</v>
      </c>
      <c r="K98" s="56">
        <v>5446.2899999999991</v>
      </c>
      <c r="L98" s="56">
        <v>5478.28</v>
      </c>
      <c r="M98" s="56">
        <v>5459.8399999999992</v>
      </c>
      <c r="N98" s="56">
        <v>5477.5999999999995</v>
      </c>
      <c r="O98" s="56">
        <v>5470.3799999999992</v>
      </c>
      <c r="P98" s="56">
        <v>5473.07</v>
      </c>
      <c r="Q98" s="56">
        <v>5450.19</v>
      </c>
      <c r="R98" s="56">
        <v>5444.9299999999994</v>
      </c>
      <c r="S98" s="56">
        <v>5438.9699999999993</v>
      </c>
      <c r="T98" s="56">
        <v>5425.32</v>
      </c>
      <c r="U98" s="56">
        <v>5417.8099999999995</v>
      </c>
      <c r="V98" s="56">
        <v>5425.7899999999991</v>
      </c>
      <c r="W98" s="56">
        <v>5414.78</v>
      </c>
      <c r="X98" s="56">
        <v>5451.53</v>
      </c>
      <c r="Y98" s="56">
        <v>5326.6299999999992</v>
      </c>
      <c r="Z98" s="76">
        <v>5181.7099999999991</v>
      </c>
      <c r="AA98" s="65"/>
    </row>
    <row r="99" spans="1:27" ht="16.5" x14ac:dyDescent="0.25">
      <c r="A99" s="64"/>
      <c r="B99" s="88">
        <v>20</v>
      </c>
      <c r="C99" s="95">
        <v>5241.2999999999993</v>
      </c>
      <c r="D99" s="56">
        <v>5174.869999999999</v>
      </c>
      <c r="E99" s="56">
        <v>5123.9399999999996</v>
      </c>
      <c r="F99" s="56">
        <v>5027.41</v>
      </c>
      <c r="G99" s="56">
        <v>5044.9599999999991</v>
      </c>
      <c r="H99" s="56">
        <v>5104.25</v>
      </c>
      <c r="I99" s="56">
        <v>5189.6099999999997</v>
      </c>
      <c r="J99" s="56">
        <v>5350.8099999999995</v>
      </c>
      <c r="K99" s="56">
        <v>5457.75</v>
      </c>
      <c r="L99" s="56">
        <v>5552.1299999999992</v>
      </c>
      <c r="M99" s="56">
        <v>5554.99</v>
      </c>
      <c r="N99" s="56">
        <v>5547.2999999999993</v>
      </c>
      <c r="O99" s="56">
        <v>5479.2099999999991</v>
      </c>
      <c r="P99" s="56">
        <v>5462.78</v>
      </c>
      <c r="Q99" s="56">
        <v>5459.98</v>
      </c>
      <c r="R99" s="56">
        <v>5431.11</v>
      </c>
      <c r="S99" s="56">
        <v>5420.5499999999993</v>
      </c>
      <c r="T99" s="56">
        <v>5405.619999999999</v>
      </c>
      <c r="U99" s="56">
        <v>5409.86</v>
      </c>
      <c r="V99" s="56">
        <v>5438.66</v>
      </c>
      <c r="W99" s="56">
        <v>5432.869999999999</v>
      </c>
      <c r="X99" s="56">
        <v>5439.0099999999993</v>
      </c>
      <c r="Y99" s="56">
        <v>5329.03</v>
      </c>
      <c r="Z99" s="76">
        <v>5163.7999999999993</v>
      </c>
      <c r="AA99" s="65"/>
    </row>
    <row r="100" spans="1:27" ht="16.5" x14ac:dyDescent="0.25">
      <c r="A100" s="64"/>
      <c r="B100" s="88">
        <v>21</v>
      </c>
      <c r="C100" s="95">
        <v>5163.4399999999996</v>
      </c>
      <c r="D100" s="56">
        <v>5071.99</v>
      </c>
      <c r="E100" s="56">
        <v>4970.2699999999995</v>
      </c>
      <c r="F100" s="56">
        <v>4908.92</v>
      </c>
      <c r="G100" s="56">
        <v>4917.0899999999992</v>
      </c>
      <c r="H100" s="56">
        <v>4910.619999999999</v>
      </c>
      <c r="I100" s="56">
        <v>5003.0399999999991</v>
      </c>
      <c r="J100" s="56">
        <v>5186.7299999999996</v>
      </c>
      <c r="K100" s="56">
        <v>5316.45</v>
      </c>
      <c r="L100" s="56">
        <v>5394.2199999999993</v>
      </c>
      <c r="M100" s="56">
        <v>5413.2999999999993</v>
      </c>
      <c r="N100" s="56">
        <v>5419.17</v>
      </c>
      <c r="O100" s="56">
        <v>5412.8099999999995</v>
      </c>
      <c r="P100" s="56">
        <v>5399.7599999999993</v>
      </c>
      <c r="Q100" s="56">
        <v>5403</v>
      </c>
      <c r="R100" s="56">
        <v>5404.4299999999994</v>
      </c>
      <c r="S100" s="56">
        <v>5394.7599999999993</v>
      </c>
      <c r="T100" s="56">
        <v>5378.7099999999991</v>
      </c>
      <c r="U100" s="56">
        <v>5409.36</v>
      </c>
      <c r="V100" s="56">
        <v>5469.41</v>
      </c>
      <c r="W100" s="56">
        <v>5463.1799999999994</v>
      </c>
      <c r="X100" s="56">
        <v>5440.0399999999991</v>
      </c>
      <c r="Y100" s="56">
        <v>5353.94</v>
      </c>
      <c r="Z100" s="76">
        <v>5169.66</v>
      </c>
      <c r="AA100" s="65"/>
    </row>
    <row r="101" spans="1:27" ht="16.5" x14ac:dyDescent="0.25">
      <c r="A101" s="64"/>
      <c r="B101" s="88">
        <v>22</v>
      </c>
      <c r="C101" s="95">
        <v>5054.3399999999992</v>
      </c>
      <c r="D101" s="56">
        <v>4927.53</v>
      </c>
      <c r="E101" s="56">
        <v>4885.8499999999995</v>
      </c>
      <c r="F101" s="56">
        <v>4875.25</v>
      </c>
      <c r="G101" s="56">
        <v>4890.53</v>
      </c>
      <c r="H101" s="56">
        <v>4959.2999999999993</v>
      </c>
      <c r="I101" s="56">
        <v>5181.8899999999994</v>
      </c>
      <c r="J101" s="56">
        <v>5317.8099999999995</v>
      </c>
      <c r="K101" s="56">
        <v>5440.74</v>
      </c>
      <c r="L101" s="56">
        <v>5443.78</v>
      </c>
      <c r="M101" s="56">
        <v>5436.78</v>
      </c>
      <c r="N101" s="56">
        <v>5436.44</v>
      </c>
      <c r="O101" s="56">
        <v>5414.5</v>
      </c>
      <c r="P101" s="56">
        <v>5434.24</v>
      </c>
      <c r="Q101" s="56">
        <v>5412.17</v>
      </c>
      <c r="R101" s="56">
        <v>5398.83</v>
      </c>
      <c r="S101" s="56">
        <v>5389.0999999999995</v>
      </c>
      <c r="T101" s="56">
        <v>5428.75</v>
      </c>
      <c r="U101" s="56">
        <v>5426.8799999999992</v>
      </c>
      <c r="V101" s="56">
        <v>5406.86</v>
      </c>
      <c r="W101" s="56">
        <v>5407.32</v>
      </c>
      <c r="X101" s="56">
        <v>5448.2099999999991</v>
      </c>
      <c r="Y101" s="56">
        <v>5316.44</v>
      </c>
      <c r="Z101" s="76">
        <v>5153.41</v>
      </c>
      <c r="AA101" s="65"/>
    </row>
    <row r="102" spans="1:27" ht="16.5" x14ac:dyDescent="0.25">
      <c r="A102" s="64"/>
      <c r="B102" s="88">
        <v>23</v>
      </c>
      <c r="C102" s="95">
        <v>5049.78</v>
      </c>
      <c r="D102" s="56">
        <v>4913.6899999999996</v>
      </c>
      <c r="E102" s="56">
        <v>4853.07</v>
      </c>
      <c r="F102" s="56">
        <v>4842.6699999999992</v>
      </c>
      <c r="G102" s="56">
        <v>4976.119999999999</v>
      </c>
      <c r="H102" s="56">
        <v>5131.2099999999991</v>
      </c>
      <c r="I102" s="56">
        <v>5198.7</v>
      </c>
      <c r="J102" s="56">
        <v>5303.9299999999994</v>
      </c>
      <c r="K102" s="56">
        <v>5405.0999999999995</v>
      </c>
      <c r="L102" s="56">
        <v>5426.48</v>
      </c>
      <c r="M102" s="56">
        <v>5347.99</v>
      </c>
      <c r="N102" s="56">
        <v>5413.25</v>
      </c>
      <c r="O102" s="56">
        <v>5414.2699999999995</v>
      </c>
      <c r="P102" s="56">
        <v>5421.7699999999995</v>
      </c>
      <c r="Q102" s="56">
        <v>5407.3799999999992</v>
      </c>
      <c r="R102" s="56">
        <v>5385.0599999999995</v>
      </c>
      <c r="S102" s="56">
        <v>5366.53</v>
      </c>
      <c r="T102" s="56">
        <v>5335.7599999999993</v>
      </c>
      <c r="U102" s="56">
        <v>5347.619999999999</v>
      </c>
      <c r="V102" s="56">
        <v>5351.2899999999991</v>
      </c>
      <c r="W102" s="56">
        <v>5336.25</v>
      </c>
      <c r="X102" s="56">
        <v>5368.41</v>
      </c>
      <c r="Y102" s="56">
        <v>5237.8399999999992</v>
      </c>
      <c r="Z102" s="76">
        <v>5063.7299999999996</v>
      </c>
      <c r="AA102" s="65"/>
    </row>
    <row r="103" spans="1:27" ht="16.5" x14ac:dyDescent="0.25">
      <c r="A103" s="64"/>
      <c r="B103" s="88">
        <v>24</v>
      </c>
      <c r="C103" s="95">
        <v>5009.5599999999995</v>
      </c>
      <c r="D103" s="56">
        <v>4854.3599999999997</v>
      </c>
      <c r="E103" s="56">
        <v>4841.1799999999994</v>
      </c>
      <c r="F103" s="56">
        <v>4829.5</v>
      </c>
      <c r="G103" s="56">
        <v>4859.91</v>
      </c>
      <c r="H103" s="56">
        <v>5031.9299999999994</v>
      </c>
      <c r="I103" s="56">
        <v>5244.8499999999995</v>
      </c>
      <c r="J103" s="56">
        <v>5345.44</v>
      </c>
      <c r="K103" s="56">
        <v>5403.7599999999993</v>
      </c>
      <c r="L103" s="56">
        <v>5398.7</v>
      </c>
      <c r="M103" s="56">
        <v>5387.24</v>
      </c>
      <c r="N103" s="56">
        <v>5393.0199999999995</v>
      </c>
      <c r="O103" s="56">
        <v>5388.61</v>
      </c>
      <c r="P103" s="56">
        <v>5390.48</v>
      </c>
      <c r="Q103" s="56">
        <v>5398.2099999999991</v>
      </c>
      <c r="R103" s="56">
        <v>5390.99</v>
      </c>
      <c r="S103" s="56">
        <v>5380.9699999999993</v>
      </c>
      <c r="T103" s="56">
        <v>5359.45</v>
      </c>
      <c r="U103" s="56">
        <v>5373.95</v>
      </c>
      <c r="V103" s="56">
        <v>5376.0999999999995</v>
      </c>
      <c r="W103" s="56">
        <v>5343.7999999999993</v>
      </c>
      <c r="X103" s="56">
        <v>5350.57</v>
      </c>
      <c r="Y103" s="56">
        <v>5268.45</v>
      </c>
      <c r="Z103" s="76">
        <v>5029.92</v>
      </c>
      <c r="AA103" s="65"/>
    </row>
    <row r="104" spans="1:27" ht="16.5" x14ac:dyDescent="0.25">
      <c r="A104" s="64"/>
      <c r="B104" s="88">
        <v>25</v>
      </c>
      <c r="C104" s="95">
        <v>4884.99</v>
      </c>
      <c r="D104" s="56">
        <v>4815.12</v>
      </c>
      <c r="E104" s="56">
        <v>4793.3799999999992</v>
      </c>
      <c r="F104" s="56">
        <v>4788.6099999999997</v>
      </c>
      <c r="G104" s="56">
        <v>4800.9299999999994</v>
      </c>
      <c r="H104" s="56">
        <v>4931.4799999999996</v>
      </c>
      <c r="I104" s="56">
        <v>5225.45</v>
      </c>
      <c r="J104" s="56">
        <v>5284.4599999999991</v>
      </c>
      <c r="K104" s="56">
        <v>5413.45</v>
      </c>
      <c r="L104" s="56">
        <v>5378.0499999999993</v>
      </c>
      <c r="M104" s="56">
        <v>5407.2999999999993</v>
      </c>
      <c r="N104" s="56">
        <v>5415.5199999999995</v>
      </c>
      <c r="O104" s="56">
        <v>5406.4299999999994</v>
      </c>
      <c r="P104" s="56">
        <v>5371.1299999999992</v>
      </c>
      <c r="Q104" s="56">
        <v>5305.82</v>
      </c>
      <c r="R104" s="56">
        <v>5358.0499999999993</v>
      </c>
      <c r="S104" s="56">
        <v>5307.9699999999993</v>
      </c>
      <c r="T104" s="56">
        <v>5338.8499999999995</v>
      </c>
      <c r="U104" s="56">
        <v>5361.03</v>
      </c>
      <c r="V104" s="56">
        <v>5373.5199999999995</v>
      </c>
      <c r="W104" s="56">
        <v>5335.65</v>
      </c>
      <c r="X104" s="56">
        <v>5311.4299999999994</v>
      </c>
      <c r="Y104" s="56">
        <v>5250.5</v>
      </c>
      <c r="Z104" s="76">
        <v>4995.78</v>
      </c>
      <c r="AA104" s="65"/>
    </row>
    <row r="105" spans="1:27" ht="16.5" x14ac:dyDescent="0.25">
      <c r="A105" s="64"/>
      <c r="B105" s="88">
        <v>26</v>
      </c>
      <c r="C105" s="95">
        <v>4921.1099999999997</v>
      </c>
      <c r="D105" s="56">
        <v>4844.74</v>
      </c>
      <c r="E105" s="56">
        <v>4810.6699999999992</v>
      </c>
      <c r="F105" s="56">
        <v>4798.7999999999993</v>
      </c>
      <c r="G105" s="56">
        <v>4841.53</v>
      </c>
      <c r="H105" s="56">
        <v>4957.9399999999996</v>
      </c>
      <c r="I105" s="56">
        <v>5278.4</v>
      </c>
      <c r="J105" s="56">
        <v>5331.9</v>
      </c>
      <c r="K105" s="56">
        <v>5354.2599999999993</v>
      </c>
      <c r="L105" s="56">
        <v>5391.08</v>
      </c>
      <c r="M105" s="56">
        <v>5369.869999999999</v>
      </c>
      <c r="N105" s="56">
        <v>5429.619999999999</v>
      </c>
      <c r="O105" s="56">
        <v>5378.25</v>
      </c>
      <c r="P105" s="56">
        <v>5323.49</v>
      </c>
      <c r="Q105" s="56">
        <v>5325.25</v>
      </c>
      <c r="R105" s="56">
        <v>5360.5199999999995</v>
      </c>
      <c r="S105" s="56">
        <v>5343.03</v>
      </c>
      <c r="T105" s="56">
        <v>5344.6399999999994</v>
      </c>
      <c r="U105" s="56">
        <v>5390.7199999999993</v>
      </c>
      <c r="V105" s="56">
        <v>5447.4599999999991</v>
      </c>
      <c r="W105" s="56">
        <v>5339.03</v>
      </c>
      <c r="X105" s="56">
        <v>5360.69</v>
      </c>
      <c r="Y105" s="56">
        <v>5321.119999999999</v>
      </c>
      <c r="Z105" s="76">
        <v>5182.83</v>
      </c>
      <c r="AA105" s="65"/>
    </row>
    <row r="106" spans="1:27" ht="16.5" x14ac:dyDescent="0.25">
      <c r="A106" s="64"/>
      <c r="B106" s="88">
        <v>27</v>
      </c>
      <c r="C106" s="95">
        <v>5148.99</v>
      </c>
      <c r="D106" s="56">
        <v>4973.03</v>
      </c>
      <c r="E106" s="56">
        <v>4888.8799999999992</v>
      </c>
      <c r="F106" s="56">
        <v>4868.2699999999995</v>
      </c>
      <c r="G106" s="56">
        <v>4867.8799999999992</v>
      </c>
      <c r="H106" s="56">
        <v>4861.7099999999991</v>
      </c>
      <c r="I106" s="56">
        <v>5150.6499999999996</v>
      </c>
      <c r="J106" s="56">
        <v>5285.9</v>
      </c>
      <c r="K106" s="56">
        <v>5444.5199999999995</v>
      </c>
      <c r="L106" s="56">
        <v>5472.86</v>
      </c>
      <c r="M106" s="56">
        <v>5471.9299999999994</v>
      </c>
      <c r="N106" s="56">
        <v>5469.9</v>
      </c>
      <c r="O106" s="56">
        <v>5464.7999999999993</v>
      </c>
      <c r="P106" s="56">
        <v>5460.48</v>
      </c>
      <c r="Q106" s="56">
        <v>5458.86</v>
      </c>
      <c r="R106" s="56">
        <v>5456.2199999999993</v>
      </c>
      <c r="S106" s="56">
        <v>5448.11</v>
      </c>
      <c r="T106" s="56">
        <v>5435.5</v>
      </c>
      <c r="U106" s="56">
        <v>5425.0499999999993</v>
      </c>
      <c r="V106" s="56">
        <v>5495.16</v>
      </c>
      <c r="W106" s="56">
        <v>5492.0099999999993</v>
      </c>
      <c r="X106" s="56">
        <v>5445.69</v>
      </c>
      <c r="Y106" s="56">
        <v>5302.94</v>
      </c>
      <c r="Z106" s="76">
        <v>5116.2899999999991</v>
      </c>
      <c r="AA106" s="65"/>
    </row>
    <row r="107" spans="1:27" ht="16.5" x14ac:dyDescent="0.25">
      <c r="A107" s="64"/>
      <c r="B107" s="88">
        <v>28</v>
      </c>
      <c r="C107" s="95">
        <v>5060.5</v>
      </c>
      <c r="D107" s="56">
        <v>4932.7599999999993</v>
      </c>
      <c r="E107" s="56">
        <v>4856.2199999999993</v>
      </c>
      <c r="F107" s="56">
        <v>4847.1699999999992</v>
      </c>
      <c r="G107" s="56">
        <v>4838.99</v>
      </c>
      <c r="H107" s="56">
        <v>4834.4399999999996</v>
      </c>
      <c r="I107" s="56">
        <v>5026.9799999999996</v>
      </c>
      <c r="J107" s="56">
        <v>5170.28</v>
      </c>
      <c r="K107" s="56">
        <v>5361.2699999999995</v>
      </c>
      <c r="L107" s="56">
        <v>5411.5599999999995</v>
      </c>
      <c r="M107" s="56">
        <v>5417.6299999999992</v>
      </c>
      <c r="N107" s="56">
        <v>5421.3899999999994</v>
      </c>
      <c r="O107" s="56">
        <v>5418.15</v>
      </c>
      <c r="P107" s="56">
        <v>5417.07</v>
      </c>
      <c r="Q107" s="56">
        <v>5417.91</v>
      </c>
      <c r="R107" s="56">
        <v>5418.2599999999993</v>
      </c>
      <c r="S107" s="56">
        <v>5417.33</v>
      </c>
      <c r="T107" s="56">
        <v>5413.16</v>
      </c>
      <c r="U107" s="56">
        <v>5421.4299999999994</v>
      </c>
      <c r="V107" s="56">
        <v>5473.2599999999993</v>
      </c>
      <c r="W107" s="56">
        <v>5462.36</v>
      </c>
      <c r="X107" s="56">
        <v>5418.3099999999995</v>
      </c>
      <c r="Y107" s="56">
        <v>5291.82</v>
      </c>
      <c r="Z107" s="76">
        <v>5110.5899999999992</v>
      </c>
      <c r="AA107" s="65"/>
    </row>
    <row r="108" spans="1:27" ht="16.5" x14ac:dyDescent="0.25">
      <c r="A108" s="64"/>
      <c r="B108" s="88">
        <v>29</v>
      </c>
      <c r="C108" s="95">
        <v>4953.16</v>
      </c>
      <c r="D108" s="56">
        <v>4870.6799999999994</v>
      </c>
      <c r="E108" s="56">
        <v>4818.95</v>
      </c>
      <c r="F108" s="56">
        <v>4809.0899999999992</v>
      </c>
      <c r="G108" s="56">
        <v>4842.6499999999996</v>
      </c>
      <c r="H108" s="56">
        <v>4898.7299999999996</v>
      </c>
      <c r="I108" s="56">
        <v>5240.3799999999992</v>
      </c>
      <c r="J108" s="56">
        <v>5358.9599999999991</v>
      </c>
      <c r="K108" s="56">
        <v>5404.92</v>
      </c>
      <c r="L108" s="56">
        <v>5405.95</v>
      </c>
      <c r="M108" s="56">
        <v>5401.9</v>
      </c>
      <c r="N108" s="56">
        <v>5410.7</v>
      </c>
      <c r="O108" s="56">
        <v>5405.15</v>
      </c>
      <c r="P108" s="56">
        <v>5395.0499999999993</v>
      </c>
      <c r="Q108" s="56">
        <v>5395.7999999999993</v>
      </c>
      <c r="R108" s="56">
        <v>5393.16</v>
      </c>
      <c r="S108" s="56">
        <v>5382.2899999999991</v>
      </c>
      <c r="T108" s="56">
        <v>5368.5</v>
      </c>
      <c r="U108" s="56">
        <v>5356.36</v>
      </c>
      <c r="V108" s="56">
        <v>5364.2199999999993</v>
      </c>
      <c r="W108" s="56">
        <v>5333.9</v>
      </c>
      <c r="X108" s="56">
        <v>5340.6399999999994</v>
      </c>
      <c r="Y108" s="56">
        <v>5198.9599999999991</v>
      </c>
      <c r="Z108" s="76">
        <v>4956.67</v>
      </c>
      <c r="AA108" s="65"/>
    </row>
    <row r="109" spans="1:27" ht="16.5" x14ac:dyDescent="0.25">
      <c r="A109" s="64"/>
      <c r="B109" s="88">
        <v>30</v>
      </c>
      <c r="C109" s="95">
        <v>4918.3599999999997</v>
      </c>
      <c r="D109" s="56">
        <v>4842.0499999999993</v>
      </c>
      <c r="E109" s="56">
        <v>4838.2</v>
      </c>
      <c r="F109" s="56">
        <v>4836.1299999999992</v>
      </c>
      <c r="G109" s="56">
        <v>4871.4399999999996</v>
      </c>
      <c r="H109" s="56">
        <v>5017.41</v>
      </c>
      <c r="I109" s="56">
        <v>5260.9599999999991</v>
      </c>
      <c r="J109" s="56">
        <v>5390.49</v>
      </c>
      <c r="K109" s="56">
        <v>5445.7599999999993</v>
      </c>
      <c r="L109" s="56">
        <v>5443.7</v>
      </c>
      <c r="M109" s="56">
        <v>5443.58</v>
      </c>
      <c r="N109" s="56">
        <v>5445.5099999999993</v>
      </c>
      <c r="O109" s="56">
        <v>5446.53</v>
      </c>
      <c r="P109" s="56">
        <v>5446.07</v>
      </c>
      <c r="Q109" s="56">
        <v>5444.4599999999991</v>
      </c>
      <c r="R109" s="56">
        <v>5432.25</v>
      </c>
      <c r="S109" s="56">
        <v>5424.4699999999993</v>
      </c>
      <c r="T109" s="56">
        <v>5409.2199999999993</v>
      </c>
      <c r="U109" s="56">
        <v>5421.869999999999</v>
      </c>
      <c r="V109" s="56">
        <v>5413.5999999999995</v>
      </c>
      <c r="W109" s="56">
        <v>5389.4599999999991</v>
      </c>
      <c r="X109" s="56">
        <v>5397.2899999999991</v>
      </c>
      <c r="Y109" s="56">
        <v>5261.5899999999992</v>
      </c>
      <c r="Z109" s="76">
        <v>5073.66</v>
      </c>
      <c r="AA109" s="65"/>
    </row>
    <row r="110" spans="1:27" ht="17.25" thickBot="1" x14ac:dyDescent="0.3">
      <c r="A110" s="64"/>
      <c r="B110" s="89">
        <v>31</v>
      </c>
      <c r="C110" s="96">
        <v>4873.62</v>
      </c>
      <c r="D110" s="77">
        <v>4794.3899999999994</v>
      </c>
      <c r="E110" s="77">
        <v>4780.8899999999994</v>
      </c>
      <c r="F110" s="77">
        <v>4780.0099999999993</v>
      </c>
      <c r="G110" s="77">
        <v>4788.49</v>
      </c>
      <c r="H110" s="77">
        <v>4905.4799999999996</v>
      </c>
      <c r="I110" s="77">
        <v>5214.7599999999993</v>
      </c>
      <c r="J110" s="77">
        <v>5362.1399999999994</v>
      </c>
      <c r="K110" s="77">
        <v>5472.11</v>
      </c>
      <c r="L110" s="77">
        <v>5475.9599999999991</v>
      </c>
      <c r="M110" s="77">
        <v>5478.65</v>
      </c>
      <c r="N110" s="77">
        <v>5482.5499999999993</v>
      </c>
      <c r="O110" s="77">
        <v>5484.8899999999994</v>
      </c>
      <c r="P110" s="77">
        <v>5485.98</v>
      </c>
      <c r="Q110" s="77">
        <v>5488.65</v>
      </c>
      <c r="R110" s="77">
        <v>5487.869999999999</v>
      </c>
      <c r="S110" s="77">
        <v>5485.19</v>
      </c>
      <c r="T110" s="77">
        <v>5476.74</v>
      </c>
      <c r="U110" s="77">
        <v>5468.4299999999994</v>
      </c>
      <c r="V110" s="77">
        <v>5467.61</v>
      </c>
      <c r="W110" s="77">
        <v>5457.1399999999994</v>
      </c>
      <c r="X110" s="77">
        <v>5463.7699999999995</v>
      </c>
      <c r="Y110" s="77">
        <v>5320.69</v>
      </c>
      <c r="Z110" s="78">
        <v>5152.9699999999993</v>
      </c>
      <c r="AA110" s="65"/>
    </row>
    <row r="111" spans="1:27" ht="16.5" thickBot="1" x14ac:dyDescent="0.3">
      <c r="A111" s="64"/>
      <c r="B111" s="51"/>
      <c r="C111" s="51"/>
      <c r="D111" s="51"/>
      <c r="E111" s="51"/>
      <c r="F111" s="51"/>
      <c r="G111" s="51"/>
      <c r="H111" s="51"/>
      <c r="I111" s="51"/>
      <c r="J111" s="51"/>
      <c r="K111" s="51"/>
      <c r="L111" s="51"/>
      <c r="M111" s="51"/>
      <c r="N111" s="51"/>
      <c r="O111" s="51"/>
      <c r="P111" s="51"/>
      <c r="Q111" s="51"/>
      <c r="R111" s="51"/>
      <c r="S111" s="51"/>
      <c r="T111" s="51"/>
      <c r="U111" s="51"/>
      <c r="V111" s="51"/>
      <c r="W111" s="51"/>
      <c r="X111" s="51"/>
      <c r="Y111" s="51"/>
      <c r="Z111" s="51"/>
      <c r="AA111" s="65"/>
    </row>
    <row r="112" spans="1:27" ht="15.75" customHeight="1" x14ac:dyDescent="0.25">
      <c r="A112" s="64"/>
      <c r="B112" s="274" t="s">
        <v>130</v>
      </c>
      <c r="C112" s="272" t="s">
        <v>160</v>
      </c>
      <c r="D112" s="272"/>
      <c r="E112" s="272"/>
      <c r="F112" s="272"/>
      <c r="G112" s="272"/>
      <c r="H112" s="272"/>
      <c r="I112" s="272"/>
      <c r="J112" s="272"/>
      <c r="K112" s="272"/>
      <c r="L112" s="272"/>
      <c r="M112" s="272"/>
      <c r="N112" s="272"/>
      <c r="O112" s="272"/>
      <c r="P112" s="272"/>
      <c r="Q112" s="272"/>
      <c r="R112" s="272"/>
      <c r="S112" s="272"/>
      <c r="T112" s="272"/>
      <c r="U112" s="272"/>
      <c r="V112" s="272"/>
      <c r="W112" s="272"/>
      <c r="X112" s="272"/>
      <c r="Y112" s="272"/>
      <c r="Z112" s="273"/>
      <c r="AA112" s="65"/>
    </row>
    <row r="113" spans="1:27" ht="32.25" thickBot="1" x14ac:dyDescent="0.3">
      <c r="A113" s="64"/>
      <c r="B113" s="275"/>
      <c r="C113" s="86" t="s">
        <v>131</v>
      </c>
      <c r="D113" s="81" t="s">
        <v>132</v>
      </c>
      <c r="E113" s="81" t="s">
        <v>133</v>
      </c>
      <c r="F113" s="81" t="s">
        <v>134</v>
      </c>
      <c r="G113" s="81" t="s">
        <v>135</v>
      </c>
      <c r="H113" s="81" t="s">
        <v>136</v>
      </c>
      <c r="I113" s="81" t="s">
        <v>137</v>
      </c>
      <c r="J113" s="81" t="s">
        <v>138</v>
      </c>
      <c r="K113" s="81" t="s">
        <v>139</v>
      </c>
      <c r="L113" s="81" t="s">
        <v>140</v>
      </c>
      <c r="M113" s="81" t="s">
        <v>141</v>
      </c>
      <c r="N113" s="81" t="s">
        <v>142</v>
      </c>
      <c r="O113" s="81" t="s">
        <v>143</v>
      </c>
      <c r="P113" s="81" t="s">
        <v>144</v>
      </c>
      <c r="Q113" s="81" t="s">
        <v>145</v>
      </c>
      <c r="R113" s="81" t="s">
        <v>146</v>
      </c>
      <c r="S113" s="81" t="s">
        <v>147</v>
      </c>
      <c r="T113" s="81" t="s">
        <v>148</v>
      </c>
      <c r="U113" s="81" t="s">
        <v>149</v>
      </c>
      <c r="V113" s="81" t="s">
        <v>150</v>
      </c>
      <c r="W113" s="81" t="s">
        <v>151</v>
      </c>
      <c r="X113" s="81" t="s">
        <v>152</v>
      </c>
      <c r="Y113" s="81" t="s">
        <v>153</v>
      </c>
      <c r="Z113" s="82" t="s">
        <v>154</v>
      </c>
      <c r="AA113" s="65"/>
    </row>
    <row r="114" spans="1:27" ht="16.5" x14ac:dyDescent="0.25">
      <c r="A114" s="64"/>
      <c r="B114" s="87">
        <v>1</v>
      </c>
      <c r="C114" s="94">
        <v>6207.0500000000011</v>
      </c>
      <c r="D114" s="90">
        <v>6141.7400000000007</v>
      </c>
      <c r="E114" s="90">
        <v>6112.1100000000006</v>
      </c>
      <c r="F114" s="90">
        <v>6041.0800000000008</v>
      </c>
      <c r="G114" s="90">
        <v>6037.670000000001</v>
      </c>
      <c r="H114" s="90">
        <v>6099.3100000000013</v>
      </c>
      <c r="I114" s="90">
        <v>6147.8200000000006</v>
      </c>
      <c r="J114" s="90">
        <v>6234.0400000000009</v>
      </c>
      <c r="K114" s="90">
        <v>6375.01</v>
      </c>
      <c r="L114" s="90">
        <v>6481.0700000000006</v>
      </c>
      <c r="M114" s="90">
        <v>6479.4700000000012</v>
      </c>
      <c r="N114" s="90">
        <v>6460.9400000000005</v>
      </c>
      <c r="O114" s="90">
        <v>6437.6500000000005</v>
      </c>
      <c r="P114" s="90">
        <v>6432.7100000000009</v>
      </c>
      <c r="Q114" s="90">
        <v>6403.3200000000006</v>
      </c>
      <c r="R114" s="90">
        <v>6380.920000000001</v>
      </c>
      <c r="S114" s="90">
        <v>6380.1400000000012</v>
      </c>
      <c r="T114" s="90">
        <v>6383.5700000000006</v>
      </c>
      <c r="U114" s="90">
        <v>6454.4800000000005</v>
      </c>
      <c r="V114" s="90">
        <v>6480.01</v>
      </c>
      <c r="W114" s="90">
        <v>6437.1100000000006</v>
      </c>
      <c r="X114" s="90">
        <v>6386.7200000000012</v>
      </c>
      <c r="Y114" s="90">
        <v>6354.7900000000009</v>
      </c>
      <c r="Z114" s="91">
        <v>6217.9800000000005</v>
      </c>
      <c r="AA114" s="65"/>
    </row>
    <row r="115" spans="1:27" ht="16.5" x14ac:dyDescent="0.25">
      <c r="A115" s="64"/>
      <c r="B115" s="88">
        <v>2</v>
      </c>
      <c r="C115" s="95">
        <v>6010.9800000000005</v>
      </c>
      <c r="D115" s="56">
        <v>5895.3100000000013</v>
      </c>
      <c r="E115" s="56">
        <v>5843.9600000000009</v>
      </c>
      <c r="F115" s="56">
        <v>5857.8400000000011</v>
      </c>
      <c r="G115" s="56">
        <v>5906.3700000000008</v>
      </c>
      <c r="H115" s="56">
        <v>6036.1100000000006</v>
      </c>
      <c r="I115" s="56">
        <v>6148.6</v>
      </c>
      <c r="J115" s="56">
        <v>6242.5400000000009</v>
      </c>
      <c r="K115" s="56">
        <v>6318.1900000000005</v>
      </c>
      <c r="L115" s="56">
        <v>6309.68</v>
      </c>
      <c r="M115" s="56">
        <v>6287.0000000000009</v>
      </c>
      <c r="N115" s="56">
        <v>6307.3000000000011</v>
      </c>
      <c r="O115" s="56">
        <v>6318.1</v>
      </c>
      <c r="P115" s="56">
        <v>6316.3000000000011</v>
      </c>
      <c r="Q115" s="56">
        <v>6286.7000000000007</v>
      </c>
      <c r="R115" s="56">
        <v>6259.7900000000009</v>
      </c>
      <c r="S115" s="56">
        <v>6250.5600000000013</v>
      </c>
      <c r="T115" s="56">
        <v>6247.2000000000007</v>
      </c>
      <c r="U115" s="56">
        <v>6253.2400000000007</v>
      </c>
      <c r="V115" s="56">
        <v>6250.2000000000007</v>
      </c>
      <c r="W115" s="56">
        <v>6238.35</v>
      </c>
      <c r="X115" s="56">
        <v>6272.9700000000012</v>
      </c>
      <c r="Y115" s="56">
        <v>6173.0800000000008</v>
      </c>
      <c r="Z115" s="76">
        <v>5977.26</v>
      </c>
      <c r="AA115" s="65"/>
    </row>
    <row r="116" spans="1:27" ht="16.5" x14ac:dyDescent="0.25">
      <c r="A116" s="64"/>
      <c r="B116" s="88">
        <v>3</v>
      </c>
      <c r="C116" s="95">
        <v>5909.3600000000006</v>
      </c>
      <c r="D116" s="56">
        <v>5813.3300000000008</v>
      </c>
      <c r="E116" s="56">
        <v>5825.9400000000005</v>
      </c>
      <c r="F116" s="56">
        <v>5843.7500000000009</v>
      </c>
      <c r="G116" s="56">
        <v>5886.2300000000005</v>
      </c>
      <c r="H116" s="56">
        <v>6000.5800000000008</v>
      </c>
      <c r="I116" s="56">
        <v>6116.0300000000007</v>
      </c>
      <c r="J116" s="56">
        <v>6235.68</v>
      </c>
      <c r="K116" s="56">
        <v>6302.6900000000005</v>
      </c>
      <c r="L116" s="56">
        <v>6314.6900000000005</v>
      </c>
      <c r="M116" s="56">
        <v>6314.8400000000011</v>
      </c>
      <c r="N116" s="56">
        <v>6310.7100000000009</v>
      </c>
      <c r="O116" s="56">
        <v>6307.8700000000008</v>
      </c>
      <c r="P116" s="56">
        <v>6310.1400000000012</v>
      </c>
      <c r="Q116" s="56">
        <v>6304.5900000000011</v>
      </c>
      <c r="R116" s="56">
        <v>6302.670000000001</v>
      </c>
      <c r="S116" s="56">
        <v>6324.2500000000009</v>
      </c>
      <c r="T116" s="56">
        <v>6319.76</v>
      </c>
      <c r="U116" s="56">
        <v>6310.2300000000005</v>
      </c>
      <c r="V116" s="56">
        <v>6310.9800000000005</v>
      </c>
      <c r="W116" s="56">
        <v>6282.1900000000005</v>
      </c>
      <c r="X116" s="56">
        <v>6315.7400000000007</v>
      </c>
      <c r="Y116" s="56">
        <v>6174.4400000000005</v>
      </c>
      <c r="Z116" s="76">
        <v>6020.4400000000005</v>
      </c>
      <c r="AA116" s="65"/>
    </row>
    <row r="117" spans="1:27" ht="16.5" x14ac:dyDescent="0.25">
      <c r="A117" s="64"/>
      <c r="B117" s="88">
        <v>4</v>
      </c>
      <c r="C117" s="95">
        <v>5866.43</v>
      </c>
      <c r="D117" s="56">
        <v>5791.27</v>
      </c>
      <c r="E117" s="56">
        <v>5760.06</v>
      </c>
      <c r="F117" s="56">
        <v>5762.6500000000005</v>
      </c>
      <c r="G117" s="56">
        <v>5832.6400000000012</v>
      </c>
      <c r="H117" s="56">
        <v>5911.8100000000013</v>
      </c>
      <c r="I117" s="56">
        <v>6072.7100000000009</v>
      </c>
      <c r="J117" s="56">
        <v>6205.9600000000009</v>
      </c>
      <c r="K117" s="56">
        <v>6229.1900000000005</v>
      </c>
      <c r="L117" s="56">
        <v>6252.5400000000009</v>
      </c>
      <c r="M117" s="56">
        <v>6254.0400000000009</v>
      </c>
      <c r="N117" s="56">
        <v>6263.8600000000006</v>
      </c>
      <c r="O117" s="56">
        <v>6263.7000000000007</v>
      </c>
      <c r="P117" s="56">
        <v>6264.3000000000011</v>
      </c>
      <c r="Q117" s="56">
        <v>6261.6600000000008</v>
      </c>
      <c r="R117" s="56">
        <v>6256.420000000001</v>
      </c>
      <c r="S117" s="56">
        <v>6254.3900000000012</v>
      </c>
      <c r="T117" s="56">
        <v>6245.6100000000006</v>
      </c>
      <c r="U117" s="56">
        <v>6237.6400000000012</v>
      </c>
      <c r="V117" s="56">
        <v>6251.4600000000009</v>
      </c>
      <c r="W117" s="56">
        <v>6244.6100000000006</v>
      </c>
      <c r="X117" s="56">
        <v>6276.3400000000011</v>
      </c>
      <c r="Y117" s="56">
        <v>6166.1500000000005</v>
      </c>
      <c r="Z117" s="76">
        <v>6044.68</v>
      </c>
      <c r="AA117" s="65"/>
    </row>
    <row r="118" spans="1:27" ht="16.5" x14ac:dyDescent="0.25">
      <c r="A118" s="64"/>
      <c r="B118" s="88">
        <v>5</v>
      </c>
      <c r="C118" s="95">
        <v>6055.0500000000011</v>
      </c>
      <c r="D118" s="56">
        <v>5918.8000000000011</v>
      </c>
      <c r="E118" s="56">
        <v>5872.5000000000009</v>
      </c>
      <c r="F118" s="56">
        <v>5866.1</v>
      </c>
      <c r="G118" s="56">
        <v>5935.5700000000006</v>
      </c>
      <c r="H118" s="56">
        <v>6075.9000000000005</v>
      </c>
      <c r="I118" s="56">
        <v>6118.0700000000006</v>
      </c>
      <c r="J118" s="56">
        <v>6235.7200000000012</v>
      </c>
      <c r="K118" s="56">
        <v>6302.3400000000011</v>
      </c>
      <c r="L118" s="56">
        <v>6307.76</v>
      </c>
      <c r="M118" s="56">
        <v>6303.3900000000012</v>
      </c>
      <c r="N118" s="56">
        <v>6332.5400000000009</v>
      </c>
      <c r="O118" s="56">
        <v>6318.85</v>
      </c>
      <c r="P118" s="56">
        <v>6324.43</v>
      </c>
      <c r="Q118" s="56">
        <v>6316.1</v>
      </c>
      <c r="R118" s="56">
        <v>6302.8900000000012</v>
      </c>
      <c r="S118" s="56">
        <v>6301.9900000000007</v>
      </c>
      <c r="T118" s="56">
        <v>6299.3000000000011</v>
      </c>
      <c r="U118" s="56">
        <v>6307.9000000000005</v>
      </c>
      <c r="V118" s="56">
        <v>6300.4100000000008</v>
      </c>
      <c r="W118" s="56">
        <v>6294.4800000000005</v>
      </c>
      <c r="X118" s="56">
        <v>6349.7300000000005</v>
      </c>
      <c r="Y118" s="56">
        <v>6222.0600000000013</v>
      </c>
      <c r="Z118" s="76">
        <v>6116.01</v>
      </c>
      <c r="AA118" s="65"/>
    </row>
    <row r="119" spans="1:27" ht="16.5" x14ac:dyDescent="0.25">
      <c r="A119" s="64"/>
      <c r="B119" s="88">
        <v>6</v>
      </c>
      <c r="C119" s="95">
        <v>6110.5900000000011</v>
      </c>
      <c r="D119" s="56">
        <v>6085.8200000000006</v>
      </c>
      <c r="E119" s="56">
        <v>6028.0500000000011</v>
      </c>
      <c r="F119" s="56">
        <v>5915.68</v>
      </c>
      <c r="G119" s="56">
        <v>5930.2500000000009</v>
      </c>
      <c r="H119" s="56">
        <v>6052.6600000000008</v>
      </c>
      <c r="I119" s="56">
        <v>6101.2000000000007</v>
      </c>
      <c r="J119" s="56">
        <v>6152.9600000000009</v>
      </c>
      <c r="K119" s="56">
        <v>6324.4600000000009</v>
      </c>
      <c r="L119" s="56">
        <v>6355.6</v>
      </c>
      <c r="M119" s="56">
        <v>6375.3100000000013</v>
      </c>
      <c r="N119" s="56">
        <v>6364.5600000000013</v>
      </c>
      <c r="O119" s="56">
        <v>6345.5000000000009</v>
      </c>
      <c r="P119" s="56">
        <v>6341.920000000001</v>
      </c>
      <c r="Q119" s="56">
        <v>6337.3900000000012</v>
      </c>
      <c r="R119" s="56">
        <v>6336.18</v>
      </c>
      <c r="S119" s="56">
        <v>6331.8900000000012</v>
      </c>
      <c r="T119" s="56">
        <v>6323.8400000000011</v>
      </c>
      <c r="U119" s="56">
        <v>6329.8700000000008</v>
      </c>
      <c r="V119" s="56">
        <v>6343.0500000000011</v>
      </c>
      <c r="W119" s="56">
        <v>6334.9500000000007</v>
      </c>
      <c r="X119" s="56">
        <v>6357.0900000000011</v>
      </c>
      <c r="Y119" s="56">
        <v>6268.4900000000007</v>
      </c>
      <c r="Z119" s="76">
        <v>6120.8400000000011</v>
      </c>
      <c r="AA119" s="65"/>
    </row>
    <row r="120" spans="1:27" ht="16.5" x14ac:dyDescent="0.25">
      <c r="A120" s="64"/>
      <c r="B120" s="88">
        <v>7</v>
      </c>
      <c r="C120" s="95">
        <v>6071.380000000001</v>
      </c>
      <c r="D120" s="56">
        <v>5978.0400000000009</v>
      </c>
      <c r="E120" s="56">
        <v>5887.6</v>
      </c>
      <c r="F120" s="56">
        <v>5847.3700000000008</v>
      </c>
      <c r="G120" s="56">
        <v>5843.1400000000012</v>
      </c>
      <c r="H120" s="56">
        <v>5834.2300000000005</v>
      </c>
      <c r="I120" s="56">
        <v>5987.35</v>
      </c>
      <c r="J120" s="56">
        <v>6084.1600000000008</v>
      </c>
      <c r="K120" s="56">
        <v>6125.8100000000013</v>
      </c>
      <c r="L120" s="56">
        <v>6184.4900000000007</v>
      </c>
      <c r="M120" s="56">
        <v>6191.4100000000008</v>
      </c>
      <c r="N120" s="56">
        <v>6192.6200000000008</v>
      </c>
      <c r="O120" s="56">
        <v>6184.920000000001</v>
      </c>
      <c r="P120" s="56">
        <v>6180.0900000000011</v>
      </c>
      <c r="Q120" s="56">
        <v>6177.4100000000008</v>
      </c>
      <c r="R120" s="56">
        <v>6179.0000000000009</v>
      </c>
      <c r="S120" s="56">
        <v>6178.4600000000009</v>
      </c>
      <c r="T120" s="56">
        <v>6175.0800000000008</v>
      </c>
      <c r="U120" s="56">
        <v>6196.52</v>
      </c>
      <c r="V120" s="56">
        <v>6221.3200000000006</v>
      </c>
      <c r="W120" s="56">
        <v>6242.85</v>
      </c>
      <c r="X120" s="56">
        <v>6223.5300000000007</v>
      </c>
      <c r="Y120" s="56">
        <v>6167.52</v>
      </c>
      <c r="Z120" s="76">
        <v>6074.2300000000005</v>
      </c>
      <c r="AA120" s="65"/>
    </row>
    <row r="121" spans="1:27" ht="16.5" x14ac:dyDescent="0.25">
      <c r="A121" s="64"/>
      <c r="B121" s="88">
        <v>8</v>
      </c>
      <c r="C121" s="95">
        <v>6089.7500000000009</v>
      </c>
      <c r="D121" s="56">
        <v>6047.77</v>
      </c>
      <c r="E121" s="56">
        <v>5949.7000000000007</v>
      </c>
      <c r="F121" s="56">
        <v>5840.8900000000012</v>
      </c>
      <c r="G121" s="56">
        <v>5842.3400000000011</v>
      </c>
      <c r="H121" s="56">
        <v>5872.4600000000009</v>
      </c>
      <c r="I121" s="56">
        <v>6069.1500000000005</v>
      </c>
      <c r="J121" s="56">
        <v>6115.93</v>
      </c>
      <c r="K121" s="56">
        <v>6219.3200000000006</v>
      </c>
      <c r="L121" s="56">
        <v>6285.5300000000007</v>
      </c>
      <c r="M121" s="56">
        <v>6290.6600000000008</v>
      </c>
      <c r="N121" s="56">
        <v>6287.8400000000011</v>
      </c>
      <c r="O121" s="56">
        <v>6276.0000000000009</v>
      </c>
      <c r="P121" s="56">
        <v>6274.02</v>
      </c>
      <c r="Q121" s="56">
        <v>6280.2800000000007</v>
      </c>
      <c r="R121" s="56">
        <v>6278.2100000000009</v>
      </c>
      <c r="S121" s="56">
        <v>6275.7100000000009</v>
      </c>
      <c r="T121" s="56">
        <v>6258.3100000000013</v>
      </c>
      <c r="U121" s="56">
        <v>6276.0000000000009</v>
      </c>
      <c r="V121" s="56">
        <v>6289.420000000001</v>
      </c>
      <c r="W121" s="56">
        <v>6280.0700000000006</v>
      </c>
      <c r="X121" s="56">
        <v>6280.9800000000005</v>
      </c>
      <c r="Y121" s="56">
        <v>6206.7400000000007</v>
      </c>
      <c r="Z121" s="76">
        <v>6106.5700000000006</v>
      </c>
      <c r="AA121" s="65"/>
    </row>
    <row r="122" spans="1:27" ht="16.5" x14ac:dyDescent="0.25">
      <c r="A122" s="64"/>
      <c r="B122" s="88">
        <v>9</v>
      </c>
      <c r="C122" s="95">
        <v>6125.8700000000008</v>
      </c>
      <c r="D122" s="56">
        <v>6076.2100000000009</v>
      </c>
      <c r="E122" s="56">
        <v>6050.2400000000007</v>
      </c>
      <c r="F122" s="56">
        <v>6034.5900000000011</v>
      </c>
      <c r="G122" s="56">
        <v>6030.3300000000008</v>
      </c>
      <c r="H122" s="56">
        <v>6040.1</v>
      </c>
      <c r="I122" s="56">
        <v>6080.9400000000005</v>
      </c>
      <c r="J122" s="56">
        <v>6140.8900000000012</v>
      </c>
      <c r="K122" s="56">
        <v>6305.5400000000009</v>
      </c>
      <c r="L122" s="56">
        <v>6330.7400000000007</v>
      </c>
      <c r="M122" s="56">
        <v>6338.3200000000006</v>
      </c>
      <c r="N122" s="56">
        <v>6334.7000000000007</v>
      </c>
      <c r="O122" s="56">
        <v>6332.2900000000009</v>
      </c>
      <c r="P122" s="56">
        <v>6330.6500000000005</v>
      </c>
      <c r="Q122" s="56">
        <v>6330.4600000000009</v>
      </c>
      <c r="R122" s="56">
        <v>6330.5600000000013</v>
      </c>
      <c r="S122" s="56">
        <v>6319.2200000000012</v>
      </c>
      <c r="T122" s="56">
        <v>6311.1900000000005</v>
      </c>
      <c r="U122" s="56">
        <v>6322.6200000000008</v>
      </c>
      <c r="V122" s="56">
        <v>6335.1500000000005</v>
      </c>
      <c r="W122" s="56">
        <v>6339.18</v>
      </c>
      <c r="X122" s="56">
        <v>6308.130000000001</v>
      </c>
      <c r="Y122" s="56">
        <v>6320.6100000000006</v>
      </c>
      <c r="Z122" s="76">
        <v>6179.670000000001</v>
      </c>
      <c r="AA122" s="65"/>
    </row>
    <row r="123" spans="1:27" ht="16.5" x14ac:dyDescent="0.25">
      <c r="A123" s="64"/>
      <c r="B123" s="88">
        <v>10</v>
      </c>
      <c r="C123" s="95">
        <v>6145.3200000000006</v>
      </c>
      <c r="D123" s="56">
        <v>6061.0500000000011</v>
      </c>
      <c r="E123" s="56">
        <v>6030.2100000000009</v>
      </c>
      <c r="F123" s="56">
        <v>6003.01</v>
      </c>
      <c r="G123" s="56">
        <v>6040.52</v>
      </c>
      <c r="H123" s="56">
        <v>6099.0700000000006</v>
      </c>
      <c r="I123" s="56">
        <v>6212.27</v>
      </c>
      <c r="J123" s="56">
        <v>6285.5900000000011</v>
      </c>
      <c r="K123" s="56">
        <v>6330.8000000000011</v>
      </c>
      <c r="L123" s="56">
        <v>6323.8200000000006</v>
      </c>
      <c r="M123" s="56">
        <v>6319.3300000000008</v>
      </c>
      <c r="N123" s="56">
        <v>6347.77</v>
      </c>
      <c r="O123" s="56">
        <v>6343.5400000000009</v>
      </c>
      <c r="P123" s="56">
        <v>6343.630000000001</v>
      </c>
      <c r="Q123" s="56">
        <v>6334.6200000000008</v>
      </c>
      <c r="R123" s="56">
        <v>6330.5900000000011</v>
      </c>
      <c r="S123" s="56">
        <v>6323.52</v>
      </c>
      <c r="T123" s="56">
        <v>6320.2900000000009</v>
      </c>
      <c r="U123" s="56">
        <v>6318.7900000000009</v>
      </c>
      <c r="V123" s="56">
        <v>6313.0900000000011</v>
      </c>
      <c r="W123" s="56">
        <v>6292.85</v>
      </c>
      <c r="X123" s="56">
        <v>6287.1500000000005</v>
      </c>
      <c r="Y123" s="56">
        <v>6208.6200000000008</v>
      </c>
      <c r="Z123" s="76">
        <v>6096.3600000000006</v>
      </c>
      <c r="AA123" s="65"/>
    </row>
    <row r="124" spans="1:27" ht="16.5" x14ac:dyDescent="0.25">
      <c r="A124" s="64"/>
      <c r="B124" s="88">
        <v>11</v>
      </c>
      <c r="C124" s="95">
        <v>5857.1500000000005</v>
      </c>
      <c r="D124" s="56">
        <v>5763.9900000000007</v>
      </c>
      <c r="E124" s="56">
        <v>5746.2300000000005</v>
      </c>
      <c r="F124" s="56">
        <v>5728.3400000000011</v>
      </c>
      <c r="G124" s="56">
        <v>5758.5800000000008</v>
      </c>
      <c r="H124" s="56">
        <v>5867.7000000000007</v>
      </c>
      <c r="I124" s="56">
        <v>6035.27</v>
      </c>
      <c r="J124" s="56">
        <v>6099.7300000000005</v>
      </c>
      <c r="K124" s="56">
        <v>6105.4800000000005</v>
      </c>
      <c r="L124" s="56">
        <v>6123.27</v>
      </c>
      <c r="M124" s="56">
        <v>6118.4700000000012</v>
      </c>
      <c r="N124" s="56">
        <v>6138.01</v>
      </c>
      <c r="O124" s="56">
        <v>6141.3600000000006</v>
      </c>
      <c r="P124" s="56">
        <v>6137.8900000000012</v>
      </c>
      <c r="Q124" s="56">
        <v>6121.420000000001</v>
      </c>
      <c r="R124" s="56">
        <v>6109.1400000000012</v>
      </c>
      <c r="S124" s="56">
        <v>6117.2300000000005</v>
      </c>
      <c r="T124" s="56">
        <v>6113.0700000000006</v>
      </c>
      <c r="U124" s="56">
        <v>6121.3000000000011</v>
      </c>
      <c r="V124" s="56">
        <v>6128.7900000000009</v>
      </c>
      <c r="W124" s="56">
        <v>6110.1</v>
      </c>
      <c r="X124" s="56">
        <v>6159.5000000000009</v>
      </c>
      <c r="Y124" s="56">
        <v>6145.670000000001</v>
      </c>
      <c r="Z124" s="76">
        <v>5935.9800000000005</v>
      </c>
      <c r="AA124" s="65"/>
    </row>
    <row r="125" spans="1:27" ht="16.5" x14ac:dyDescent="0.25">
      <c r="A125" s="64"/>
      <c r="B125" s="88">
        <v>12</v>
      </c>
      <c r="C125" s="95">
        <v>5862.7900000000009</v>
      </c>
      <c r="D125" s="56">
        <v>5764.5400000000009</v>
      </c>
      <c r="E125" s="56">
        <v>5726.6400000000012</v>
      </c>
      <c r="F125" s="56">
        <v>5704.2600000000011</v>
      </c>
      <c r="G125" s="56">
        <v>5788.3000000000011</v>
      </c>
      <c r="H125" s="56">
        <v>5922.6100000000006</v>
      </c>
      <c r="I125" s="56">
        <v>6091.7300000000005</v>
      </c>
      <c r="J125" s="56">
        <v>6177.4600000000009</v>
      </c>
      <c r="K125" s="56">
        <v>6238.3400000000011</v>
      </c>
      <c r="L125" s="56">
        <v>6279.2900000000009</v>
      </c>
      <c r="M125" s="56">
        <v>6268.6200000000008</v>
      </c>
      <c r="N125" s="56">
        <v>6282.2200000000012</v>
      </c>
      <c r="O125" s="56">
        <v>6280.0300000000007</v>
      </c>
      <c r="P125" s="56">
        <v>6280.4000000000005</v>
      </c>
      <c r="Q125" s="56">
        <v>6250.7400000000007</v>
      </c>
      <c r="R125" s="56">
        <v>6195.130000000001</v>
      </c>
      <c r="S125" s="56">
        <v>6207.5500000000011</v>
      </c>
      <c r="T125" s="56">
        <v>6205.0500000000011</v>
      </c>
      <c r="U125" s="56">
        <v>6214.7100000000009</v>
      </c>
      <c r="V125" s="56">
        <v>6198.85</v>
      </c>
      <c r="W125" s="56">
        <v>6205.2300000000005</v>
      </c>
      <c r="X125" s="56">
        <v>6234.0400000000009</v>
      </c>
      <c r="Y125" s="56">
        <v>6198.2900000000009</v>
      </c>
      <c r="Z125" s="76">
        <v>6085.26</v>
      </c>
      <c r="AA125" s="65"/>
    </row>
    <row r="126" spans="1:27" ht="16.5" x14ac:dyDescent="0.25">
      <c r="A126" s="64"/>
      <c r="B126" s="88">
        <v>13</v>
      </c>
      <c r="C126" s="95">
        <v>6072.9900000000007</v>
      </c>
      <c r="D126" s="56">
        <v>5894.18</v>
      </c>
      <c r="E126" s="56">
        <v>5784.5300000000007</v>
      </c>
      <c r="F126" s="56">
        <v>5766.5300000000007</v>
      </c>
      <c r="G126" s="56">
        <v>5773.880000000001</v>
      </c>
      <c r="H126" s="56">
        <v>5809.4400000000005</v>
      </c>
      <c r="I126" s="56">
        <v>5994.51</v>
      </c>
      <c r="J126" s="56">
        <v>6097.380000000001</v>
      </c>
      <c r="K126" s="56">
        <v>6191.51</v>
      </c>
      <c r="L126" s="56">
        <v>6285.9800000000005</v>
      </c>
      <c r="M126" s="56">
        <v>6287.18</v>
      </c>
      <c r="N126" s="56">
        <v>6286.170000000001</v>
      </c>
      <c r="O126" s="56">
        <v>6267.8400000000011</v>
      </c>
      <c r="P126" s="56">
        <v>6258.4100000000008</v>
      </c>
      <c r="Q126" s="56">
        <v>6276.9500000000007</v>
      </c>
      <c r="R126" s="56">
        <v>6263.170000000001</v>
      </c>
      <c r="S126" s="56">
        <v>6234.1500000000005</v>
      </c>
      <c r="T126" s="56">
        <v>6210.93</v>
      </c>
      <c r="U126" s="56">
        <v>6207.2300000000005</v>
      </c>
      <c r="V126" s="56">
        <v>6221.85</v>
      </c>
      <c r="W126" s="56">
        <v>6217.68</v>
      </c>
      <c r="X126" s="56">
        <v>6241.7300000000005</v>
      </c>
      <c r="Y126" s="56">
        <v>6163.0300000000007</v>
      </c>
      <c r="Z126" s="76">
        <v>6075.9800000000005</v>
      </c>
      <c r="AA126" s="65"/>
    </row>
    <row r="127" spans="1:27" ht="16.5" x14ac:dyDescent="0.25">
      <c r="A127" s="64"/>
      <c r="B127" s="88">
        <v>14</v>
      </c>
      <c r="C127" s="95">
        <v>5961.7000000000007</v>
      </c>
      <c r="D127" s="56">
        <v>5812.7500000000009</v>
      </c>
      <c r="E127" s="56">
        <v>5756.3000000000011</v>
      </c>
      <c r="F127" s="56">
        <v>5741.380000000001</v>
      </c>
      <c r="G127" s="56">
        <v>5741.27</v>
      </c>
      <c r="H127" s="56">
        <v>5700.8700000000008</v>
      </c>
      <c r="I127" s="56">
        <v>5712.5900000000011</v>
      </c>
      <c r="J127" s="56">
        <v>5889.1600000000008</v>
      </c>
      <c r="K127" s="56">
        <v>6067.52</v>
      </c>
      <c r="L127" s="56">
        <v>6102.6100000000006</v>
      </c>
      <c r="M127" s="56">
        <v>6111.1500000000005</v>
      </c>
      <c r="N127" s="56">
        <v>6114.0800000000008</v>
      </c>
      <c r="O127" s="56">
        <v>6106.4800000000005</v>
      </c>
      <c r="P127" s="56">
        <v>6105.51</v>
      </c>
      <c r="Q127" s="56">
        <v>6102.6200000000008</v>
      </c>
      <c r="R127" s="56">
        <v>6108.0400000000009</v>
      </c>
      <c r="S127" s="56">
        <v>6105.4800000000005</v>
      </c>
      <c r="T127" s="56">
        <v>6093.4400000000005</v>
      </c>
      <c r="U127" s="56">
        <v>6114.2800000000007</v>
      </c>
      <c r="V127" s="56">
        <v>6145.0300000000007</v>
      </c>
      <c r="W127" s="56">
        <v>6132.4600000000009</v>
      </c>
      <c r="X127" s="56">
        <v>6131.2800000000007</v>
      </c>
      <c r="Y127" s="56">
        <v>6106.670000000001</v>
      </c>
      <c r="Z127" s="76">
        <v>6035.8000000000011</v>
      </c>
      <c r="AA127" s="65"/>
    </row>
    <row r="128" spans="1:27" ht="16.5" x14ac:dyDescent="0.25">
      <c r="A128" s="64"/>
      <c r="B128" s="88">
        <v>15</v>
      </c>
      <c r="C128" s="95">
        <v>5912.7900000000009</v>
      </c>
      <c r="D128" s="56">
        <v>5761.2200000000012</v>
      </c>
      <c r="E128" s="56">
        <v>5726.5000000000009</v>
      </c>
      <c r="F128" s="56">
        <v>5718.8200000000006</v>
      </c>
      <c r="G128" s="56">
        <v>5775.77</v>
      </c>
      <c r="H128" s="56">
        <v>5876.3900000000012</v>
      </c>
      <c r="I128" s="56">
        <v>6088.4500000000007</v>
      </c>
      <c r="J128" s="56">
        <v>6149.9800000000005</v>
      </c>
      <c r="K128" s="56">
        <v>6306.920000000001</v>
      </c>
      <c r="L128" s="56">
        <v>6321.8700000000008</v>
      </c>
      <c r="M128" s="56">
        <v>6305.43</v>
      </c>
      <c r="N128" s="56">
        <v>6318.6900000000005</v>
      </c>
      <c r="O128" s="56">
        <v>6311.02</v>
      </c>
      <c r="P128" s="56">
        <v>6321.920000000001</v>
      </c>
      <c r="Q128" s="56">
        <v>6274.01</v>
      </c>
      <c r="R128" s="56">
        <v>6222.4100000000008</v>
      </c>
      <c r="S128" s="56">
        <v>6211.5600000000013</v>
      </c>
      <c r="T128" s="56">
        <v>6192.7400000000007</v>
      </c>
      <c r="U128" s="56">
        <v>6182.630000000001</v>
      </c>
      <c r="V128" s="56">
        <v>6187.7900000000009</v>
      </c>
      <c r="W128" s="56">
        <v>6170.5500000000011</v>
      </c>
      <c r="X128" s="56">
        <v>6217.4500000000007</v>
      </c>
      <c r="Y128" s="56">
        <v>6122.9700000000012</v>
      </c>
      <c r="Z128" s="76">
        <v>6030.8900000000012</v>
      </c>
      <c r="AA128" s="65"/>
    </row>
    <row r="129" spans="1:27" ht="16.5" x14ac:dyDescent="0.25">
      <c r="A129" s="64"/>
      <c r="B129" s="88">
        <v>16</v>
      </c>
      <c r="C129" s="95">
        <v>5841.68</v>
      </c>
      <c r="D129" s="56">
        <v>5799.6600000000008</v>
      </c>
      <c r="E129" s="56">
        <v>5744.4600000000009</v>
      </c>
      <c r="F129" s="56">
        <v>5742.4000000000005</v>
      </c>
      <c r="G129" s="56">
        <v>5803.5600000000013</v>
      </c>
      <c r="H129" s="56">
        <v>5957.6500000000005</v>
      </c>
      <c r="I129" s="56">
        <v>6085.1</v>
      </c>
      <c r="J129" s="56">
        <v>6145.7800000000007</v>
      </c>
      <c r="K129" s="56">
        <v>6238.170000000001</v>
      </c>
      <c r="L129" s="56">
        <v>6244.02</v>
      </c>
      <c r="M129" s="56">
        <v>6217.3700000000008</v>
      </c>
      <c r="N129" s="56">
        <v>6225.9600000000009</v>
      </c>
      <c r="O129" s="56">
        <v>6217.670000000001</v>
      </c>
      <c r="P129" s="56">
        <v>6246.8200000000006</v>
      </c>
      <c r="Q129" s="56">
        <v>6225.2500000000009</v>
      </c>
      <c r="R129" s="56">
        <v>6177.0400000000009</v>
      </c>
      <c r="S129" s="56">
        <v>6141.8300000000008</v>
      </c>
      <c r="T129" s="56">
        <v>6131.9500000000007</v>
      </c>
      <c r="U129" s="56">
        <v>6133.0600000000013</v>
      </c>
      <c r="V129" s="56">
        <v>6138.1</v>
      </c>
      <c r="W129" s="56">
        <v>6132.5400000000009</v>
      </c>
      <c r="X129" s="56">
        <v>6197.3600000000006</v>
      </c>
      <c r="Y129" s="56">
        <v>6110.1200000000008</v>
      </c>
      <c r="Z129" s="76">
        <v>5949.3200000000006</v>
      </c>
      <c r="AA129" s="65"/>
    </row>
    <row r="130" spans="1:27" ht="16.5" x14ac:dyDescent="0.25">
      <c r="A130" s="64"/>
      <c r="B130" s="88">
        <v>17</v>
      </c>
      <c r="C130" s="95">
        <v>5795.630000000001</v>
      </c>
      <c r="D130" s="56">
        <v>5735.02</v>
      </c>
      <c r="E130" s="56">
        <v>5706.4600000000009</v>
      </c>
      <c r="F130" s="56">
        <v>5686.5400000000009</v>
      </c>
      <c r="G130" s="56">
        <v>5729.7400000000007</v>
      </c>
      <c r="H130" s="56">
        <v>5845.1500000000005</v>
      </c>
      <c r="I130" s="56">
        <v>6083.5600000000013</v>
      </c>
      <c r="J130" s="56">
        <v>6143.9400000000005</v>
      </c>
      <c r="K130" s="56">
        <v>6179.3700000000008</v>
      </c>
      <c r="L130" s="56">
        <v>6239.68</v>
      </c>
      <c r="M130" s="56">
        <v>6198.3400000000011</v>
      </c>
      <c r="N130" s="56">
        <v>6248.5900000000011</v>
      </c>
      <c r="O130" s="56">
        <v>6236.170000000001</v>
      </c>
      <c r="P130" s="56">
        <v>6242.1500000000005</v>
      </c>
      <c r="Q130" s="56">
        <v>6241.4800000000005</v>
      </c>
      <c r="R130" s="56">
        <v>6203.9400000000005</v>
      </c>
      <c r="S130" s="56">
        <v>6162.9500000000007</v>
      </c>
      <c r="T130" s="56">
        <v>6146.170000000001</v>
      </c>
      <c r="U130" s="56">
        <v>6148.5300000000007</v>
      </c>
      <c r="V130" s="56">
        <v>6157.85</v>
      </c>
      <c r="W130" s="56">
        <v>6151.130000000001</v>
      </c>
      <c r="X130" s="56">
        <v>6219.0600000000013</v>
      </c>
      <c r="Y130" s="56">
        <v>6121.0300000000007</v>
      </c>
      <c r="Z130" s="76">
        <v>5949.920000000001</v>
      </c>
      <c r="AA130" s="65"/>
    </row>
    <row r="131" spans="1:27" ht="16.5" x14ac:dyDescent="0.25">
      <c r="A131" s="64"/>
      <c r="B131" s="88">
        <v>18</v>
      </c>
      <c r="C131" s="95">
        <v>5840.9600000000009</v>
      </c>
      <c r="D131" s="56">
        <v>5793.5300000000007</v>
      </c>
      <c r="E131" s="56">
        <v>5707.4800000000005</v>
      </c>
      <c r="F131" s="56">
        <v>5700.9000000000005</v>
      </c>
      <c r="G131" s="56">
        <v>5791.670000000001</v>
      </c>
      <c r="H131" s="56">
        <v>5881.9800000000005</v>
      </c>
      <c r="I131" s="56">
        <v>6077.68</v>
      </c>
      <c r="J131" s="56">
        <v>6144.5500000000011</v>
      </c>
      <c r="K131" s="56">
        <v>6224.9500000000007</v>
      </c>
      <c r="L131" s="56">
        <v>6239.7100000000009</v>
      </c>
      <c r="M131" s="56">
        <v>6224.4500000000007</v>
      </c>
      <c r="N131" s="56">
        <v>6231.6600000000008</v>
      </c>
      <c r="O131" s="56">
        <v>6225.4800000000005</v>
      </c>
      <c r="P131" s="56">
        <v>6230.7200000000012</v>
      </c>
      <c r="Q131" s="56">
        <v>6225.7100000000009</v>
      </c>
      <c r="R131" s="56">
        <v>6208.6900000000005</v>
      </c>
      <c r="S131" s="56">
        <v>6216.7300000000005</v>
      </c>
      <c r="T131" s="56">
        <v>6218.6400000000012</v>
      </c>
      <c r="U131" s="56">
        <v>6226.3700000000008</v>
      </c>
      <c r="V131" s="56">
        <v>6260.5000000000009</v>
      </c>
      <c r="W131" s="56">
        <v>6234.27</v>
      </c>
      <c r="X131" s="56">
        <v>6271.02</v>
      </c>
      <c r="Y131" s="56">
        <v>6130.920000000001</v>
      </c>
      <c r="Z131" s="76">
        <v>6022.1200000000008</v>
      </c>
      <c r="AA131" s="65"/>
    </row>
    <row r="132" spans="1:27" ht="16.5" x14ac:dyDescent="0.25">
      <c r="A132" s="64"/>
      <c r="B132" s="88">
        <v>19</v>
      </c>
      <c r="C132" s="95">
        <v>5832.7300000000005</v>
      </c>
      <c r="D132" s="56">
        <v>5715.9900000000007</v>
      </c>
      <c r="E132" s="56">
        <v>5673.5000000000009</v>
      </c>
      <c r="F132" s="56">
        <v>5665.0900000000011</v>
      </c>
      <c r="G132" s="56">
        <v>5687.0400000000009</v>
      </c>
      <c r="H132" s="56">
        <v>5959.1600000000008</v>
      </c>
      <c r="I132" s="56">
        <v>6090.85</v>
      </c>
      <c r="J132" s="56">
        <v>6247.1400000000012</v>
      </c>
      <c r="K132" s="56">
        <v>6327.6600000000008</v>
      </c>
      <c r="L132" s="56">
        <v>6359.6500000000005</v>
      </c>
      <c r="M132" s="56">
        <v>6341.2100000000009</v>
      </c>
      <c r="N132" s="56">
        <v>6358.9700000000012</v>
      </c>
      <c r="O132" s="56">
        <v>6351.7500000000009</v>
      </c>
      <c r="P132" s="56">
        <v>6354.4400000000005</v>
      </c>
      <c r="Q132" s="56">
        <v>6331.5600000000013</v>
      </c>
      <c r="R132" s="56">
        <v>6326.3000000000011</v>
      </c>
      <c r="S132" s="56">
        <v>6320.3400000000011</v>
      </c>
      <c r="T132" s="56">
        <v>6306.6900000000005</v>
      </c>
      <c r="U132" s="56">
        <v>6299.18</v>
      </c>
      <c r="V132" s="56">
        <v>6307.1600000000008</v>
      </c>
      <c r="W132" s="56">
        <v>6296.1500000000005</v>
      </c>
      <c r="X132" s="56">
        <v>6332.9000000000005</v>
      </c>
      <c r="Y132" s="56">
        <v>6208.0000000000009</v>
      </c>
      <c r="Z132" s="76">
        <v>6063.0800000000008</v>
      </c>
      <c r="AA132" s="65"/>
    </row>
    <row r="133" spans="1:27" ht="16.5" x14ac:dyDescent="0.25">
      <c r="A133" s="64"/>
      <c r="B133" s="88">
        <v>20</v>
      </c>
      <c r="C133" s="95">
        <v>6122.670000000001</v>
      </c>
      <c r="D133" s="56">
        <v>6056.2400000000007</v>
      </c>
      <c r="E133" s="56">
        <v>6005.3100000000013</v>
      </c>
      <c r="F133" s="56">
        <v>5908.7800000000007</v>
      </c>
      <c r="G133" s="56">
        <v>5926.3300000000008</v>
      </c>
      <c r="H133" s="56">
        <v>5985.6200000000008</v>
      </c>
      <c r="I133" s="56">
        <v>6070.9800000000005</v>
      </c>
      <c r="J133" s="56">
        <v>6232.18</v>
      </c>
      <c r="K133" s="56">
        <v>6339.1200000000008</v>
      </c>
      <c r="L133" s="56">
        <v>6433.5000000000009</v>
      </c>
      <c r="M133" s="56">
        <v>6436.3600000000006</v>
      </c>
      <c r="N133" s="56">
        <v>6428.670000000001</v>
      </c>
      <c r="O133" s="56">
        <v>6360.5800000000008</v>
      </c>
      <c r="P133" s="56">
        <v>6344.1500000000005</v>
      </c>
      <c r="Q133" s="56">
        <v>6341.35</v>
      </c>
      <c r="R133" s="56">
        <v>6312.4800000000005</v>
      </c>
      <c r="S133" s="56">
        <v>6301.920000000001</v>
      </c>
      <c r="T133" s="56">
        <v>6286.9900000000007</v>
      </c>
      <c r="U133" s="56">
        <v>6291.2300000000005</v>
      </c>
      <c r="V133" s="56">
        <v>6320.0300000000007</v>
      </c>
      <c r="W133" s="56">
        <v>6314.2400000000007</v>
      </c>
      <c r="X133" s="56">
        <v>6320.380000000001</v>
      </c>
      <c r="Y133" s="56">
        <v>6210.4000000000005</v>
      </c>
      <c r="Z133" s="76">
        <v>6045.170000000001</v>
      </c>
      <c r="AA133" s="65"/>
    </row>
    <row r="134" spans="1:27" ht="16.5" x14ac:dyDescent="0.25">
      <c r="A134" s="64"/>
      <c r="B134" s="88">
        <v>21</v>
      </c>
      <c r="C134" s="95">
        <v>6044.8100000000013</v>
      </c>
      <c r="D134" s="56">
        <v>5953.3600000000006</v>
      </c>
      <c r="E134" s="56">
        <v>5851.6400000000012</v>
      </c>
      <c r="F134" s="56">
        <v>5790.2900000000009</v>
      </c>
      <c r="G134" s="56">
        <v>5798.4600000000009</v>
      </c>
      <c r="H134" s="56">
        <v>5791.9900000000007</v>
      </c>
      <c r="I134" s="56">
        <v>5884.4100000000008</v>
      </c>
      <c r="J134" s="56">
        <v>6068.1</v>
      </c>
      <c r="K134" s="56">
        <v>6197.8200000000006</v>
      </c>
      <c r="L134" s="56">
        <v>6275.5900000000011</v>
      </c>
      <c r="M134" s="56">
        <v>6294.670000000001</v>
      </c>
      <c r="N134" s="56">
        <v>6300.5400000000009</v>
      </c>
      <c r="O134" s="56">
        <v>6294.18</v>
      </c>
      <c r="P134" s="56">
        <v>6281.130000000001</v>
      </c>
      <c r="Q134" s="56">
        <v>6284.3700000000008</v>
      </c>
      <c r="R134" s="56">
        <v>6285.8000000000011</v>
      </c>
      <c r="S134" s="56">
        <v>6276.130000000001</v>
      </c>
      <c r="T134" s="56">
        <v>6260.0800000000008</v>
      </c>
      <c r="U134" s="56">
        <v>6290.7300000000005</v>
      </c>
      <c r="V134" s="56">
        <v>6350.7800000000007</v>
      </c>
      <c r="W134" s="56">
        <v>6344.5500000000011</v>
      </c>
      <c r="X134" s="56">
        <v>6321.4100000000008</v>
      </c>
      <c r="Y134" s="56">
        <v>6235.3100000000013</v>
      </c>
      <c r="Z134" s="76">
        <v>6051.0300000000007</v>
      </c>
      <c r="AA134" s="65"/>
    </row>
    <row r="135" spans="1:27" ht="16.5" x14ac:dyDescent="0.25">
      <c r="A135" s="64"/>
      <c r="B135" s="88">
        <v>22</v>
      </c>
      <c r="C135" s="95">
        <v>5935.7100000000009</v>
      </c>
      <c r="D135" s="56">
        <v>5808.9000000000005</v>
      </c>
      <c r="E135" s="56">
        <v>5767.2200000000012</v>
      </c>
      <c r="F135" s="56">
        <v>5756.6200000000008</v>
      </c>
      <c r="G135" s="56">
        <v>5771.9000000000005</v>
      </c>
      <c r="H135" s="56">
        <v>5840.670000000001</v>
      </c>
      <c r="I135" s="56">
        <v>6063.26</v>
      </c>
      <c r="J135" s="56">
        <v>6199.18</v>
      </c>
      <c r="K135" s="56">
        <v>6322.1100000000006</v>
      </c>
      <c r="L135" s="56">
        <v>6325.1500000000005</v>
      </c>
      <c r="M135" s="56">
        <v>6318.1500000000005</v>
      </c>
      <c r="N135" s="56">
        <v>6317.8100000000013</v>
      </c>
      <c r="O135" s="56">
        <v>6295.8700000000008</v>
      </c>
      <c r="P135" s="56">
        <v>6315.6100000000006</v>
      </c>
      <c r="Q135" s="56">
        <v>6293.5400000000009</v>
      </c>
      <c r="R135" s="56">
        <v>6280.2000000000007</v>
      </c>
      <c r="S135" s="56">
        <v>6270.4700000000012</v>
      </c>
      <c r="T135" s="56">
        <v>6310.1200000000008</v>
      </c>
      <c r="U135" s="56">
        <v>6308.2500000000009</v>
      </c>
      <c r="V135" s="56">
        <v>6288.2300000000005</v>
      </c>
      <c r="W135" s="56">
        <v>6288.6900000000005</v>
      </c>
      <c r="X135" s="56">
        <v>6329.5800000000008</v>
      </c>
      <c r="Y135" s="56">
        <v>6197.8100000000013</v>
      </c>
      <c r="Z135" s="76">
        <v>6034.7800000000007</v>
      </c>
      <c r="AA135" s="65"/>
    </row>
    <row r="136" spans="1:27" ht="16.5" x14ac:dyDescent="0.25">
      <c r="A136" s="64"/>
      <c r="B136" s="88">
        <v>23</v>
      </c>
      <c r="C136" s="95">
        <v>5931.1500000000005</v>
      </c>
      <c r="D136" s="56">
        <v>5795.0600000000013</v>
      </c>
      <c r="E136" s="56">
        <v>5734.4400000000005</v>
      </c>
      <c r="F136" s="56">
        <v>5724.0400000000009</v>
      </c>
      <c r="G136" s="56">
        <v>5857.4900000000007</v>
      </c>
      <c r="H136" s="56">
        <v>6012.5800000000008</v>
      </c>
      <c r="I136" s="56">
        <v>6080.0700000000006</v>
      </c>
      <c r="J136" s="56">
        <v>6185.3000000000011</v>
      </c>
      <c r="K136" s="56">
        <v>6286.4700000000012</v>
      </c>
      <c r="L136" s="56">
        <v>6307.85</v>
      </c>
      <c r="M136" s="56">
        <v>6229.3600000000006</v>
      </c>
      <c r="N136" s="56">
        <v>6294.6200000000008</v>
      </c>
      <c r="O136" s="56">
        <v>6295.6400000000012</v>
      </c>
      <c r="P136" s="56">
        <v>6303.1400000000012</v>
      </c>
      <c r="Q136" s="56">
        <v>6288.7500000000009</v>
      </c>
      <c r="R136" s="56">
        <v>6266.43</v>
      </c>
      <c r="S136" s="56">
        <v>6247.9000000000005</v>
      </c>
      <c r="T136" s="56">
        <v>6217.130000000001</v>
      </c>
      <c r="U136" s="56">
        <v>6228.9900000000007</v>
      </c>
      <c r="V136" s="56">
        <v>6232.6600000000008</v>
      </c>
      <c r="W136" s="56">
        <v>6217.6200000000008</v>
      </c>
      <c r="X136" s="56">
        <v>6249.7800000000007</v>
      </c>
      <c r="Y136" s="56">
        <v>6119.2100000000009</v>
      </c>
      <c r="Z136" s="76">
        <v>5945.1</v>
      </c>
      <c r="AA136" s="65"/>
    </row>
    <row r="137" spans="1:27" ht="16.5" x14ac:dyDescent="0.25">
      <c r="A137" s="64"/>
      <c r="B137" s="88">
        <v>24</v>
      </c>
      <c r="C137" s="95">
        <v>5890.93</v>
      </c>
      <c r="D137" s="56">
        <v>5735.7300000000005</v>
      </c>
      <c r="E137" s="56">
        <v>5722.5500000000011</v>
      </c>
      <c r="F137" s="56">
        <v>5710.8700000000008</v>
      </c>
      <c r="G137" s="56">
        <v>5741.2800000000007</v>
      </c>
      <c r="H137" s="56">
        <v>5913.3000000000011</v>
      </c>
      <c r="I137" s="56">
        <v>6126.2200000000012</v>
      </c>
      <c r="J137" s="56">
        <v>6226.8100000000013</v>
      </c>
      <c r="K137" s="56">
        <v>6285.130000000001</v>
      </c>
      <c r="L137" s="56">
        <v>6280.0700000000006</v>
      </c>
      <c r="M137" s="56">
        <v>6268.6100000000006</v>
      </c>
      <c r="N137" s="56">
        <v>6274.3900000000012</v>
      </c>
      <c r="O137" s="56">
        <v>6269.9800000000005</v>
      </c>
      <c r="P137" s="56">
        <v>6271.85</v>
      </c>
      <c r="Q137" s="56">
        <v>6279.5800000000008</v>
      </c>
      <c r="R137" s="56">
        <v>6272.3600000000006</v>
      </c>
      <c r="S137" s="56">
        <v>6262.3400000000011</v>
      </c>
      <c r="T137" s="56">
        <v>6240.8200000000006</v>
      </c>
      <c r="U137" s="56">
        <v>6255.3200000000006</v>
      </c>
      <c r="V137" s="56">
        <v>6257.4700000000012</v>
      </c>
      <c r="W137" s="56">
        <v>6225.170000000001</v>
      </c>
      <c r="X137" s="56">
        <v>6231.9400000000005</v>
      </c>
      <c r="Y137" s="56">
        <v>6149.8200000000006</v>
      </c>
      <c r="Z137" s="76">
        <v>5911.2900000000009</v>
      </c>
      <c r="AA137" s="65"/>
    </row>
    <row r="138" spans="1:27" ht="16.5" x14ac:dyDescent="0.25">
      <c r="A138" s="64"/>
      <c r="B138" s="88">
        <v>25</v>
      </c>
      <c r="C138" s="95">
        <v>5766.3600000000006</v>
      </c>
      <c r="D138" s="56">
        <v>5696.4900000000007</v>
      </c>
      <c r="E138" s="56">
        <v>5674.7500000000009</v>
      </c>
      <c r="F138" s="56">
        <v>5669.9800000000005</v>
      </c>
      <c r="G138" s="56">
        <v>5682.3000000000011</v>
      </c>
      <c r="H138" s="56">
        <v>5812.85</v>
      </c>
      <c r="I138" s="56">
        <v>6106.8200000000006</v>
      </c>
      <c r="J138" s="56">
        <v>6165.8300000000008</v>
      </c>
      <c r="K138" s="56">
        <v>6294.8200000000006</v>
      </c>
      <c r="L138" s="56">
        <v>6259.420000000001</v>
      </c>
      <c r="M138" s="56">
        <v>6288.670000000001</v>
      </c>
      <c r="N138" s="56">
        <v>6296.8900000000012</v>
      </c>
      <c r="O138" s="56">
        <v>6287.8000000000011</v>
      </c>
      <c r="P138" s="56">
        <v>6252.5000000000009</v>
      </c>
      <c r="Q138" s="56">
        <v>6187.1900000000005</v>
      </c>
      <c r="R138" s="56">
        <v>6239.420000000001</v>
      </c>
      <c r="S138" s="56">
        <v>6189.3400000000011</v>
      </c>
      <c r="T138" s="56">
        <v>6220.2200000000012</v>
      </c>
      <c r="U138" s="56">
        <v>6242.4000000000005</v>
      </c>
      <c r="V138" s="56">
        <v>6254.8900000000012</v>
      </c>
      <c r="W138" s="56">
        <v>6217.02</v>
      </c>
      <c r="X138" s="56">
        <v>6192.8000000000011</v>
      </c>
      <c r="Y138" s="56">
        <v>6131.8700000000008</v>
      </c>
      <c r="Z138" s="76">
        <v>5877.1500000000005</v>
      </c>
      <c r="AA138" s="65"/>
    </row>
    <row r="139" spans="1:27" ht="16.5" x14ac:dyDescent="0.25">
      <c r="A139" s="64"/>
      <c r="B139" s="88">
        <v>26</v>
      </c>
      <c r="C139" s="95">
        <v>5802.4800000000005</v>
      </c>
      <c r="D139" s="56">
        <v>5726.1100000000006</v>
      </c>
      <c r="E139" s="56">
        <v>5692.0400000000009</v>
      </c>
      <c r="F139" s="56">
        <v>5680.170000000001</v>
      </c>
      <c r="G139" s="56">
        <v>5722.9000000000005</v>
      </c>
      <c r="H139" s="56">
        <v>5839.3100000000013</v>
      </c>
      <c r="I139" s="56">
        <v>6159.77</v>
      </c>
      <c r="J139" s="56">
        <v>6213.27</v>
      </c>
      <c r="K139" s="56">
        <v>6235.630000000001</v>
      </c>
      <c r="L139" s="56">
        <v>6272.4500000000007</v>
      </c>
      <c r="M139" s="56">
        <v>6251.2400000000007</v>
      </c>
      <c r="N139" s="56">
        <v>6310.9900000000007</v>
      </c>
      <c r="O139" s="56">
        <v>6259.6200000000008</v>
      </c>
      <c r="P139" s="56">
        <v>6204.8600000000006</v>
      </c>
      <c r="Q139" s="56">
        <v>6206.6200000000008</v>
      </c>
      <c r="R139" s="56">
        <v>6241.8900000000012</v>
      </c>
      <c r="S139" s="56">
        <v>6224.4000000000005</v>
      </c>
      <c r="T139" s="56">
        <v>6226.01</v>
      </c>
      <c r="U139" s="56">
        <v>6272.0900000000011</v>
      </c>
      <c r="V139" s="56">
        <v>6328.8300000000008</v>
      </c>
      <c r="W139" s="56">
        <v>6220.4000000000005</v>
      </c>
      <c r="X139" s="56">
        <v>6242.0600000000013</v>
      </c>
      <c r="Y139" s="56">
        <v>6202.4900000000007</v>
      </c>
      <c r="Z139" s="76">
        <v>6064.2000000000007</v>
      </c>
      <c r="AA139" s="65"/>
    </row>
    <row r="140" spans="1:27" ht="16.5" x14ac:dyDescent="0.25">
      <c r="A140" s="64"/>
      <c r="B140" s="88">
        <v>27</v>
      </c>
      <c r="C140" s="95">
        <v>6030.3600000000006</v>
      </c>
      <c r="D140" s="56">
        <v>5854.4000000000005</v>
      </c>
      <c r="E140" s="56">
        <v>5770.2500000000009</v>
      </c>
      <c r="F140" s="56">
        <v>5749.6400000000012</v>
      </c>
      <c r="G140" s="56">
        <v>5749.2500000000009</v>
      </c>
      <c r="H140" s="56">
        <v>5743.0800000000008</v>
      </c>
      <c r="I140" s="56">
        <v>6032.02</v>
      </c>
      <c r="J140" s="56">
        <v>6167.27</v>
      </c>
      <c r="K140" s="56">
        <v>6325.8900000000012</v>
      </c>
      <c r="L140" s="56">
        <v>6354.2300000000005</v>
      </c>
      <c r="M140" s="56">
        <v>6353.3000000000011</v>
      </c>
      <c r="N140" s="56">
        <v>6351.27</v>
      </c>
      <c r="O140" s="56">
        <v>6346.170000000001</v>
      </c>
      <c r="P140" s="56">
        <v>6341.85</v>
      </c>
      <c r="Q140" s="56">
        <v>6340.2300000000005</v>
      </c>
      <c r="R140" s="56">
        <v>6337.5900000000011</v>
      </c>
      <c r="S140" s="56">
        <v>6329.4800000000005</v>
      </c>
      <c r="T140" s="56">
        <v>6316.8700000000008</v>
      </c>
      <c r="U140" s="56">
        <v>6306.420000000001</v>
      </c>
      <c r="V140" s="56">
        <v>6376.5300000000007</v>
      </c>
      <c r="W140" s="56">
        <v>6373.380000000001</v>
      </c>
      <c r="X140" s="56">
        <v>6327.0600000000013</v>
      </c>
      <c r="Y140" s="56">
        <v>6184.3100000000013</v>
      </c>
      <c r="Z140" s="76">
        <v>5997.6600000000008</v>
      </c>
      <c r="AA140" s="65"/>
    </row>
    <row r="141" spans="1:27" ht="16.5" x14ac:dyDescent="0.25">
      <c r="A141" s="64"/>
      <c r="B141" s="88">
        <v>28</v>
      </c>
      <c r="C141" s="95">
        <v>5941.8700000000008</v>
      </c>
      <c r="D141" s="56">
        <v>5814.130000000001</v>
      </c>
      <c r="E141" s="56">
        <v>5737.5900000000011</v>
      </c>
      <c r="F141" s="56">
        <v>5728.5400000000009</v>
      </c>
      <c r="G141" s="56">
        <v>5720.3600000000006</v>
      </c>
      <c r="H141" s="56">
        <v>5715.81</v>
      </c>
      <c r="I141" s="56">
        <v>5908.35</v>
      </c>
      <c r="J141" s="56">
        <v>6051.6500000000005</v>
      </c>
      <c r="K141" s="56">
        <v>6242.6400000000012</v>
      </c>
      <c r="L141" s="56">
        <v>6292.93</v>
      </c>
      <c r="M141" s="56">
        <v>6299.0000000000009</v>
      </c>
      <c r="N141" s="56">
        <v>6302.76</v>
      </c>
      <c r="O141" s="56">
        <v>6299.52</v>
      </c>
      <c r="P141" s="56">
        <v>6298.4400000000005</v>
      </c>
      <c r="Q141" s="56">
        <v>6299.2800000000007</v>
      </c>
      <c r="R141" s="56">
        <v>6299.630000000001</v>
      </c>
      <c r="S141" s="56">
        <v>6298.7000000000007</v>
      </c>
      <c r="T141" s="56">
        <v>6294.5300000000007</v>
      </c>
      <c r="U141" s="56">
        <v>6302.8000000000011</v>
      </c>
      <c r="V141" s="56">
        <v>6354.630000000001</v>
      </c>
      <c r="W141" s="56">
        <v>6343.7300000000005</v>
      </c>
      <c r="X141" s="56">
        <v>6299.68</v>
      </c>
      <c r="Y141" s="56">
        <v>6173.1900000000005</v>
      </c>
      <c r="Z141" s="76">
        <v>5991.9600000000009</v>
      </c>
      <c r="AA141" s="65"/>
    </row>
    <row r="142" spans="1:27" ht="16.5" x14ac:dyDescent="0.25">
      <c r="A142" s="64"/>
      <c r="B142" s="88">
        <v>29</v>
      </c>
      <c r="C142" s="95">
        <v>5834.5300000000007</v>
      </c>
      <c r="D142" s="56">
        <v>5752.0500000000011</v>
      </c>
      <c r="E142" s="56">
        <v>5700.3200000000006</v>
      </c>
      <c r="F142" s="56">
        <v>5690.4600000000009</v>
      </c>
      <c r="G142" s="56">
        <v>5724.02</v>
      </c>
      <c r="H142" s="56">
        <v>5780.1</v>
      </c>
      <c r="I142" s="56">
        <v>6121.7500000000009</v>
      </c>
      <c r="J142" s="56">
        <v>6240.3300000000008</v>
      </c>
      <c r="K142" s="56">
        <v>6286.2900000000009</v>
      </c>
      <c r="L142" s="56">
        <v>6287.3200000000006</v>
      </c>
      <c r="M142" s="56">
        <v>6283.27</v>
      </c>
      <c r="N142" s="56">
        <v>6292.0700000000006</v>
      </c>
      <c r="O142" s="56">
        <v>6286.52</v>
      </c>
      <c r="P142" s="56">
        <v>6276.420000000001</v>
      </c>
      <c r="Q142" s="56">
        <v>6277.170000000001</v>
      </c>
      <c r="R142" s="56">
        <v>6274.5300000000007</v>
      </c>
      <c r="S142" s="56">
        <v>6263.6600000000008</v>
      </c>
      <c r="T142" s="56">
        <v>6249.8700000000008</v>
      </c>
      <c r="U142" s="56">
        <v>6237.7300000000005</v>
      </c>
      <c r="V142" s="56">
        <v>6245.5900000000011</v>
      </c>
      <c r="W142" s="56">
        <v>6215.27</v>
      </c>
      <c r="X142" s="56">
        <v>6222.01</v>
      </c>
      <c r="Y142" s="56">
        <v>6080.3300000000008</v>
      </c>
      <c r="Z142" s="76">
        <v>5838.0400000000009</v>
      </c>
      <c r="AA142" s="65"/>
    </row>
    <row r="143" spans="1:27" ht="16.5" x14ac:dyDescent="0.25">
      <c r="A143" s="64"/>
      <c r="B143" s="88">
        <v>30</v>
      </c>
      <c r="C143" s="95">
        <v>5799.7300000000005</v>
      </c>
      <c r="D143" s="56">
        <v>5723.420000000001</v>
      </c>
      <c r="E143" s="56">
        <v>5719.5700000000006</v>
      </c>
      <c r="F143" s="56">
        <v>5717.5000000000009</v>
      </c>
      <c r="G143" s="56">
        <v>5752.81</v>
      </c>
      <c r="H143" s="56">
        <v>5898.7800000000007</v>
      </c>
      <c r="I143" s="56">
        <v>6142.3300000000008</v>
      </c>
      <c r="J143" s="56">
        <v>6271.8600000000006</v>
      </c>
      <c r="K143" s="56">
        <v>6327.130000000001</v>
      </c>
      <c r="L143" s="56">
        <v>6325.0700000000006</v>
      </c>
      <c r="M143" s="56">
        <v>6324.9500000000007</v>
      </c>
      <c r="N143" s="56">
        <v>6326.880000000001</v>
      </c>
      <c r="O143" s="56">
        <v>6327.9000000000005</v>
      </c>
      <c r="P143" s="56">
        <v>6327.4400000000005</v>
      </c>
      <c r="Q143" s="56">
        <v>6325.8300000000008</v>
      </c>
      <c r="R143" s="56">
        <v>6313.6200000000008</v>
      </c>
      <c r="S143" s="56">
        <v>6305.8400000000011</v>
      </c>
      <c r="T143" s="56">
        <v>6290.5900000000011</v>
      </c>
      <c r="U143" s="56">
        <v>6303.2400000000007</v>
      </c>
      <c r="V143" s="56">
        <v>6294.9700000000012</v>
      </c>
      <c r="W143" s="56">
        <v>6270.8300000000008</v>
      </c>
      <c r="X143" s="56">
        <v>6278.6600000000008</v>
      </c>
      <c r="Y143" s="56">
        <v>6142.9600000000009</v>
      </c>
      <c r="Z143" s="76">
        <v>5955.0300000000007</v>
      </c>
      <c r="AA143" s="65"/>
    </row>
    <row r="144" spans="1:27" ht="17.25" thickBot="1" x14ac:dyDescent="0.3">
      <c r="A144" s="64"/>
      <c r="B144" s="89">
        <v>31</v>
      </c>
      <c r="C144" s="96">
        <v>5754.9900000000007</v>
      </c>
      <c r="D144" s="77">
        <v>5675.7600000000011</v>
      </c>
      <c r="E144" s="77">
        <v>5662.2600000000011</v>
      </c>
      <c r="F144" s="77">
        <v>5661.380000000001</v>
      </c>
      <c r="G144" s="77">
        <v>5669.8600000000006</v>
      </c>
      <c r="H144" s="77">
        <v>5786.85</v>
      </c>
      <c r="I144" s="77">
        <v>6096.130000000001</v>
      </c>
      <c r="J144" s="77">
        <v>6243.51</v>
      </c>
      <c r="K144" s="77">
        <v>6353.4800000000005</v>
      </c>
      <c r="L144" s="77">
        <v>6357.3300000000008</v>
      </c>
      <c r="M144" s="77">
        <v>6360.02</v>
      </c>
      <c r="N144" s="77">
        <v>6363.920000000001</v>
      </c>
      <c r="O144" s="77">
        <v>6366.26</v>
      </c>
      <c r="P144" s="77">
        <v>6367.35</v>
      </c>
      <c r="Q144" s="77">
        <v>6370.02</v>
      </c>
      <c r="R144" s="77">
        <v>6369.2400000000007</v>
      </c>
      <c r="S144" s="77">
        <v>6366.5600000000013</v>
      </c>
      <c r="T144" s="77">
        <v>6358.1100000000006</v>
      </c>
      <c r="U144" s="77">
        <v>6349.8000000000011</v>
      </c>
      <c r="V144" s="77">
        <v>6348.9800000000005</v>
      </c>
      <c r="W144" s="77">
        <v>6338.51</v>
      </c>
      <c r="X144" s="77">
        <v>6345.1400000000012</v>
      </c>
      <c r="Y144" s="77">
        <v>6202.0600000000013</v>
      </c>
      <c r="Z144" s="78">
        <v>6034.3400000000011</v>
      </c>
      <c r="AA144" s="65"/>
    </row>
    <row r="145" spans="1:27" x14ac:dyDescent="0.25">
      <c r="A145" s="64"/>
      <c r="B145" s="51"/>
      <c r="C145" s="51"/>
      <c r="D145" s="51"/>
      <c r="E145" s="51"/>
      <c r="F145" s="51"/>
      <c r="G145" s="51"/>
      <c r="H145" s="51"/>
      <c r="I145" s="51"/>
      <c r="J145" s="51"/>
      <c r="K145" s="51"/>
      <c r="L145" s="51"/>
      <c r="M145" s="51"/>
      <c r="N145" s="51"/>
      <c r="O145" s="51"/>
      <c r="P145" s="51"/>
      <c r="Q145" s="51"/>
      <c r="R145" s="51"/>
      <c r="S145" s="51"/>
      <c r="T145" s="51"/>
      <c r="U145" s="51"/>
      <c r="V145" s="51"/>
      <c r="W145" s="51"/>
      <c r="X145" s="51"/>
      <c r="Y145" s="51"/>
      <c r="Z145" s="51"/>
      <c r="AA145" s="65"/>
    </row>
    <row r="146" spans="1:27" x14ac:dyDescent="0.25">
      <c r="A146" s="64"/>
      <c r="B146" s="260" t="s">
        <v>157</v>
      </c>
      <c r="C146" s="260"/>
      <c r="D146" s="260"/>
      <c r="E146" s="260"/>
      <c r="F146" s="260"/>
      <c r="G146" s="260"/>
      <c r="H146" s="260"/>
      <c r="I146" s="260"/>
      <c r="J146" s="260"/>
      <c r="K146" s="260"/>
      <c r="L146" s="260"/>
      <c r="M146" s="260"/>
      <c r="N146" s="260"/>
      <c r="O146" s="260"/>
      <c r="P146" s="260"/>
      <c r="Q146" s="60"/>
      <c r="R146" s="276">
        <v>871561.86</v>
      </c>
      <c r="S146" s="276"/>
      <c r="T146" s="60"/>
      <c r="U146" s="60"/>
      <c r="V146" s="60"/>
      <c r="W146" s="60"/>
      <c r="X146" s="60"/>
      <c r="Y146" s="60"/>
      <c r="Z146" s="60"/>
      <c r="AA146" s="65"/>
    </row>
    <row r="147" spans="1:27" ht="16.5" thickBot="1" x14ac:dyDescent="0.3">
      <c r="A147" s="64"/>
      <c r="B147" s="205"/>
      <c r="C147" s="205"/>
      <c r="D147" s="205"/>
      <c r="E147" s="205"/>
      <c r="F147" s="205"/>
      <c r="G147" s="205"/>
      <c r="H147" s="205"/>
      <c r="I147" s="205"/>
      <c r="J147" s="205"/>
      <c r="K147" s="205"/>
      <c r="L147" s="205"/>
      <c r="M147" s="205"/>
      <c r="N147" s="205"/>
      <c r="O147" s="205"/>
      <c r="P147" s="205"/>
      <c r="Q147" s="60"/>
      <c r="R147" s="98"/>
      <c r="S147" s="98"/>
      <c r="T147" s="60"/>
      <c r="U147" s="60"/>
      <c r="V147" s="60"/>
      <c r="W147" s="60"/>
      <c r="X147" s="60"/>
      <c r="Y147" s="60"/>
      <c r="Z147" s="60"/>
      <c r="AA147" s="65"/>
    </row>
    <row r="148" spans="1:27" ht="16.5" thickTop="1" x14ac:dyDescent="0.25">
      <c r="A148" s="61"/>
      <c r="B148" s="62"/>
      <c r="C148" s="62"/>
      <c r="D148" s="62"/>
      <c r="E148" s="62"/>
      <c r="F148" s="62"/>
      <c r="G148" s="62"/>
      <c r="H148" s="62"/>
      <c r="I148" s="62"/>
      <c r="J148" s="62"/>
      <c r="K148" s="62"/>
      <c r="L148" s="62"/>
      <c r="M148" s="62"/>
      <c r="N148" s="62"/>
      <c r="O148" s="62"/>
      <c r="P148" s="62"/>
      <c r="Q148" s="62"/>
      <c r="R148" s="62"/>
      <c r="S148" s="62"/>
      <c r="T148" s="62"/>
      <c r="U148" s="62"/>
      <c r="V148" s="62"/>
      <c r="W148" s="62"/>
      <c r="X148" s="62"/>
      <c r="Y148" s="62"/>
      <c r="Z148" s="62"/>
      <c r="AA148" s="63"/>
    </row>
    <row r="149" spans="1:27" ht="50.25" customHeight="1" x14ac:dyDescent="0.25">
      <c r="A149" s="64"/>
      <c r="B149" s="267" t="s">
        <v>161</v>
      </c>
      <c r="C149" s="267"/>
      <c r="D149" s="267"/>
      <c r="E149" s="267"/>
      <c r="F149" s="267"/>
      <c r="G149" s="267"/>
      <c r="H149" s="267"/>
      <c r="I149" s="267"/>
      <c r="J149" s="267"/>
      <c r="K149" s="267"/>
      <c r="L149" s="267"/>
      <c r="M149" s="267"/>
      <c r="N149" s="267"/>
      <c r="O149" s="267"/>
      <c r="P149" s="267"/>
      <c r="Q149" s="267"/>
      <c r="R149" s="267"/>
      <c r="S149" s="267"/>
      <c r="T149" s="267"/>
      <c r="U149" s="267"/>
      <c r="V149" s="267"/>
      <c r="W149" s="267"/>
      <c r="X149" s="267"/>
      <c r="Y149" s="267"/>
      <c r="Z149" s="267"/>
      <c r="AA149" s="65"/>
    </row>
    <row r="150" spans="1:27" x14ac:dyDescent="0.25">
      <c r="A150" s="64"/>
      <c r="B150" s="51"/>
      <c r="C150" s="51"/>
      <c r="D150" s="51"/>
      <c r="E150" s="51"/>
      <c r="F150" s="51"/>
      <c r="G150" s="51"/>
      <c r="H150" s="51"/>
      <c r="I150" s="51"/>
      <c r="J150" s="51"/>
      <c r="K150" s="51"/>
      <c r="L150" s="51"/>
      <c r="M150" s="51"/>
      <c r="N150" s="51"/>
      <c r="O150" s="51"/>
      <c r="P150" s="51"/>
      <c r="Q150" s="51"/>
      <c r="R150" s="51"/>
      <c r="S150" s="51"/>
      <c r="T150" s="51"/>
      <c r="U150" s="51"/>
      <c r="V150" s="51"/>
      <c r="W150" s="51"/>
      <c r="X150" s="51"/>
      <c r="Y150" s="51"/>
      <c r="Z150" s="51"/>
      <c r="AA150" s="65"/>
    </row>
    <row r="151" spans="1:27" x14ac:dyDescent="0.25">
      <c r="A151" s="64"/>
      <c r="B151" s="260" t="s">
        <v>129</v>
      </c>
      <c r="C151" s="260"/>
      <c r="D151" s="260"/>
      <c r="E151" s="260"/>
      <c r="F151" s="260"/>
      <c r="G151" s="260"/>
      <c r="H151" s="260"/>
      <c r="I151" s="260"/>
      <c r="J151" s="260"/>
      <c r="K151" s="260"/>
      <c r="L151" s="260"/>
      <c r="M151" s="260"/>
      <c r="N151" s="260"/>
      <c r="O151" s="260"/>
      <c r="P151" s="260"/>
      <c r="Q151" s="260"/>
      <c r="R151" s="260"/>
      <c r="S151" s="260"/>
      <c r="T151" s="260"/>
      <c r="U151" s="260"/>
      <c r="V151" s="260"/>
      <c r="W151" s="260"/>
      <c r="X151" s="260"/>
      <c r="Y151" s="260"/>
      <c r="Z151" s="260"/>
      <c r="AA151" s="65"/>
    </row>
    <row r="152" spans="1:27" ht="16.5" thickBot="1" x14ac:dyDescent="0.3">
      <c r="A152" s="64"/>
      <c r="B152" s="51"/>
      <c r="C152" s="51"/>
      <c r="D152" s="51"/>
      <c r="E152" s="51"/>
      <c r="F152" s="51"/>
      <c r="G152" s="51"/>
      <c r="H152" s="51"/>
      <c r="I152" s="51"/>
      <c r="J152" s="51"/>
      <c r="K152" s="51"/>
      <c r="L152" s="51"/>
      <c r="M152" s="51"/>
      <c r="N152" s="51"/>
      <c r="O152" s="51"/>
      <c r="P152" s="51"/>
      <c r="Q152" s="51"/>
      <c r="R152" s="51"/>
      <c r="S152" s="51"/>
      <c r="T152" s="51"/>
      <c r="U152" s="51"/>
      <c r="V152" s="51"/>
      <c r="W152" s="51"/>
      <c r="X152" s="51"/>
      <c r="Y152" s="51"/>
      <c r="Z152" s="51"/>
      <c r="AA152" s="65"/>
    </row>
    <row r="153" spans="1:27" x14ac:dyDescent="0.25">
      <c r="A153" s="64"/>
      <c r="B153" s="274" t="s">
        <v>130</v>
      </c>
      <c r="C153" s="272" t="s">
        <v>155</v>
      </c>
      <c r="D153" s="272"/>
      <c r="E153" s="272"/>
      <c r="F153" s="272"/>
      <c r="G153" s="272"/>
      <c r="H153" s="272"/>
      <c r="I153" s="272"/>
      <c r="J153" s="272"/>
      <c r="K153" s="272"/>
      <c r="L153" s="272"/>
      <c r="M153" s="272"/>
      <c r="N153" s="272"/>
      <c r="O153" s="272"/>
      <c r="P153" s="272"/>
      <c r="Q153" s="272"/>
      <c r="R153" s="272"/>
      <c r="S153" s="272"/>
      <c r="T153" s="272"/>
      <c r="U153" s="272"/>
      <c r="V153" s="272"/>
      <c r="W153" s="272"/>
      <c r="X153" s="272"/>
      <c r="Y153" s="272"/>
      <c r="Z153" s="273"/>
      <c r="AA153" s="65"/>
    </row>
    <row r="154" spans="1:27" ht="32.25" thickBot="1" x14ac:dyDescent="0.3">
      <c r="A154" s="64"/>
      <c r="B154" s="275"/>
      <c r="C154" s="86" t="s">
        <v>131</v>
      </c>
      <c r="D154" s="81" t="s">
        <v>132</v>
      </c>
      <c r="E154" s="81" t="s">
        <v>133</v>
      </c>
      <c r="F154" s="81" t="s">
        <v>134</v>
      </c>
      <c r="G154" s="81" t="s">
        <v>135</v>
      </c>
      <c r="H154" s="81" t="s">
        <v>136</v>
      </c>
      <c r="I154" s="81" t="s">
        <v>137</v>
      </c>
      <c r="J154" s="81" t="s">
        <v>138</v>
      </c>
      <c r="K154" s="81" t="s">
        <v>139</v>
      </c>
      <c r="L154" s="81" t="s">
        <v>140</v>
      </c>
      <c r="M154" s="81" t="s">
        <v>141</v>
      </c>
      <c r="N154" s="81" t="s">
        <v>142</v>
      </c>
      <c r="O154" s="81" t="s">
        <v>143</v>
      </c>
      <c r="P154" s="81" t="s">
        <v>144</v>
      </c>
      <c r="Q154" s="81" t="s">
        <v>145</v>
      </c>
      <c r="R154" s="81" t="s">
        <v>146</v>
      </c>
      <c r="S154" s="81" t="s">
        <v>147</v>
      </c>
      <c r="T154" s="81" t="s">
        <v>148</v>
      </c>
      <c r="U154" s="81" t="s">
        <v>149</v>
      </c>
      <c r="V154" s="81" t="s">
        <v>150</v>
      </c>
      <c r="W154" s="81" t="s">
        <v>151</v>
      </c>
      <c r="X154" s="81" t="s">
        <v>152</v>
      </c>
      <c r="Y154" s="81" t="s">
        <v>153</v>
      </c>
      <c r="Z154" s="82" t="s">
        <v>154</v>
      </c>
      <c r="AA154" s="65"/>
    </row>
    <row r="155" spans="1:27" ht="16.5" x14ac:dyDescent="0.25">
      <c r="A155" s="64"/>
      <c r="B155" s="87">
        <v>1</v>
      </c>
      <c r="C155" s="92">
        <v>2039.2800000000002</v>
      </c>
      <c r="D155" s="90">
        <v>1973.97</v>
      </c>
      <c r="E155" s="90">
        <v>1944.3400000000001</v>
      </c>
      <c r="F155" s="90">
        <v>1873.3100000000002</v>
      </c>
      <c r="G155" s="90">
        <v>1869.9</v>
      </c>
      <c r="H155" s="90">
        <v>1931.5400000000002</v>
      </c>
      <c r="I155" s="90">
        <v>1980.0500000000002</v>
      </c>
      <c r="J155" s="90">
        <v>2066.27</v>
      </c>
      <c r="K155" s="90">
        <v>2207.2399999999998</v>
      </c>
      <c r="L155" s="90">
        <v>2313.3000000000002</v>
      </c>
      <c r="M155" s="90">
        <v>2311.6999999999998</v>
      </c>
      <c r="N155" s="90">
        <v>2293.17</v>
      </c>
      <c r="O155" s="90">
        <v>2269.88</v>
      </c>
      <c r="P155" s="90">
        <v>2264.94</v>
      </c>
      <c r="Q155" s="90">
        <v>2235.5500000000002</v>
      </c>
      <c r="R155" s="90">
        <v>2213.15</v>
      </c>
      <c r="S155" s="90">
        <v>2212.37</v>
      </c>
      <c r="T155" s="90">
        <v>2215.8000000000002</v>
      </c>
      <c r="U155" s="90">
        <v>2286.71</v>
      </c>
      <c r="V155" s="90">
        <v>2312.2399999999998</v>
      </c>
      <c r="W155" s="90">
        <v>2269.34</v>
      </c>
      <c r="X155" s="90">
        <v>2218.9499999999998</v>
      </c>
      <c r="Y155" s="90">
        <v>2187.02</v>
      </c>
      <c r="Z155" s="91">
        <v>2050.21</v>
      </c>
      <c r="AA155" s="65"/>
    </row>
    <row r="156" spans="1:27" ht="16.5" x14ac:dyDescent="0.25">
      <c r="A156" s="64"/>
      <c r="B156" s="88">
        <v>2</v>
      </c>
      <c r="C156" s="84">
        <v>1843.21</v>
      </c>
      <c r="D156" s="56">
        <v>1727.5400000000002</v>
      </c>
      <c r="E156" s="56">
        <v>1676.19</v>
      </c>
      <c r="F156" s="56">
        <v>1690.0700000000002</v>
      </c>
      <c r="G156" s="56">
        <v>1738.6000000000001</v>
      </c>
      <c r="H156" s="56">
        <v>1868.3400000000001</v>
      </c>
      <c r="I156" s="56">
        <v>1980.8300000000002</v>
      </c>
      <c r="J156" s="56">
        <v>2074.77</v>
      </c>
      <c r="K156" s="56">
        <v>2150.42</v>
      </c>
      <c r="L156" s="56">
        <v>2141.91</v>
      </c>
      <c r="M156" s="56">
        <v>2119.23</v>
      </c>
      <c r="N156" s="56">
        <v>2139.5300000000002</v>
      </c>
      <c r="O156" s="56">
        <v>2150.33</v>
      </c>
      <c r="P156" s="56">
        <v>2148.5300000000002</v>
      </c>
      <c r="Q156" s="56">
        <v>2118.9299999999998</v>
      </c>
      <c r="R156" s="56">
        <v>2092.02</v>
      </c>
      <c r="S156" s="56">
        <v>2082.79</v>
      </c>
      <c r="T156" s="56">
        <v>2079.4299999999998</v>
      </c>
      <c r="U156" s="56">
        <v>2085.4699999999998</v>
      </c>
      <c r="V156" s="56">
        <v>2082.4299999999998</v>
      </c>
      <c r="W156" s="56">
        <v>2070.58</v>
      </c>
      <c r="X156" s="56">
        <v>2105.1999999999998</v>
      </c>
      <c r="Y156" s="56">
        <v>2005.3100000000002</v>
      </c>
      <c r="Z156" s="76">
        <v>1809.49</v>
      </c>
      <c r="AA156" s="65"/>
    </row>
    <row r="157" spans="1:27" ht="16.5" x14ac:dyDescent="0.25">
      <c r="A157" s="64"/>
      <c r="B157" s="88">
        <v>3</v>
      </c>
      <c r="C157" s="84">
        <v>1741.5900000000001</v>
      </c>
      <c r="D157" s="56">
        <v>1645.5600000000002</v>
      </c>
      <c r="E157" s="56">
        <v>1658.17</v>
      </c>
      <c r="F157" s="56">
        <v>1675.98</v>
      </c>
      <c r="G157" s="56">
        <v>1718.46</v>
      </c>
      <c r="H157" s="56">
        <v>1832.8100000000002</v>
      </c>
      <c r="I157" s="56">
        <v>1948.26</v>
      </c>
      <c r="J157" s="56">
        <v>2067.91</v>
      </c>
      <c r="K157" s="56">
        <v>2134.92</v>
      </c>
      <c r="L157" s="56">
        <v>2146.92</v>
      </c>
      <c r="M157" s="56">
        <v>2147.0700000000002</v>
      </c>
      <c r="N157" s="56">
        <v>2142.94</v>
      </c>
      <c r="O157" s="56">
        <v>2140.1</v>
      </c>
      <c r="P157" s="56">
        <v>2142.37</v>
      </c>
      <c r="Q157" s="56">
        <v>2136.8200000000002</v>
      </c>
      <c r="R157" s="56">
        <v>2134.9</v>
      </c>
      <c r="S157" s="56">
        <v>2156.48</v>
      </c>
      <c r="T157" s="56">
        <v>2151.9899999999998</v>
      </c>
      <c r="U157" s="56">
        <v>2142.46</v>
      </c>
      <c r="V157" s="56">
        <v>2143.21</v>
      </c>
      <c r="W157" s="56">
        <v>2114.42</v>
      </c>
      <c r="X157" s="56">
        <v>2147.9699999999998</v>
      </c>
      <c r="Y157" s="56">
        <v>2006.67</v>
      </c>
      <c r="Z157" s="76">
        <v>1852.67</v>
      </c>
      <c r="AA157" s="65"/>
    </row>
    <row r="158" spans="1:27" ht="16.5" x14ac:dyDescent="0.25">
      <c r="A158" s="64"/>
      <c r="B158" s="88">
        <v>4</v>
      </c>
      <c r="C158" s="84">
        <v>1698.66</v>
      </c>
      <c r="D158" s="56">
        <v>1623.5</v>
      </c>
      <c r="E158" s="56">
        <v>1592.29</v>
      </c>
      <c r="F158" s="56">
        <v>1594.88</v>
      </c>
      <c r="G158" s="56">
        <v>1664.8700000000001</v>
      </c>
      <c r="H158" s="56">
        <v>1744.0400000000002</v>
      </c>
      <c r="I158" s="56">
        <v>1904.94</v>
      </c>
      <c r="J158" s="56">
        <v>2038.19</v>
      </c>
      <c r="K158" s="56">
        <v>2061.42</v>
      </c>
      <c r="L158" s="56">
        <v>2084.77</v>
      </c>
      <c r="M158" s="56">
        <v>2086.27</v>
      </c>
      <c r="N158" s="56">
        <v>2096.09</v>
      </c>
      <c r="O158" s="56">
        <v>2095.9299999999998</v>
      </c>
      <c r="P158" s="56">
        <v>2096.5300000000002</v>
      </c>
      <c r="Q158" s="56">
        <v>2093.89</v>
      </c>
      <c r="R158" s="56">
        <v>2088.65</v>
      </c>
      <c r="S158" s="56">
        <v>2086.62</v>
      </c>
      <c r="T158" s="56">
        <v>2077.84</v>
      </c>
      <c r="U158" s="56">
        <v>2069.87</v>
      </c>
      <c r="V158" s="56">
        <v>2083.69</v>
      </c>
      <c r="W158" s="56">
        <v>2076.84</v>
      </c>
      <c r="X158" s="56">
        <v>2108.5700000000002</v>
      </c>
      <c r="Y158" s="56">
        <v>1998.38</v>
      </c>
      <c r="Z158" s="76">
        <v>1876.91</v>
      </c>
      <c r="AA158" s="65"/>
    </row>
    <row r="159" spans="1:27" ht="16.5" x14ac:dyDescent="0.25">
      <c r="A159" s="64"/>
      <c r="B159" s="88">
        <v>5</v>
      </c>
      <c r="C159" s="84">
        <v>1887.2800000000002</v>
      </c>
      <c r="D159" s="56">
        <v>1751.0300000000002</v>
      </c>
      <c r="E159" s="56">
        <v>1704.73</v>
      </c>
      <c r="F159" s="56">
        <v>1698.3300000000002</v>
      </c>
      <c r="G159" s="56">
        <v>1767.8000000000002</v>
      </c>
      <c r="H159" s="56">
        <v>1908.13</v>
      </c>
      <c r="I159" s="56">
        <v>1950.3000000000002</v>
      </c>
      <c r="J159" s="56">
        <v>2067.9499999999998</v>
      </c>
      <c r="K159" s="56">
        <v>2134.5700000000002</v>
      </c>
      <c r="L159" s="56">
        <v>2139.9899999999998</v>
      </c>
      <c r="M159" s="56">
        <v>2135.62</v>
      </c>
      <c r="N159" s="56">
        <v>2164.77</v>
      </c>
      <c r="O159" s="56">
        <v>2151.08</v>
      </c>
      <c r="P159" s="56">
        <v>2156.66</v>
      </c>
      <c r="Q159" s="56">
        <v>2148.33</v>
      </c>
      <c r="R159" s="56">
        <v>2135.12</v>
      </c>
      <c r="S159" s="56">
        <v>2134.2199999999998</v>
      </c>
      <c r="T159" s="56">
        <v>2131.5300000000002</v>
      </c>
      <c r="U159" s="56">
        <v>2140.13</v>
      </c>
      <c r="V159" s="56">
        <v>2132.64</v>
      </c>
      <c r="W159" s="56">
        <v>2126.71</v>
      </c>
      <c r="X159" s="56">
        <v>2181.96</v>
      </c>
      <c r="Y159" s="56">
        <v>2054.29</v>
      </c>
      <c r="Z159" s="76">
        <v>1948.24</v>
      </c>
      <c r="AA159" s="65"/>
    </row>
    <row r="160" spans="1:27" ht="16.5" x14ac:dyDescent="0.25">
      <c r="A160" s="64"/>
      <c r="B160" s="88">
        <v>6</v>
      </c>
      <c r="C160" s="84">
        <v>1942.8200000000002</v>
      </c>
      <c r="D160" s="56">
        <v>1918.0500000000002</v>
      </c>
      <c r="E160" s="56">
        <v>1860.2800000000002</v>
      </c>
      <c r="F160" s="56">
        <v>1747.91</v>
      </c>
      <c r="G160" s="56">
        <v>1762.48</v>
      </c>
      <c r="H160" s="56">
        <v>1884.89</v>
      </c>
      <c r="I160" s="56">
        <v>1933.43</v>
      </c>
      <c r="J160" s="56">
        <v>1985.19</v>
      </c>
      <c r="K160" s="56">
        <v>2156.69</v>
      </c>
      <c r="L160" s="56">
        <v>2187.83</v>
      </c>
      <c r="M160" s="56">
        <v>2207.54</v>
      </c>
      <c r="N160" s="56">
        <v>2196.79</v>
      </c>
      <c r="O160" s="56">
        <v>2177.73</v>
      </c>
      <c r="P160" s="56">
        <v>2174.15</v>
      </c>
      <c r="Q160" s="56">
        <v>2169.62</v>
      </c>
      <c r="R160" s="56">
        <v>2168.41</v>
      </c>
      <c r="S160" s="56">
        <v>2164.12</v>
      </c>
      <c r="T160" s="56">
        <v>2156.0700000000002</v>
      </c>
      <c r="U160" s="56">
        <v>2162.1</v>
      </c>
      <c r="V160" s="56">
        <v>2175.2800000000002</v>
      </c>
      <c r="W160" s="56">
        <v>2167.1799999999998</v>
      </c>
      <c r="X160" s="56">
        <v>2189.3200000000002</v>
      </c>
      <c r="Y160" s="56">
        <v>2100.7199999999998</v>
      </c>
      <c r="Z160" s="76">
        <v>1953.0700000000002</v>
      </c>
      <c r="AA160" s="65"/>
    </row>
    <row r="161" spans="1:27" ht="16.5" x14ac:dyDescent="0.25">
      <c r="A161" s="64"/>
      <c r="B161" s="88">
        <v>7</v>
      </c>
      <c r="C161" s="84">
        <v>1903.6100000000001</v>
      </c>
      <c r="D161" s="56">
        <v>1810.2700000000002</v>
      </c>
      <c r="E161" s="56">
        <v>1719.8300000000002</v>
      </c>
      <c r="F161" s="56">
        <v>1679.6000000000001</v>
      </c>
      <c r="G161" s="56">
        <v>1675.3700000000001</v>
      </c>
      <c r="H161" s="56">
        <v>1666.46</v>
      </c>
      <c r="I161" s="56">
        <v>1819.5800000000002</v>
      </c>
      <c r="J161" s="56">
        <v>1916.39</v>
      </c>
      <c r="K161" s="56">
        <v>1958.0400000000002</v>
      </c>
      <c r="L161" s="56">
        <v>2016.72</v>
      </c>
      <c r="M161" s="56">
        <v>2023.64</v>
      </c>
      <c r="N161" s="56">
        <v>2024.8500000000001</v>
      </c>
      <c r="O161" s="56">
        <v>2017.15</v>
      </c>
      <c r="P161" s="56">
        <v>2012.3200000000002</v>
      </c>
      <c r="Q161" s="56">
        <v>2009.64</v>
      </c>
      <c r="R161" s="56">
        <v>2011.23</v>
      </c>
      <c r="S161" s="56">
        <v>2010.69</v>
      </c>
      <c r="T161" s="56">
        <v>2007.3100000000002</v>
      </c>
      <c r="U161" s="56">
        <v>2028.75</v>
      </c>
      <c r="V161" s="56">
        <v>2053.5500000000002</v>
      </c>
      <c r="W161" s="56">
        <v>2075.08</v>
      </c>
      <c r="X161" s="56">
        <v>2055.7599999999998</v>
      </c>
      <c r="Y161" s="56">
        <v>1999.75</v>
      </c>
      <c r="Z161" s="76">
        <v>1906.46</v>
      </c>
      <c r="AA161" s="65"/>
    </row>
    <row r="162" spans="1:27" ht="16.5" x14ac:dyDescent="0.25">
      <c r="A162" s="64"/>
      <c r="B162" s="88">
        <v>8</v>
      </c>
      <c r="C162" s="84">
        <v>1921.98</v>
      </c>
      <c r="D162" s="56">
        <v>1880</v>
      </c>
      <c r="E162" s="56">
        <v>1781.93</v>
      </c>
      <c r="F162" s="56">
        <v>1673.1200000000001</v>
      </c>
      <c r="G162" s="56">
        <v>1674.5700000000002</v>
      </c>
      <c r="H162" s="56">
        <v>1704.69</v>
      </c>
      <c r="I162" s="56">
        <v>1901.38</v>
      </c>
      <c r="J162" s="56">
        <v>1948.16</v>
      </c>
      <c r="K162" s="56">
        <v>2051.5500000000002</v>
      </c>
      <c r="L162" s="56">
        <v>2117.7599999999998</v>
      </c>
      <c r="M162" s="56">
        <v>2122.89</v>
      </c>
      <c r="N162" s="56">
        <v>2120.0700000000002</v>
      </c>
      <c r="O162" s="56">
        <v>2108.23</v>
      </c>
      <c r="P162" s="56">
        <v>2106.25</v>
      </c>
      <c r="Q162" s="56">
        <v>2112.5099999999998</v>
      </c>
      <c r="R162" s="56">
        <v>2110.44</v>
      </c>
      <c r="S162" s="56">
        <v>2107.94</v>
      </c>
      <c r="T162" s="56">
        <v>2090.54</v>
      </c>
      <c r="U162" s="56">
        <v>2108.23</v>
      </c>
      <c r="V162" s="56">
        <v>2121.65</v>
      </c>
      <c r="W162" s="56">
        <v>2112.3000000000002</v>
      </c>
      <c r="X162" s="56">
        <v>2113.21</v>
      </c>
      <c r="Y162" s="56">
        <v>2038.97</v>
      </c>
      <c r="Z162" s="76">
        <v>1938.8000000000002</v>
      </c>
      <c r="AA162" s="65"/>
    </row>
    <row r="163" spans="1:27" ht="16.5" x14ac:dyDescent="0.25">
      <c r="A163" s="64"/>
      <c r="B163" s="88">
        <v>9</v>
      </c>
      <c r="C163" s="84">
        <v>1958.1000000000001</v>
      </c>
      <c r="D163" s="56">
        <v>1908.44</v>
      </c>
      <c r="E163" s="56">
        <v>1882.47</v>
      </c>
      <c r="F163" s="56">
        <v>1866.8200000000002</v>
      </c>
      <c r="G163" s="56">
        <v>1862.5600000000002</v>
      </c>
      <c r="H163" s="56">
        <v>1872.3300000000002</v>
      </c>
      <c r="I163" s="56">
        <v>1913.17</v>
      </c>
      <c r="J163" s="56">
        <v>1973.1200000000001</v>
      </c>
      <c r="K163" s="56">
        <v>2137.77</v>
      </c>
      <c r="L163" s="56">
        <v>2162.9699999999998</v>
      </c>
      <c r="M163" s="56">
        <v>2170.5500000000002</v>
      </c>
      <c r="N163" s="56">
        <v>2166.9299999999998</v>
      </c>
      <c r="O163" s="56">
        <v>2164.52</v>
      </c>
      <c r="P163" s="56">
        <v>2162.88</v>
      </c>
      <c r="Q163" s="56">
        <v>2162.69</v>
      </c>
      <c r="R163" s="56">
        <v>2162.79</v>
      </c>
      <c r="S163" s="56">
        <v>2151.4499999999998</v>
      </c>
      <c r="T163" s="56">
        <v>2143.42</v>
      </c>
      <c r="U163" s="56">
        <v>2154.85</v>
      </c>
      <c r="V163" s="56">
        <v>2167.38</v>
      </c>
      <c r="W163" s="56">
        <v>2171.41</v>
      </c>
      <c r="X163" s="56">
        <v>2140.36</v>
      </c>
      <c r="Y163" s="56">
        <v>2152.84</v>
      </c>
      <c r="Z163" s="76">
        <v>2011.9</v>
      </c>
      <c r="AA163" s="65"/>
    </row>
    <row r="164" spans="1:27" ht="16.5" x14ac:dyDescent="0.25">
      <c r="A164" s="64"/>
      <c r="B164" s="88">
        <v>10</v>
      </c>
      <c r="C164" s="84">
        <v>1977.5500000000002</v>
      </c>
      <c r="D164" s="56">
        <v>1893.2800000000002</v>
      </c>
      <c r="E164" s="56">
        <v>1862.44</v>
      </c>
      <c r="F164" s="56">
        <v>1835.24</v>
      </c>
      <c r="G164" s="56">
        <v>1872.75</v>
      </c>
      <c r="H164" s="56">
        <v>1931.3000000000002</v>
      </c>
      <c r="I164" s="56">
        <v>2044.5</v>
      </c>
      <c r="J164" s="56">
        <v>2117.8200000000002</v>
      </c>
      <c r="K164" s="56">
        <v>2163.0300000000002</v>
      </c>
      <c r="L164" s="56">
        <v>2156.0500000000002</v>
      </c>
      <c r="M164" s="56">
        <v>2151.56</v>
      </c>
      <c r="N164" s="56">
        <v>2180</v>
      </c>
      <c r="O164" s="56">
        <v>2175.77</v>
      </c>
      <c r="P164" s="56">
        <v>2175.86</v>
      </c>
      <c r="Q164" s="56">
        <v>2166.85</v>
      </c>
      <c r="R164" s="56">
        <v>2162.8200000000002</v>
      </c>
      <c r="S164" s="56">
        <v>2155.75</v>
      </c>
      <c r="T164" s="56">
        <v>2152.52</v>
      </c>
      <c r="U164" s="56">
        <v>2151.02</v>
      </c>
      <c r="V164" s="56">
        <v>2145.3200000000002</v>
      </c>
      <c r="W164" s="56">
        <v>2125.08</v>
      </c>
      <c r="X164" s="56">
        <v>2119.38</v>
      </c>
      <c r="Y164" s="56">
        <v>2040.8500000000001</v>
      </c>
      <c r="Z164" s="76">
        <v>1928.5900000000001</v>
      </c>
      <c r="AA164" s="65"/>
    </row>
    <row r="165" spans="1:27" ht="16.5" x14ac:dyDescent="0.25">
      <c r="A165" s="64"/>
      <c r="B165" s="88">
        <v>11</v>
      </c>
      <c r="C165" s="84">
        <v>1689.38</v>
      </c>
      <c r="D165" s="56">
        <v>1596.22</v>
      </c>
      <c r="E165" s="56">
        <v>1578.46</v>
      </c>
      <c r="F165" s="56">
        <v>1560.57</v>
      </c>
      <c r="G165" s="56">
        <v>1590.81</v>
      </c>
      <c r="H165" s="56">
        <v>1699.93</v>
      </c>
      <c r="I165" s="56">
        <v>1867.5</v>
      </c>
      <c r="J165" s="56">
        <v>1931.96</v>
      </c>
      <c r="K165" s="56">
        <v>1937.71</v>
      </c>
      <c r="L165" s="56">
        <v>1955.5</v>
      </c>
      <c r="M165" s="56">
        <v>1950.7</v>
      </c>
      <c r="N165" s="56">
        <v>1970.24</v>
      </c>
      <c r="O165" s="56">
        <v>1973.5900000000001</v>
      </c>
      <c r="P165" s="56">
        <v>1970.1200000000001</v>
      </c>
      <c r="Q165" s="56">
        <v>1953.65</v>
      </c>
      <c r="R165" s="56">
        <v>1941.3700000000001</v>
      </c>
      <c r="S165" s="56">
        <v>1949.46</v>
      </c>
      <c r="T165" s="56">
        <v>1945.3000000000002</v>
      </c>
      <c r="U165" s="56">
        <v>1953.5300000000002</v>
      </c>
      <c r="V165" s="56">
        <v>1961.0200000000002</v>
      </c>
      <c r="W165" s="56">
        <v>1942.3300000000002</v>
      </c>
      <c r="X165" s="56">
        <v>1991.73</v>
      </c>
      <c r="Y165" s="56">
        <v>1977.9</v>
      </c>
      <c r="Z165" s="76">
        <v>1768.21</v>
      </c>
      <c r="AA165" s="65"/>
    </row>
    <row r="166" spans="1:27" ht="16.5" x14ac:dyDescent="0.25">
      <c r="A166" s="64"/>
      <c r="B166" s="88">
        <v>12</v>
      </c>
      <c r="C166" s="84">
        <v>1695.0200000000002</v>
      </c>
      <c r="D166" s="56">
        <v>1596.77</v>
      </c>
      <c r="E166" s="56">
        <v>1558.8700000000001</v>
      </c>
      <c r="F166" s="56">
        <v>1536.49</v>
      </c>
      <c r="G166" s="56">
        <v>1620.5300000000002</v>
      </c>
      <c r="H166" s="56">
        <v>1754.8400000000001</v>
      </c>
      <c r="I166" s="56">
        <v>1923.96</v>
      </c>
      <c r="J166" s="56">
        <v>2009.69</v>
      </c>
      <c r="K166" s="56">
        <v>2070.5700000000002</v>
      </c>
      <c r="L166" s="56">
        <v>2111.52</v>
      </c>
      <c r="M166" s="56">
        <v>2100.85</v>
      </c>
      <c r="N166" s="56">
        <v>2114.4499999999998</v>
      </c>
      <c r="O166" s="56">
        <v>2112.2599999999998</v>
      </c>
      <c r="P166" s="56">
        <v>2112.63</v>
      </c>
      <c r="Q166" s="56">
        <v>2082.9699999999998</v>
      </c>
      <c r="R166" s="56">
        <v>2027.3600000000001</v>
      </c>
      <c r="S166" s="56">
        <v>2039.7800000000002</v>
      </c>
      <c r="T166" s="56">
        <v>2037.2800000000002</v>
      </c>
      <c r="U166" s="56">
        <v>2046.94</v>
      </c>
      <c r="V166" s="56">
        <v>2031.0800000000002</v>
      </c>
      <c r="W166" s="56">
        <v>2037.46</v>
      </c>
      <c r="X166" s="56">
        <v>2066.27</v>
      </c>
      <c r="Y166" s="56">
        <v>2030.5200000000002</v>
      </c>
      <c r="Z166" s="76">
        <v>1917.49</v>
      </c>
      <c r="AA166" s="65"/>
    </row>
    <row r="167" spans="1:27" ht="16.5" x14ac:dyDescent="0.25">
      <c r="A167" s="64"/>
      <c r="B167" s="88">
        <v>13</v>
      </c>
      <c r="C167" s="84">
        <v>1905.22</v>
      </c>
      <c r="D167" s="56">
        <v>1726.41</v>
      </c>
      <c r="E167" s="56">
        <v>1616.76</v>
      </c>
      <c r="F167" s="56">
        <v>1598.76</v>
      </c>
      <c r="G167" s="56">
        <v>1606.1100000000001</v>
      </c>
      <c r="H167" s="56">
        <v>1641.67</v>
      </c>
      <c r="I167" s="56">
        <v>1826.74</v>
      </c>
      <c r="J167" s="56">
        <v>1929.6100000000001</v>
      </c>
      <c r="K167" s="56">
        <v>2023.74</v>
      </c>
      <c r="L167" s="56">
        <v>2118.21</v>
      </c>
      <c r="M167" s="56">
        <v>2119.41</v>
      </c>
      <c r="N167" s="56">
        <v>2118.4</v>
      </c>
      <c r="O167" s="56">
        <v>2100.0700000000002</v>
      </c>
      <c r="P167" s="56">
        <v>2090.64</v>
      </c>
      <c r="Q167" s="56">
        <v>2109.1799999999998</v>
      </c>
      <c r="R167" s="56">
        <v>2095.4</v>
      </c>
      <c r="S167" s="56">
        <v>2066.38</v>
      </c>
      <c r="T167" s="56">
        <v>2043.16</v>
      </c>
      <c r="U167" s="56">
        <v>2039.46</v>
      </c>
      <c r="V167" s="56">
        <v>2054.08</v>
      </c>
      <c r="W167" s="56">
        <v>2049.91</v>
      </c>
      <c r="X167" s="56">
        <v>2073.96</v>
      </c>
      <c r="Y167" s="56">
        <v>1995.26</v>
      </c>
      <c r="Z167" s="76">
        <v>1908.21</v>
      </c>
      <c r="AA167" s="65"/>
    </row>
    <row r="168" spans="1:27" ht="16.5" x14ac:dyDescent="0.25">
      <c r="A168" s="64"/>
      <c r="B168" s="88">
        <v>14</v>
      </c>
      <c r="C168" s="84">
        <v>1793.93</v>
      </c>
      <c r="D168" s="56">
        <v>1644.98</v>
      </c>
      <c r="E168" s="56">
        <v>1588.53</v>
      </c>
      <c r="F168" s="56">
        <v>1573.6100000000001</v>
      </c>
      <c r="G168" s="56">
        <v>1573.5</v>
      </c>
      <c r="H168" s="56">
        <v>1533.1000000000001</v>
      </c>
      <c r="I168" s="56">
        <v>1544.82</v>
      </c>
      <c r="J168" s="56">
        <v>1721.39</v>
      </c>
      <c r="K168" s="56">
        <v>1899.75</v>
      </c>
      <c r="L168" s="56">
        <v>1934.8400000000001</v>
      </c>
      <c r="M168" s="56">
        <v>1943.38</v>
      </c>
      <c r="N168" s="56">
        <v>1946.3100000000002</v>
      </c>
      <c r="O168" s="56">
        <v>1938.71</v>
      </c>
      <c r="P168" s="56">
        <v>1937.74</v>
      </c>
      <c r="Q168" s="56">
        <v>1934.8500000000001</v>
      </c>
      <c r="R168" s="56">
        <v>1940.2700000000002</v>
      </c>
      <c r="S168" s="56">
        <v>1937.71</v>
      </c>
      <c r="T168" s="56">
        <v>1925.67</v>
      </c>
      <c r="U168" s="56">
        <v>1946.51</v>
      </c>
      <c r="V168" s="56">
        <v>1977.26</v>
      </c>
      <c r="W168" s="56">
        <v>1964.69</v>
      </c>
      <c r="X168" s="56">
        <v>1963.51</v>
      </c>
      <c r="Y168" s="56">
        <v>1938.9</v>
      </c>
      <c r="Z168" s="76">
        <v>1868.0300000000002</v>
      </c>
      <c r="AA168" s="65"/>
    </row>
    <row r="169" spans="1:27" ht="16.5" x14ac:dyDescent="0.25">
      <c r="A169" s="64"/>
      <c r="B169" s="88">
        <v>15</v>
      </c>
      <c r="C169" s="84">
        <v>1745.0200000000002</v>
      </c>
      <c r="D169" s="56">
        <v>1593.45</v>
      </c>
      <c r="E169" s="56">
        <v>1558.73</v>
      </c>
      <c r="F169" s="56">
        <v>1551.05</v>
      </c>
      <c r="G169" s="56">
        <v>1608</v>
      </c>
      <c r="H169" s="56">
        <v>1708.6200000000001</v>
      </c>
      <c r="I169" s="56">
        <v>1920.68</v>
      </c>
      <c r="J169" s="56">
        <v>1982.21</v>
      </c>
      <c r="K169" s="56">
        <v>2139.15</v>
      </c>
      <c r="L169" s="56">
        <v>2154.1</v>
      </c>
      <c r="M169" s="56">
        <v>2137.66</v>
      </c>
      <c r="N169" s="56">
        <v>2150.92</v>
      </c>
      <c r="O169" s="56">
        <v>2143.25</v>
      </c>
      <c r="P169" s="56">
        <v>2154.15</v>
      </c>
      <c r="Q169" s="56">
        <v>2106.2399999999998</v>
      </c>
      <c r="R169" s="56">
        <v>2054.64</v>
      </c>
      <c r="S169" s="56">
        <v>2043.7900000000002</v>
      </c>
      <c r="T169" s="56">
        <v>2024.97</v>
      </c>
      <c r="U169" s="56">
        <v>2014.8600000000001</v>
      </c>
      <c r="V169" s="56">
        <v>2020.0200000000002</v>
      </c>
      <c r="W169" s="56">
        <v>2002.7800000000002</v>
      </c>
      <c r="X169" s="56">
        <v>2049.6799999999998</v>
      </c>
      <c r="Y169" s="56">
        <v>1955.2</v>
      </c>
      <c r="Z169" s="76">
        <v>1863.1200000000001</v>
      </c>
      <c r="AA169" s="65"/>
    </row>
    <row r="170" spans="1:27" ht="16.5" x14ac:dyDescent="0.25">
      <c r="A170" s="64"/>
      <c r="B170" s="88">
        <v>16</v>
      </c>
      <c r="C170" s="84">
        <v>1673.91</v>
      </c>
      <c r="D170" s="56">
        <v>1631.89</v>
      </c>
      <c r="E170" s="56">
        <v>1576.69</v>
      </c>
      <c r="F170" s="56">
        <v>1574.63</v>
      </c>
      <c r="G170" s="56">
        <v>1635.7900000000002</v>
      </c>
      <c r="H170" s="56">
        <v>1789.88</v>
      </c>
      <c r="I170" s="56">
        <v>1917.3300000000002</v>
      </c>
      <c r="J170" s="56">
        <v>1978.01</v>
      </c>
      <c r="K170" s="56">
        <v>2070.4</v>
      </c>
      <c r="L170" s="56">
        <v>2076.25</v>
      </c>
      <c r="M170" s="56">
        <v>2049.6</v>
      </c>
      <c r="N170" s="56">
        <v>2058.19</v>
      </c>
      <c r="O170" s="56">
        <v>2049.9</v>
      </c>
      <c r="P170" s="56">
        <v>2079.0500000000002</v>
      </c>
      <c r="Q170" s="56">
        <v>2057.48</v>
      </c>
      <c r="R170" s="56">
        <v>2009.2700000000002</v>
      </c>
      <c r="S170" s="56">
        <v>1974.0600000000002</v>
      </c>
      <c r="T170" s="56">
        <v>1964.18</v>
      </c>
      <c r="U170" s="56">
        <v>1965.2900000000002</v>
      </c>
      <c r="V170" s="56">
        <v>1970.3300000000002</v>
      </c>
      <c r="W170" s="56">
        <v>1964.7700000000002</v>
      </c>
      <c r="X170" s="56">
        <v>2029.5900000000001</v>
      </c>
      <c r="Y170" s="56">
        <v>1942.3500000000001</v>
      </c>
      <c r="Z170" s="76">
        <v>1781.5500000000002</v>
      </c>
      <c r="AA170" s="65"/>
    </row>
    <row r="171" spans="1:27" ht="16.5" x14ac:dyDescent="0.25">
      <c r="A171" s="64"/>
      <c r="B171" s="88">
        <v>17</v>
      </c>
      <c r="C171" s="84">
        <v>1627.8600000000001</v>
      </c>
      <c r="D171" s="56">
        <v>1567.25</v>
      </c>
      <c r="E171" s="56">
        <v>1538.69</v>
      </c>
      <c r="F171" s="56">
        <v>1518.77</v>
      </c>
      <c r="G171" s="56">
        <v>1561.97</v>
      </c>
      <c r="H171" s="56">
        <v>1677.38</v>
      </c>
      <c r="I171" s="56">
        <v>1915.7900000000002</v>
      </c>
      <c r="J171" s="56">
        <v>1976.17</v>
      </c>
      <c r="K171" s="56">
        <v>2011.6000000000001</v>
      </c>
      <c r="L171" s="56">
        <v>2071.91</v>
      </c>
      <c r="M171" s="56">
        <v>2030.5700000000002</v>
      </c>
      <c r="N171" s="56">
        <v>2080.8200000000002</v>
      </c>
      <c r="O171" s="56">
        <v>2068.4</v>
      </c>
      <c r="P171" s="56">
        <v>2074.38</v>
      </c>
      <c r="Q171" s="56">
        <v>2073.71</v>
      </c>
      <c r="R171" s="56">
        <v>2036.17</v>
      </c>
      <c r="S171" s="56">
        <v>1995.18</v>
      </c>
      <c r="T171" s="56">
        <v>1978.4</v>
      </c>
      <c r="U171" s="56">
        <v>1980.76</v>
      </c>
      <c r="V171" s="56">
        <v>1990.0800000000002</v>
      </c>
      <c r="W171" s="56">
        <v>1983.3600000000001</v>
      </c>
      <c r="X171" s="56">
        <v>2051.29</v>
      </c>
      <c r="Y171" s="56">
        <v>1953.26</v>
      </c>
      <c r="Z171" s="76">
        <v>1782.15</v>
      </c>
      <c r="AA171" s="65"/>
    </row>
    <row r="172" spans="1:27" ht="16.5" x14ac:dyDescent="0.25">
      <c r="A172" s="64"/>
      <c r="B172" s="88">
        <v>18</v>
      </c>
      <c r="C172" s="84">
        <v>1673.19</v>
      </c>
      <c r="D172" s="56">
        <v>1625.76</v>
      </c>
      <c r="E172" s="56">
        <v>1539.71</v>
      </c>
      <c r="F172" s="56">
        <v>1533.13</v>
      </c>
      <c r="G172" s="56">
        <v>1623.9</v>
      </c>
      <c r="H172" s="56">
        <v>1714.21</v>
      </c>
      <c r="I172" s="56">
        <v>1909.91</v>
      </c>
      <c r="J172" s="56">
        <v>1976.7800000000002</v>
      </c>
      <c r="K172" s="56">
        <v>2057.1799999999998</v>
      </c>
      <c r="L172" s="56">
        <v>2071.94</v>
      </c>
      <c r="M172" s="56">
        <v>2056.6799999999998</v>
      </c>
      <c r="N172" s="56">
        <v>2063.89</v>
      </c>
      <c r="O172" s="56">
        <v>2057.71</v>
      </c>
      <c r="P172" s="56">
        <v>2062.9499999999998</v>
      </c>
      <c r="Q172" s="56">
        <v>2057.94</v>
      </c>
      <c r="R172" s="56">
        <v>2040.92</v>
      </c>
      <c r="S172" s="56">
        <v>2048.96</v>
      </c>
      <c r="T172" s="56">
        <v>2050.87</v>
      </c>
      <c r="U172" s="56">
        <v>2058.6</v>
      </c>
      <c r="V172" s="56">
        <v>2092.73</v>
      </c>
      <c r="W172" s="56">
        <v>2066.5</v>
      </c>
      <c r="X172" s="56">
        <v>2103.25</v>
      </c>
      <c r="Y172" s="56">
        <v>1963.15</v>
      </c>
      <c r="Z172" s="76">
        <v>1854.3500000000001</v>
      </c>
      <c r="AA172" s="65"/>
    </row>
    <row r="173" spans="1:27" ht="16.5" x14ac:dyDescent="0.25">
      <c r="A173" s="64"/>
      <c r="B173" s="88">
        <v>19</v>
      </c>
      <c r="C173" s="84">
        <v>1664.96</v>
      </c>
      <c r="D173" s="56">
        <v>1548.22</v>
      </c>
      <c r="E173" s="56">
        <v>1505.73</v>
      </c>
      <c r="F173" s="56">
        <v>1497.32</v>
      </c>
      <c r="G173" s="56">
        <v>1519.27</v>
      </c>
      <c r="H173" s="56">
        <v>1791.39</v>
      </c>
      <c r="I173" s="56">
        <v>1923.0800000000002</v>
      </c>
      <c r="J173" s="56">
        <v>2079.37</v>
      </c>
      <c r="K173" s="56">
        <v>2159.89</v>
      </c>
      <c r="L173" s="56">
        <v>2191.88</v>
      </c>
      <c r="M173" s="56">
        <v>2173.44</v>
      </c>
      <c r="N173" s="56">
        <v>2191.1999999999998</v>
      </c>
      <c r="O173" s="56">
        <v>2183.98</v>
      </c>
      <c r="P173" s="56">
        <v>2186.67</v>
      </c>
      <c r="Q173" s="56">
        <v>2163.79</v>
      </c>
      <c r="R173" s="56">
        <v>2158.5300000000002</v>
      </c>
      <c r="S173" s="56">
        <v>2152.5700000000002</v>
      </c>
      <c r="T173" s="56">
        <v>2138.92</v>
      </c>
      <c r="U173" s="56">
        <v>2131.41</v>
      </c>
      <c r="V173" s="56">
        <v>2139.39</v>
      </c>
      <c r="W173" s="56">
        <v>2128.38</v>
      </c>
      <c r="X173" s="56">
        <v>2165.13</v>
      </c>
      <c r="Y173" s="56">
        <v>2040.23</v>
      </c>
      <c r="Z173" s="76">
        <v>1895.3100000000002</v>
      </c>
      <c r="AA173" s="65"/>
    </row>
    <row r="174" spans="1:27" ht="16.5" x14ac:dyDescent="0.25">
      <c r="A174" s="64"/>
      <c r="B174" s="88">
        <v>20</v>
      </c>
      <c r="C174" s="84">
        <v>1954.9</v>
      </c>
      <c r="D174" s="56">
        <v>1888.47</v>
      </c>
      <c r="E174" s="56">
        <v>1837.5400000000002</v>
      </c>
      <c r="F174" s="56">
        <v>1741.01</v>
      </c>
      <c r="G174" s="56">
        <v>1758.5600000000002</v>
      </c>
      <c r="H174" s="56">
        <v>1817.8500000000001</v>
      </c>
      <c r="I174" s="56">
        <v>1903.21</v>
      </c>
      <c r="J174" s="56">
        <v>2064.41</v>
      </c>
      <c r="K174" s="56">
        <v>2171.35</v>
      </c>
      <c r="L174" s="56">
        <v>2265.73</v>
      </c>
      <c r="M174" s="56">
        <v>2268.59</v>
      </c>
      <c r="N174" s="56">
        <v>2260.9</v>
      </c>
      <c r="O174" s="56">
        <v>2192.81</v>
      </c>
      <c r="P174" s="56">
        <v>2176.38</v>
      </c>
      <c r="Q174" s="56">
        <v>2173.58</v>
      </c>
      <c r="R174" s="56">
        <v>2144.71</v>
      </c>
      <c r="S174" s="56">
        <v>2134.15</v>
      </c>
      <c r="T174" s="56">
        <v>2119.2199999999998</v>
      </c>
      <c r="U174" s="56">
        <v>2123.46</v>
      </c>
      <c r="V174" s="56">
        <v>2152.2599999999998</v>
      </c>
      <c r="W174" s="56">
        <v>2146.4699999999998</v>
      </c>
      <c r="X174" s="56">
        <v>2152.61</v>
      </c>
      <c r="Y174" s="56">
        <v>2042.63</v>
      </c>
      <c r="Z174" s="76">
        <v>1877.4</v>
      </c>
      <c r="AA174" s="65"/>
    </row>
    <row r="175" spans="1:27" ht="16.5" x14ac:dyDescent="0.25">
      <c r="A175" s="64"/>
      <c r="B175" s="88">
        <v>21</v>
      </c>
      <c r="C175" s="84">
        <v>1877.0400000000002</v>
      </c>
      <c r="D175" s="56">
        <v>1785.5900000000001</v>
      </c>
      <c r="E175" s="56">
        <v>1683.8700000000001</v>
      </c>
      <c r="F175" s="56">
        <v>1622.5200000000002</v>
      </c>
      <c r="G175" s="56">
        <v>1630.69</v>
      </c>
      <c r="H175" s="56">
        <v>1624.22</v>
      </c>
      <c r="I175" s="56">
        <v>1716.64</v>
      </c>
      <c r="J175" s="56">
        <v>1900.3300000000002</v>
      </c>
      <c r="K175" s="56">
        <v>2030.0500000000002</v>
      </c>
      <c r="L175" s="56">
        <v>2107.8200000000002</v>
      </c>
      <c r="M175" s="56">
        <v>2126.9</v>
      </c>
      <c r="N175" s="56">
        <v>2132.77</v>
      </c>
      <c r="O175" s="56">
        <v>2126.41</v>
      </c>
      <c r="P175" s="56">
        <v>2113.36</v>
      </c>
      <c r="Q175" s="56">
        <v>2116.6</v>
      </c>
      <c r="R175" s="56">
        <v>2118.0300000000002</v>
      </c>
      <c r="S175" s="56">
        <v>2108.36</v>
      </c>
      <c r="T175" s="56">
        <v>2092.31</v>
      </c>
      <c r="U175" s="56">
        <v>2122.96</v>
      </c>
      <c r="V175" s="56">
        <v>2183.0099999999998</v>
      </c>
      <c r="W175" s="56">
        <v>2176.7800000000002</v>
      </c>
      <c r="X175" s="56">
        <v>2153.64</v>
      </c>
      <c r="Y175" s="56">
        <v>2067.54</v>
      </c>
      <c r="Z175" s="76">
        <v>1883.26</v>
      </c>
      <c r="AA175" s="65"/>
    </row>
    <row r="176" spans="1:27" ht="16.5" x14ac:dyDescent="0.25">
      <c r="A176" s="64"/>
      <c r="B176" s="88">
        <v>22</v>
      </c>
      <c r="C176" s="84">
        <v>1767.94</v>
      </c>
      <c r="D176" s="56">
        <v>1641.13</v>
      </c>
      <c r="E176" s="56">
        <v>1599.45</v>
      </c>
      <c r="F176" s="56">
        <v>1588.8500000000001</v>
      </c>
      <c r="G176" s="56">
        <v>1604.13</v>
      </c>
      <c r="H176" s="56">
        <v>1672.9</v>
      </c>
      <c r="I176" s="56">
        <v>1895.49</v>
      </c>
      <c r="J176" s="56">
        <v>2031.41</v>
      </c>
      <c r="K176" s="56">
        <v>2154.34</v>
      </c>
      <c r="L176" s="56">
        <v>2157.38</v>
      </c>
      <c r="M176" s="56">
        <v>2150.38</v>
      </c>
      <c r="N176" s="56">
        <v>2150.04</v>
      </c>
      <c r="O176" s="56">
        <v>2128.1</v>
      </c>
      <c r="P176" s="56">
        <v>2147.84</v>
      </c>
      <c r="Q176" s="56">
        <v>2125.77</v>
      </c>
      <c r="R176" s="56">
        <v>2112.4299999999998</v>
      </c>
      <c r="S176" s="56">
        <v>2102.6999999999998</v>
      </c>
      <c r="T176" s="56">
        <v>2142.35</v>
      </c>
      <c r="U176" s="56">
        <v>2140.48</v>
      </c>
      <c r="V176" s="56">
        <v>2120.46</v>
      </c>
      <c r="W176" s="56">
        <v>2120.92</v>
      </c>
      <c r="X176" s="56">
        <v>2161.81</v>
      </c>
      <c r="Y176" s="56">
        <v>2030.0400000000002</v>
      </c>
      <c r="Z176" s="76">
        <v>1867.01</v>
      </c>
      <c r="AA176" s="65"/>
    </row>
    <row r="177" spans="1:27" ht="16.5" x14ac:dyDescent="0.25">
      <c r="A177" s="64"/>
      <c r="B177" s="88">
        <v>23</v>
      </c>
      <c r="C177" s="84">
        <v>1763.38</v>
      </c>
      <c r="D177" s="56">
        <v>1627.2900000000002</v>
      </c>
      <c r="E177" s="56">
        <v>1566.67</v>
      </c>
      <c r="F177" s="56">
        <v>1556.27</v>
      </c>
      <c r="G177" s="56">
        <v>1689.72</v>
      </c>
      <c r="H177" s="56">
        <v>1844.8100000000002</v>
      </c>
      <c r="I177" s="56">
        <v>1912.3000000000002</v>
      </c>
      <c r="J177" s="56">
        <v>2017.5300000000002</v>
      </c>
      <c r="K177" s="56">
        <v>2118.6999999999998</v>
      </c>
      <c r="L177" s="56">
        <v>2140.08</v>
      </c>
      <c r="M177" s="56">
        <v>2061.59</v>
      </c>
      <c r="N177" s="56">
        <v>2126.85</v>
      </c>
      <c r="O177" s="56">
        <v>2127.87</v>
      </c>
      <c r="P177" s="56">
        <v>2135.37</v>
      </c>
      <c r="Q177" s="56">
        <v>2120.98</v>
      </c>
      <c r="R177" s="56">
        <v>2098.66</v>
      </c>
      <c r="S177" s="56">
        <v>2080.13</v>
      </c>
      <c r="T177" s="56">
        <v>2049.36</v>
      </c>
      <c r="U177" s="56">
        <v>2061.2199999999998</v>
      </c>
      <c r="V177" s="56">
        <v>2064.89</v>
      </c>
      <c r="W177" s="56">
        <v>2049.85</v>
      </c>
      <c r="X177" s="56">
        <v>2082.0099999999998</v>
      </c>
      <c r="Y177" s="56">
        <v>1951.44</v>
      </c>
      <c r="Z177" s="76">
        <v>1777.3300000000002</v>
      </c>
      <c r="AA177" s="65"/>
    </row>
    <row r="178" spans="1:27" ht="16.5" x14ac:dyDescent="0.25">
      <c r="A178" s="64"/>
      <c r="B178" s="88">
        <v>24</v>
      </c>
      <c r="C178" s="84">
        <v>1723.16</v>
      </c>
      <c r="D178" s="56">
        <v>1567.96</v>
      </c>
      <c r="E178" s="56">
        <v>1554.78</v>
      </c>
      <c r="F178" s="56">
        <v>1543.1000000000001</v>
      </c>
      <c r="G178" s="56">
        <v>1573.51</v>
      </c>
      <c r="H178" s="56">
        <v>1745.5300000000002</v>
      </c>
      <c r="I178" s="56">
        <v>1958.45</v>
      </c>
      <c r="J178" s="56">
        <v>2059.04</v>
      </c>
      <c r="K178" s="56">
        <v>2117.36</v>
      </c>
      <c r="L178" s="56">
        <v>2112.3000000000002</v>
      </c>
      <c r="M178" s="56">
        <v>2100.84</v>
      </c>
      <c r="N178" s="56">
        <v>2106.62</v>
      </c>
      <c r="O178" s="56">
        <v>2102.21</v>
      </c>
      <c r="P178" s="56">
        <v>2104.08</v>
      </c>
      <c r="Q178" s="56">
        <v>2111.81</v>
      </c>
      <c r="R178" s="56">
        <v>2104.59</v>
      </c>
      <c r="S178" s="56">
        <v>2094.5700000000002</v>
      </c>
      <c r="T178" s="56">
        <v>2073.0500000000002</v>
      </c>
      <c r="U178" s="56">
        <v>2087.5500000000002</v>
      </c>
      <c r="V178" s="56">
        <v>2089.6999999999998</v>
      </c>
      <c r="W178" s="56">
        <v>2057.4</v>
      </c>
      <c r="X178" s="56">
        <v>2064.17</v>
      </c>
      <c r="Y178" s="56">
        <v>1982.0500000000002</v>
      </c>
      <c r="Z178" s="76">
        <v>1743.5200000000002</v>
      </c>
      <c r="AA178" s="65"/>
    </row>
    <row r="179" spans="1:27" ht="16.5" x14ac:dyDescent="0.25">
      <c r="A179" s="64"/>
      <c r="B179" s="88">
        <v>25</v>
      </c>
      <c r="C179" s="84">
        <v>1598.5900000000001</v>
      </c>
      <c r="D179" s="56">
        <v>1528.72</v>
      </c>
      <c r="E179" s="56">
        <v>1506.98</v>
      </c>
      <c r="F179" s="56">
        <v>1502.21</v>
      </c>
      <c r="G179" s="56">
        <v>1514.53</v>
      </c>
      <c r="H179" s="56">
        <v>1645.0800000000002</v>
      </c>
      <c r="I179" s="56">
        <v>1939.0500000000002</v>
      </c>
      <c r="J179" s="56">
        <v>1998.0600000000002</v>
      </c>
      <c r="K179" s="56">
        <v>2127.0500000000002</v>
      </c>
      <c r="L179" s="56">
        <v>2091.65</v>
      </c>
      <c r="M179" s="56">
        <v>2120.9</v>
      </c>
      <c r="N179" s="56">
        <v>2129.12</v>
      </c>
      <c r="O179" s="56">
        <v>2120.0300000000002</v>
      </c>
      <c r="P179" s="56">
        <v>2084.73</v>
      </c>
      <c r="Q179" s="56">
        <v>2019.42</v>
      </c>
      <c r="R179" s="56">
        <v>2071.65</v>
      </c>
      <c r="S179" s="56">
        <v>2021.5700000000002</v>
      </c>
      <c r="T179" s="56">
        <v>2052.4499999999998</v>
      </c>
      <c r="U179" s="56">
        <v>2074.63</v>
      </c>
      <c r="V179" s="56">
        <v>2087.12</v>
      </c>
      <c r="W179" s="56">
        <v>2049.25</v>
      </c>
      <c r="X179" s="56">
        <v>2025.0300000000002</v>
      </c>
      <c r="Y179" s="56">
        <v>1964.1000000000001</v>
      </c>
      <c r="Z179" s="76">
        <v>1709.38</v>
      </c>
      <c r="AA179" s="65"/>
    </row>
    <row r="180" spans="1:27" ht="16.5" x14ac:dyDescent="0.25">
      <c r="A180" s="64"/>
      <c r="B180" s="88">
        <v>26</v>
      </c>
      <c r="C180" s="84">
        <v>1634.71</v>
      </c>
      <c r="D180" s="56">
        <v>1558.3400000000001</v>
      </c>
      <c r="E180" s="56">
        <v>1524.27</v>
      </c>
      <c r="F180" s="56">
        <v>1512.4</v>
      </c>
      <c r="G180" s="56">
        <v>1555.13</v>
      </c>
      <c r="H180" s="56">
        <v>1671.5400000000002</v>
      </c>
      <c r="I180" s="56">
        <v>1992</v>
      </c>
      <c r="J180" s="56">
        <v>2045.5</v>
      </c>
      <c r="K180" s="56">
        <v>2067.86</v>
      </c>
      <c r="L180" s="56">
        <v>2104.6799999999998</v>
      </c>
      <c r="M180" s="56">
        <v>2083.4699999999998</v>
      </c>
      <c r="N180" s="56">
        <v>2143.2199999999998</v>
      </c>
      <c r="O180" s="56">
        <v>2091.85</v>
      </c>
      <c r="P180" s="56">
        <v>2037.0900000000001</v>
      </c>
      <c r="Q180" s="56">
        <v>2038.8500000000001</v>
      </c>
      <c r="R180" s="56">
        <v>2074.12</v>
      </c>
      <c r="S180" s="56">
        <v>2056.63</v>
      </c>
      <c r="T180" s="56">
        <v>2058.2399999999998</v>
      </c>
      <c r="U180" s="56">
        <v>2104.3200000000002</v>
      </c>
      <c r="V180" s="56">
        <v>2161.06</v>
      </c>
      <c r="W180" s="56">
        <v>2052.63</v>
      </c>
      <c r="X180" s="56">
        <v>2074.29</v>
      </c>
      <c r="Y180" s="56">
        <v>2034.72</v>
      </c>
      <c r="Z180" s="76">
        <v>1896.43</v>
      </c>
      <c r="AA180" s="65"/>
    </row>
    <row r="181" spans="1:27" ht="16.5" x14ac:dyDescent="0.25">
      <c r="A181" s="64"/>
      <c r="B181" s="88">
        <v>27</v>
      </c>
      <c r="C181" s="84">
        <v>1862.5900000000001</v>
      </c>
      <c r="D181" s="56">
        <v>1686.63</v>
      </c>
      <c r="E181" s="56">
        <v>1602.48</v>
      </c>
      <c r="F181" s="56">
        <v>1581.8700000000001</v>
      </c>
      <c r="G181" s="56">
        <v>1581.48</v>
      </c>
      <c r="H181" s="56">
        <v>1575.31</v>
      </c>
      <c r="I181" s="56">
        <v>1864.25</v>
      </c>
      <c r="J181" s="56">
        <v>1999.5</v>
      </c>
      <c r="K181" s="56">
        <v>2158.12</v>
      </c>
      <c r="L181" s="56">
        <v>2186.46</v>
      </c>
      <c r="M181" s="56">
        <v>2185.5300000000002</v>
      </c>
      <c r="N181" s="56">
        <v>2183.5</v>
      </c>
      <c r="O181" s="56">
        <v>2178.4</v>
      </c>
      <c r="P181" s="56">
        <v>2174.08</v>
      </c>
      <c r="Q181" s="56">
        <v>2172.46</v>
      </c>
      <c r="R181" s="56">
        <v>2169.8200000000002</v>
      </c>
      <c r="S181" s="56">
        <v>2161.71</v>
      </c>
      <c r="T181" s="56">
        <v>2149.1</v>
      </c>
      <c r="U181" s="56">
        <v>2138.65</v>
      </c>
      <c r="V181" s="56">
        <v>2208.7599999999998</v>
      </c>
      <c r="W181" s="56">
        <v>2205.61</v>
      </c>
      <c r="X181" s="56">
        <v>2159.29</v>
      </c>
      <c r="Y181" s="56">
        <v>2016.5400000000002</v>
      </c>
      <c r="Z181" s="76">
        <v>1829.89</v>
      </c>
      <c r="AA181" s="65"/>
    </row>
    <row r="182" spans="1:27" ht="16.5" x14ac:dyDescent="0.25">
      <c r="A182" s="64"/>
      <c r="B182" s="88">
        <v>28</v>
      </c>
      <c r="C182" s="84">
        <v>1774.1000000000001</v>
      </c>
      <c r="D182" s="56">
        <v>1646.3600000000001</v>
      </c>
      <c r="E182" s="56">
        <v>1569.82</v>
      </c>
      <c r="F182" s="56">
        <v>1560.77</v>
      </c>
      <c r="G182" s="56">
        <v>1552.5900000000001</v>
      </c>
      <c r="H182" s="56">
        <v>1548.04</v>
      </c>
      <c r="I182" s="56">
        <v>1740.5800000000002</v>
      </c>
      <c r="J182" s="56">
        <v>1883.88</v>
      </c>
      <c r="K182" s="56">
        <v>2074.87</v>
      </c>
      <c r="L182" s="56">
        <v>2125.16</v>
      </c>
      <c r="M182" s="56">
        <v>2131.23</v>
      </c>
      <c r="N182" s="56">
        <v>2134.9899999999998</v>
      </c>
      <c r="O182" s="56">
        <v>2131.75</v>
      </c>
      <c r="P182" s="56">
        <v>2130.67</v>
      </c>
      <c r="Q182" s="56">
        <v>2131.5099999999998</v>
      </c>
      <c r="R182" s="56">
        <v>2131.86</v>
      </c>
      <c r="S182" s="56">
        <v>2130.9299999999998</v>
      </c>
      <c r="T182" s="56">
        <v>2126.7599999999998</v>
      </c>
      <c r="U182" s="56">
        <v>2135.0300000000002</v>
      </c>
      <c r="V182" s="56">
        <v>2186.86</v>
      </c>
      <c r="W182" s="56">
        <v>2175.96</v>
      </c>
      <c r="X182" s="56">
        <v>2131.91</v>
      </c>
      <c r="Y182" s="56">
        <v>2005.42</v>
      </c>
      <c r="Z182" s="76">
        <v>1824.19</v>
      </c>
      <c r="AA182" s="65"/>
    </row>
    <row r="183" spans="1:27" ht="16.5" x14ac:dyDescent="0.25">
      <c r="A183" s="64"/>
      <c r="B183" s="88">
        <v>29</v>
      </c>
      <c r="C183" s="84">
        <v>1666.76</v>
      </c>
      <c r="D183" s="56">
        <v>1584.28</v>
      </c>
      <c r="E183" s="56">
        <v>1532.55</v>
      </c>
      <c r="F183" s="56">
        <v>1522.69</v>
      </c>
      <c r="G183" s="56">
        <v>1556.25</v>
      </c>
      <c r="H183" s="56">
        <v>1612.3300000000002</v>
      </c>
      <c r="I183" s="56">
        <v>1953.98</v>
      </c>
      <c r="J183" s="56">
        <v>2072.56</v>
      </c>
      <c r="K183" s="56">
        <v>2118.52</v>
      </c>
      <c r="L183" s="56">
        <v>2119.5500000000002</v>
      </c>
      <c r="M183" s="56">
        <v>2115.5</v>
      </c>
      <c r="N183" s="56">
        <v>2124.3000000000002</v>
      </c>
      <c r="O183" s="56">
        <v>2118.75</v>
      </c>
      <c r="P183" s="56">
        <v>2108.65</v>
      </c>
      <c r="Q183" s="56">
        <v>2109.4</v>
      </c>
      <c r="R183" s="56">
        <v>2106.7599999999998</v>
      </c>
      <c r="S183" s="56">
        <v>2095.89</v>
      </c>
      <c r="T183" s="56">
        <v>2082.1</v>
      </c>
      <c r="U183" s="56">
        <v>2069.96</v>
      </c>
      <c r="V183" s="56">
        <v>2077.8200000000002</v>
      </c>
      <c r="W183" s="56">
        <v>2047.5</v>
      </c>
      <c r="X183" s="56">
        <v>2054.2399999999998</v>
      </c>
      <c r="Y183" s="56">
        <v>1912.5600000000002</v>
      </c>
      <c r="Z183" s="76">
        <v>1670.2700000000002</v>
      </c>
      <c r="AA183" s="65"/>
    </row>
    <row r="184" spans="1:27" ht="16.5" x14ac:dyDescent="0.25">
      <c r="A184" s="64"/>
      <c r="B184" s="88">
        <v>30</v>
      </c>
      <c r="C184" s="84">
        <v>1631.96</v>
      </c>
      <c r="D184" s="56">
        <v>1555.65</v>
      </c>
      <c r="E184" s="56">
        <v>1551.8</v>
      </c>
      <c r="F184" s="56">
        <v>1549.73</v>
      </c>
      <c r="G184" s="56">
        <v>1585.04</v>
      </c>
      <c r="H184" s="56">
        <v>1731.01</v>
      </c>
      <c r="I184" s="56">
        <v>1974.5600000000002</v>
      </c>
      <c r="J184" s="56">
        <v>2104.09</v>
      </c>
      <c r="K184" s="56">
        <v>2159.36</v>
      </c>
      <c r="L184" s="56">
        <v>2157.3000000000002</v>
      </c>
      <c r="M184" s="56">
        <v>2157.1799999999998</v>
      </c>
      <c r="N184" s="56">
        <v>2159.11</v>
      </c>
      <c r="O184" s="56">
        <v>2160.13</v>
      </c>
      <c r="P184" s="56">
        <v>2159.67</v>
      </c>
      <c r="Q184" s="56">
        <v>2158.06</v>
      </c>
      <c r="R184" s="56">
        <v>2145.85</v>
      </c>
      <c r="S184" s="56">
        <v>2138.0700000000002</v>
      </c>
      <c r="T184" s="56">
        <v>2122.8200000000002</v>
      </c>
      <c r="U184" s="56">
        <v>2135.4699999999998</v>
      </c>
      <c r="V184" s="56">
        <v>2127.1999999999998</v>
      </c>
      <c r="W184" s="56">
        <v>2103.06</v>
      </c>
      <c r="X184" s="56">
        <v>2110.89</v>
      </c>
      <c r="Y184" s="56">
        <v>1975.19</v>
      </c>
      <c r="Z184" s="76">
        <v>1787.26</v>
      </c>
      <c r="AA184" s="65"/>
    </row>
    <row r="185" spans="1:27" ht="17.25" thickBot="1" x14ac:dyDescent="0.3">
      <c r="A185" s="64"/>
      <c r="B185" s="89">
        <v>31</v>
      </c>
      <c r="C185" s="85">
        <v>1587.22</v>
      </c>
      <c r="D185" s="77">
        <v>1507.99</v>
      </c>
      <c r="E185" s="77">
        <v>1494.49</v>
      </c>
      <c r="F185" s="77">
        <v>1493.6100000000001</v>
      </c>
      <c r="G185" s="77">
        <v>1502.0900000000001</v>
      </c>
      <c r="H185" s="77">
        <v>1619.0800000000002</v>
      </c>
      <c r="I185" s="77">
        <v>1928.3600000000001</v>
      </c>
      <c r="J185" s="77">
        <v>2075.7399999999998</v>
      </c>
      <c r="K185" s="77">
        <v>2185.71</v>
      </c>
      <c r="L185" s="77">
        <v>2189.56</v>
      </c>
      <c r="M185" s="77">
        <v>2192.25</v>
      </c>
      <c r="N185" s="77">
        <v>2196.15</v>
      </c>
      <c r="O185" s="77">
        <v>2198.4899999999998</v>
      </c>
      <c r="P185" s="77">
        <v>2199.58</v>
      </c>
      <c r="Q185" s="77">
        <v>2202.25</v>
      </c>
      <c r="R185" s="77">
        <v>2201.4699999999998</v>
      </c>
      <c r="S185" s="77">
        <v>2198.79</v>
      </c>
      <c r="T185" s="77">
        <v>2190.34</v>
      </c>
      <c r="U185" s="77">
        <v>2182.0300000000002</v>
      </c>
      <c r="V185" s="77">
        <v>2181.21</v>
      </c>
      <c r="W185" s="77">
        <v>2170.7399999999998</v>
      </c>
      <c r="X185" s="77">
        <v>2177.37</v>
      </c>
      <c r="Y185" s="77">
        <v>2034.2900000000002</v>
      </c>
      <c r="Z185" s="78">
        <v>1866.5700000000002</v>
      </c>
      <c r="AA185" s="65"/>
    </row>
    <row r="186" spans="1:27" ht="16.5" thickBot="1" x14ac:dyDescent="0.3">
      <c r="A186" s="64"/>
      <c r="B186" s="51"/>
      <c r="C186" s="51"/>
      <c r="D186" s="51"/>
      <c r="E186" s="51"/>
      <c r="F186" s="51"/>
      <c r="G186" s="51"/>
      <c r="H186" s="51"/>
      <c r="I186" s="51"/>
      <c r="J186" s="51"/>
      <c r="K186" s="51"/>
      <c r="L186" s="51"/>
      <c r="M186" s="51"/>
      <c r="N186" s="51"/>
      <c r="O186" s="51"/>
      <c r="P186" s="51"/>
      <c r="Q186" s="51"/>
      <c r="R186" s="51"/>
      <c r="S186" s="51"/>
      <c r="T186" s="51"/>
      <c r="U186" s="51"/>
      <c r="V186" s="51"/>
      <c r="W186" s="51"/>
      <c r="X186" s="51"/>
      <c r="Y186" s="51"/>
      <c r="Z186" s="51"/>
      <c r="AA186" s="65"/>
    </row>
    <row r="187" spans="1:27" x14ac:dyDescent="0.25">
      <c r="A187" s="64"/>
      <c r="B187" s="274" t="s">
        <v>130</v>
      </c>
      <c r="C187" s="272" t="s">
        <v>158</v>
      </c>
      <c r="D187" s="272"/>
      <c r="E187" s="272"/>
      <c r="F187" s="272"/>
      <c r="G187" s="272"/>
      <c r="H187" s="272"/>
      <c r="I187" s="272"/>
      <c r="J187" s="272"/>
      <c r="K187" s="272"/>
      <c r="L187" s="272"/>
      <c r="M187" s="272"/>
      <c r="N187" s="272"/>
      <c r="O187" s="272"/>
      <c r="P187" s="272"/>
      <c r="Q187" s="272"/>
      <c r="R187" s="272"/>
      <c r="S187" s="272"/>
      <c r="T187" s="272"/>
      <c r="U187" s="272"/>
      <c r="V187" s="272"/>
      <c r="W187" s="272"/>
      <c r="X187" s="272"/>
      <c r="Y187" s="272"/>
      <c r="Z187" s="273"/>
      <c r="AA187" s="65"/>
    </row>
    <row r="188" spans="1:27" ht="32.25" thickBot="1" x14ac:dyDescent="0.3">
      <c r="A188" s="64"/>
      <c r="B188" s="275"/>
      <c r="C188" s="86" t="s">
        <v>131</v>
      </c>
      <c r="D188" s="81" t="s">
        <v>132</v>
      </c>
      <c r="E188" s="81" t="s">
        <v>133</v>
      </c>
      <c r="F188" s="81" t="s">
        <v>134</v>
      </c>
      <c r="G188" s="81" t="s">
        <v>135</v>
      </c>
      <c r="H188" s="81" t="s">
        <v>136</v>
      </c>
      <c r="I188" s="81" t="s">
        <v>137</v>
      </c>
      <c r="J188" s="81" t="s">
        <v>138</v>
      </c>
      <c r="K188" s="81" t="s">
        <v>139</v>
      </c>
      <c r="L188" s="81" t="s">
        <v>140</v>
      </c>
      <c r="M188" s="81" t="s">
        <v>141</v>
      </c>
      <c r="N188" s="81" t="s">
        <v>142</v>
      </c>
      <c r="O188" s="81" t="s">
        <v>143</v>
      </c>
      <c r="P188" s="81" t="s">
        <v>144</v>
      </c>
      <c r="Q188" s="81" t="s">
        <v>145</v>
      </c>
      <c r="R188" s="81" t="s">
        <v>146</v>
      </c>
      <c r="S188" s="81" t="s">
        <v>147</v>
      </c>
      <c r="T188" s="81" t="s">
        <v>148</v>
      </c>
      <c r="U188" s="81" t="s">
        <v>149</v>
      </c>
      <c r="V188" s="81" t="s">
        <v>150</v>
      </c>
      <c r="W188" s="81" t="s">
        <v>151</v>
      </c>
      <c r="X188" s="81" t="s">
        <v>152</v>
      </c>
      <c r="Y188" s="81" t="s">
        <v>153</v>
      </c>
      <c r="Z188" s="82" t="s">
        <v>154</v>
      </c>
      <c r="AA188" s="65"/>
    </row>
    <row r="189" spans="1:27" ht="16.5" x14ac:dyDescent="0.25">
      <c r="A189" s="64"/>
      <c r="B189" s="87">
        <v>1</v>
      </c>
      <c r="C189" s="92">
        <v>2169.8000000000002</v>
      </c>
      <c r="D189" s="90">
        <v>2104.4899999999998</v>
      </c>
      <c r="E189" s="90">
        <v>2074.86</v>
      </c>
      <c r="F189" s="90">
        <v>2003.8300000000002</v>
      </c>
      <c r="G189" s="90">
        <v>2000.42</v>
      </c>
      <c r="H189" s="90">
        <v>2062.06</v>
      </c>
      <c r="I189" s="90">
        <v>2110.5700000000002</v>
      </c>
      <c r="J189" s="90">
        <v>2196.79</v>
      </c>
      <c r="K189" s="90">
        <v>2337.7599999999998</v>
      </c>
      <c r="L189" s="90">
        <v>2443.8200000000002</v>
      </c>
      <c r="M189" s="90">
        <v>2442.2199999999998</v>
      </c>
      <c r="N189" s="90">
        <v>2423.69</v>
      </c>
      <c r="O189" s="90">
        <v>2400.4</v>
      </c>
      <c r="P189" s="90">
        <v>2395.46</v>
      </c>
      <c r="Q189" s="90">
        <v>2366.0700000000002</v>
      </c>
      <c r="R189" s="90">
        <v>2343.67</v>
      </c>
      <c r="S189" s="90">
        <v>2342.89</v>
      </c>
      <c r="T189" s="90">
        <v>2346.3200000000002</v>
      </c>
      <c r="U189" s="90">
        <v>2417.23</v>
      </c>
      <c r="V189" s="90">
        <v>2442.7599999999998</v>
      </c>
      <c r="W189" s="90">
        <v>2399.86</v>
      </c>
      <c r="X189" s="90">
        <v>2349.4699999999998</v>
      </c>
      <c r="Y189" s="90">
        <v>2317.54</v>
      </c>
      <c r="Z189" s="91">
        <v>2180.73</v>
      </c>
      <c r="AA189" s="65"/>
    </row>
    <row r="190" spans="1:27" ht="16.5" x14ac:dyDescent="0.25">
      <c r="A190" s="64"/>
      <c r="B190" s="88">
        <v>2</v>
      </c>
      <c r="C190" s="84">
        <v>1973.73</v>
      </c>
      <c r="D190" s="56">
        <v>1858.0600000000002</v>
      </c>
      <c r="E190" s="56">
        <v>1806.71</v>
      </c>
      <c r="F190" s="56">
        <v>1820.5900000000001</v>
      </c>
      <c r="G190" s="56">
        <v>1869.1200000000001</v>
      </c>
      <c r="H190" s="56">
        <v>1998.8600000000001</v>
      </c>
      <c r="I190" s="56">
        <v>2111.35</v>
      </c>
      <c r="J190" s="56">
        <v>2205.29</v>
      </c>
      <c r="K190" s="56">
        <v>2280.94</v>
      </c>
      <c r="L190" s="56">
        <v>2272.4299999999998</v>
      </c>
      <c r="M190" s="56">
        <v>2249.75</v>
      </c>
      <c r="N190" s="56">
        <v>2270.0500000000002</v>
      </c>
      <c r="O190" s="56">
        <v>2280.85</v>
      </c>
      <c r="P190" s="56">
        <v>2279.0500000000002</v>
      </c>
      <c r="Q190" s="56">
        <v>2249.4499999999998</v>
      </c>
      <c r="R190" s="56">
        <v>2222.54</v>
      </c>
      <c r="S190" s="56">
        <v>2213.31</v>
      </c>
      <c r="T190" s="56">
        <v>2209.9499999999998</v>
      </c>
      <c r="U190" s="56">
        <v>2215.9899999999998</v>
      </c>
      <c r="V190" s="56">
        <v>2212.9499999999998</v>
      </c>
      <c r="W190" s="56">
        <v>2201.1</v>
      </c>
      <c r="X190" s="56">
        <v>2235.7199999999998</v>
      </c>
      <c r="Y190" s="56">
        <v>2135.83</v>
      </c>
      <c r="Z190" s="76">
        <v>1940.01</v>
      </c>
      <c r="AA190" s="65"/>
    </row>
    <row r="191" spans="1:27" ht="16.5" x14ac:dyDescent="0.25">
      <c r="A191" s="64"/>
      <c r="B191" s="88">
        <v>3</v>
      </c>
      <c r="C191" s="84">
        <v>1872.1100000000001</v>
      </c>
      <c r="D191" s="56">
        <v>1776.0800000000002</v>
      </c>
      <c r="E191" s="56">
        <v>1788.69</v>
      </c>
      <c r="F191" s="56">
        <v>1806.5</v>
      </c>
      <c r="G191" s="56">
        <v>1848.98</v>
      </c>
      <c r="H191" s="56">
        <v>1963.3300000000002</v>
      </c>
      <c r="I191" s="56">
        <v>2078.7799999999997</v>
      </c>
      <c r="J191" s="56">
        <v>2198.4299999999998</v>
      </c>
      <c r="K191" s="56">
        <v>2265.44</v>
      </c>
      <c r="L191" s="56">
        <v>2277.44</v>
      </c>
      <c r="M191" s="56">
        <v>2277.59</v>
      </c>
      <c r="N191" s="56">
        <v>2273.46</v>
      </c>
      <c r="O191" s="56">
        <v>2270.62</v>
      </c>
      <c r="P191" s="56">
        <v>2272.89</v>
      </c>
      <c r="Q191" s="56">
        <v>2267.34</v>
      </c>
      <c r="R191" s="56">
        <v>2265.42</v>
      </c>
      <c r="S191" s="56">
        <v>2287</v>
      </c>
      <c r="T191" s="56">
        <v>2282.5099999999998</v>
      </c>
      <c r="U191" s="56">
        <v>2272.98</v>
      </c>
      <c r="V191" s="56">
        <v>2273.73</v>
      </c>
      <c r="W191" s="56">
        <v>2244.94</v>
      </c>
      <c r="X191" s="56">
        <v>2278.4899999999998</v>
      </c>
      <c r="Y191" s="56">
        <v>2137.19</v>
      </c>
      <c r="Z191" s="76">
        <v>1983.19</v>
      </c>
      <c r="AA191" s="65"/>
    </row>
    <row r="192" spans="1:27" ht="16.5" x14ac:dyDescent="0.25">
      <c r="A192" s="64"/>
      <c r="B192" s="88">
        <v>4</v>
      </c>
      <c r="C192" s="84">
        <v>1829.18</v>
      </c>
      <c r="D192" s="56">
        <v>1754.02</v>
      </c>
      <c r="E192" s="56">
        <v>1722.81</v>
      </c>
      <c r="F192" s="56">
        <v>1725.4</v>
      </c>
      <c r="G192" s="56">
        <v>1795.39</v>
      </c>
      <c r="H192" s="56">
        <v>1874.5600000000002</v>
      </c>
      <c r="I192" s="56">
        <v>2035.46</v>
      </c>
      <c r="J192" s="56">
        <v>2168.71</v>
      </c>
      <c r="K192" s="56">
        <v>2191.94</v>
      </c>
      <c r="L192" s="56">
        <v>2215.29</v>
      </c>
      <c r="M192" s="56">
        <v>2216.79</v>
      </c>
      <c r="N192" s="56">
        <v>2226.61</v>
      </c>
      <c r="O192" s="56">
        <v>2226.4499999999998</v>
      </c>
      <c r="P192" s="56">
        <v>2227.0500000000002</v>
      </c>
      <c r="Q192" s="56">
        <v>2224.41</v>
      </c>
      <c r="R192" s="56">
        <v>2219.17</v>
      </c>
      <c r="S192" s="56">
        <v>2217.14</v>
      </c>
      <c r="T192" s="56">
        <v>2208.36</v>
      </c>
      <c r="U192" s="56">
        <v>2200.39</v>
      </c>
      <c r="V192" s="56">
        <v>2214.21</v>
      </c>
      <c r="W192" s="56">
        <v>2207.36</v>
      </c>
      <c r="X192" s="56">
        <v>2239.09</v>
      </c>
      <c r="Y192" s="56">
        <v>2128.9</v>
      </c>
      <c r="Z192" s="76">
        <v>2007.43</v>
      </c>
      <c r="AA192" s="65"/>
    </row>
    <row r="193" spans="1:27" ht="16.5" x14ac:dyDescent="0.25">
      <c r="A193" s="64"/>
      <c r="B193" s="88">
        <v>5</v>
      </c>
      <c r="C193" s="84">
        <v>2017.8000000000002</v>
      </c>
      <c r="D193" s="56">
        <v>1881.5500000000002</v>
      </c>
      <c r="E193" s="56">
        <v>1835.25</v>
      </c>
      <c r="F193" s="56">
        <v>1828.8500000000001</v>
      </c>
      <c r="G193" s="56">
        <v>1898.3200000000002</v>
      </c>
      <c r="H193" s="56">
        <v>2038.65</v>
      </c>
      <c r="I193" s="56">
        <v>2080.8200000000002</v>
      </c>
      <c r="J193" s="56">
        <v>2198.4699999999998</v>
      </c>
      <c r="K193" s="56">
        <v>2265.09</v>
      </c>
      <c r="L193" s="56">
        <v>2270.5099999999998</v>
      </c>
      <c r="M193" s="56">
        <v>2266.14</v>
      </c>
      <c r="N193" s="56">
        <v>2295.29</v>
      </c>
      <c r="O193" s="56">
        <v>2281.6</v>
      </c>
      <c r="P193" s="56">
        <v>2287.1799999999998</v>
      </c>
      <c r="Q193" s="56">
        <v>2278.85</v>
      </c>
      <c r="R193" s="56">
        <v>2265.64</v>
      </c>
      <c r="S193" s="56">
        <v>2264.7399999999998</v>
      </c>
      <c r="T193" s="56">
        <v>2262.0500000000002</v>
      </c>
      <c r="U193" s="56">
        <v>2270.65</v>
      </c>
      <c r="V193" s="56">
        <v>2263.16</v>
      </c>
      <c r="W193" s="56">
        <v>2257.23</v>
      </c>
      <c r="X193" s="56">
        <v>2312.48</v>
      </c>
      <c r="Y193" s="56">
        <v>2184.81</v>
      </c>
      <c r="Z193" s="76">
        <v>2078.7599999999998</v>
      </c>
      <c r="AA193" s="65"/>
    </row>
    <row r="194" spans="1:27" ht="16.5" x14ac:dyDescent="0.25">
      <c r="A194" s="64"/>
      <c r="B194" s="88">
        <v>6</v>
      </c>
      <c r="C194" s="84">
        <v>2073.34</v>
      </c>
      <c r="D194" s="56">
        <v>2048.5700000000002</v>
      </c>
      <c r="E194" s="56">
        <v>1990.8000000000002</v>
      </c>
      <c r="F194" s="56">
        <v>1878.43</v>
      </c>
      <c r="G194" s="56">
        <v>1893</v>
      </c>
      <c r="H194" s="56">
        <v>2015.41</v>
      </c>
      <c r="I194" s="56">
        <v>2063.9499999999998</v>
      </c>
      <c r="J194" s="56">
        <v>2115.71</v>
      </c>
      <c r="K194" s="56">
        <v>2287.21</v>
      </c>
      <c r="L194" s="56">
        <v>2318.35</v>
      </c>
      <c r="M194" s="56">
        <v>2338.06</v>
      </c>
      <c r="N194" s="56">
        <v>2327.31</v>
      </c>
      <c r="O194" s="56">
        <v>2308.25</v>
      </c>
      <c r="P194" s="56">
        <v>2304.67</v>
      </c>
      <c r="Q194" s="56">
        <v>2300.14</v>
      </c>
      <c r="R194" s="56">
        <v>2298.9299999999998</v>
      </c>
      <c r="S194" s="56">
        <v>2294.64</v>
      </c>
      <c r="T194" s="56">
        <v>2286.59</v>
      </c>
      <c r="U194" s="56">
        <v>2292.62</v>
      </c>
      <c r="V194" s="56">
        <v>2305.8000000000002</v>
      </c>
      <c r="W194" s="56">
        <v>2297.6999999999998</v>
      </c>
      <c r="X194" s="56">
        <v>2319.84</v>
      </c>
      <c r="Y194" s="56">
        <v>2231.2399999999998</v>
      </c>
      <c r="Z194" s="76">
        <v>2083.59</v>
      </c>
      <c r="AA194" s="65"/>
    </row>
    <row r="195" spans="1:27" ht="16.5" x14ac:dyDescent="0.25">
      <c r="A195" s="64"/>
      <c r="B195" s="88">
        <v>7</v>
      </c>
      <c r="C195" s="84">
        <v>2034.13</v>
      </c>
      <c r="D195" s="56">
        <v>1940.7900000000002</v>
      </c>
      <c r="E195" s="56">
        <v>1850.3500000000001</v>
      </c>
      <c r="F195" s="56">
        <v>1810.1200000000001</v>
      </c>
      <c r="G195" s="56">
        <v>1805.89</v>
      </c>
      <c r="H195" s="56">
        <v>1796.98</v>
      </c>
      <c r="I195" s="56">
        <v>1950.1000000000001</v>
      </c>
      <c r="J195" s="56">
        <v>2046.91</v>
      </c>
      <c r="K195" s="56">
        <v>2088.56</v>
      </c>
      <c r="L195" s="56">
        <v>2147.2399999999998</v>
      </c>
      <c r="M195" s="56">
        <v>2154.16</v>
      </c>
      <c r="N195" s="56">
        <v>2155.37</v>
      </c>
      <c r="O195" s="56">
        <v>2147.67</v>
      </c>
      <c r="P195" s="56">
        <v>2142.84</v>
      </c>
      <c r="Q195" s="56">
        <v>2140.16</v>
      </c>
      <c r="R195" s="56">
        <v>2141.75</v>
      </c>
      <c r="S195" s="56">
        <v>2141.21</v>
      </c>
      <c r="T195" s="56">
        <v>2137.83</v>
      </c>
      <c r="U195" s="56">
        <v>2159.27</v>
      </c>
      <c r="V195" s="56">
        <v>2184.0700000000002</v>
      </c>
      <c r="W195" s="56">
        <v>2205.6</v>
      </c>
      <c r="X195" s="56">
        <v>2186.2799999999997</v>
      </c>
      <c r="Y195" s="56">
        <v>2130.27</v>
      </c>
      <c r="Z195" s="76">
        <v>2036.98</v>
      </c>
      <c r="AA195" s="65"/>
    </row>
    <row r="196" spans="1:27" ht="16.5" x14ac:dyDescent="0.25">
      <c r="A196" s="64"/>
      <c r="B196" s="88">
        <v>8</v>
      </c>
      <c r="C196" s="84">
        <v>2052.5</v>
      </c>
      <c r="D196" s="56">
        <v>2010.52</v>
      </c>
      <c r="E196" s="56">
        <v>1912.45</v>
      </c>
      <c r="F196" s="56">
        <v>1803.64</v>
      </c>
      <c r="G196" s="56">
        <v>1805.0900000000001</v>
      </c>
      <c r="H196" s="56">
        <v>1835.21</v>
      </c>
      <c r="I196" s="56">
        <v>2031.9</v>
      </c>
      <c r="J196" s="56">
        <v>2078.6799999999998</v>
      </c>
      <c r="K196" s="56">
        <v>2182.0700000000002</v>
      </c>
      <c r="L196" s="56">
        <v>2248.2799999999997</v>
      </c>
      <c r="M196" s="56">
        <v>2253.41</v>
      </c>
      <c r="N196" s="56">
        <v>2250.59</v>
      </c>
      <c r="O196" s="56">
        <v>2238.75</v>
      </c>
      <c r="P196" s="56">
        <v>2236.77</v>
      </c>
      <c r="Q196" s="56">
        <v>2243.0299999999997</v>
      </c>
      <c r="R196" s="56">
        <v>2240.96</v>
      </c>
      <c r="S196" s="56">
        <v>2238.46</v>
      </c>
      <c r="T196" s="56">
        <v>2221.06</v>
      </c>
      <c r="U196" s="56">
        <v>2238.75</v>
      </c>
      <c r="V196" s="56">
        <v>2252.17</v>
      </c>
      <c r="W196" s="56">
        <v>2242.8200000000002</v>
      </c>
      <c r="X196" s="56">
        <v>2243.73</v>
      </c>
      <c r="Y196" s="56">
        <v>2169.4899999999998</v>
      </c>
      <c r="Z196" s="76">
        <v>2069.3200000000002</v>
      </c>
      <c r="AA196" s="65"/>
    </row>
    <row r="197" spans="1:27" ht="16.5" x14ac:dyDescent="0.25">
      <c r="A197" s="64"/>
      <c r="B197" s="88">
        <v>9</v>
      </c>
      <c r="C197" s="84">
        <v>2088.62</v>
      </c>
      <c r="D197" s="56">
        <v>2038.96</v>
      </c>
      <c r="E197" s="56">
        <v>2012.99</v>
      </c>
      <c r="F197" s="56">
        <v>1997.3400000000001</v>
      </c>
      <c r="G197" s="56">
        <v>1993.0800000000002</v>
      </c>
      <c r="H197" s="56">
        <v>2002.8500000000001</v>
      </c>
      <c r="I197" s="56">
        <v>2043.69</v>
      </c>
      <c r="J197" s="56">
        <v>2103.64</v>
      </c>
      <c r="K197" s="56">
        <v>2268.29</v>
      </c>
      <c r="L197" s="56">
        <v>2293.4899999999998</v>
      </c>
      <c r="M197" s="56">
        <v>2301.0700000000002</v>
      </c>
      <c r="N197" s="56">
        <v>2297.4499999999998</v>
      </c>
      <c r="O197" s="56">
        <v>2295.04</v>
      </c>
      <c r="P197" s="56">
        <v>2293.4</v>
      </c>
      <c r="Q197" s="56">
        <v>2293.21</v>
      </c>
      <c r="R197" s="56">
        <v>2293.31</v>
      </c>
      <c r="S197" s="56">
        <v>2281.9699999999998</v>
      </c>
      <c r="T197" s="56">
        <v>2273.94</v>
      </c>
      <c r="U197" s="56">
        <v>2285.37</v>
      </c>
      <c r="V197" s="56">
        <v>2297.9</v>
      </c>
      <c r="W197" s="56">
        <v>2301.9299999999998</v>
      </c>
      <c r="X197" s="56">
        <v>2270.88</v>
      </c>
      <c r="Y197" s="56">
        <v>2283.36</v>
      </c>
      <c r="Z197" s="76">
        <v>2142.42</v>
      </c>
      <c r="AA197" s="65"/>
    </row>
    <row r="198" spans="1:27" ht="16.5" x14ac:dyDescent="0.25">
      <c r="A198" s="64"/>
      <c r="B198" s="88">
        <v>10</v>
      </c>
      <c r="C198" s="84">
        <v>2108.0700000000002</v>
      </c>
      <c r="D198" s="56">
        <v>2023.8000000000002</v>
      </c>
      <c r="E198" s="56">
        <v>1992.96</v>
      </c>
      <c r="F198" s="56">
        <v>1965.76</v>
      </c>
      <c r="G198" s="56">
        <v>2003.27</v>
      </c>
      <c r="H198" s="56">
        <v>2061.8200000000002</v>
      </c>
      <c r="I198" s="56">
        <v>2175.02</v>
      </c>
      <c r="J198" s="56">
        <v>2248.34</v>
      </c>
      <c r="K198" s="56">
        <v>2293.5500000000002</v>
      </c>
      <c r="L198" s="56">
        <v>2286.5700000000002</v>
      </c>
      <c r="M198" s="56">
        <v>2282.08</v>
      </c>
      <c r="N198" s="56">
        <v>2310.52</v>
      </c>
      <c r="O198" s="56">
        <v>2306.29</v>
      </c>
      <c r="P198" s="56">
        <v>2306.38</v>
      </c>
      <c r="Q198" s="56">
        <v>2297.37</v>
      </c>
      <c r="R198" s="56">
        <v>2293.34</v>
      </c>
      <c r="S198" s="56">
        <v>2286.27</v>
      </c>
      <c r="T198" s="56">
        <v>2283.04</v>
      </c>
      <c r="U198" s="56">
        <v>2281.54</v>
      </c>
      <c r="V198" s="56">
        <v>2275.84</v>
      </c>
      <c r="W198" s="56">
        <v>2255.6</v>
      </c>
      <c r="X198" s="56">
        <v>2249.9</v>
      </c>
      <c r="Y198" s="56">
        <v>2171.37</v>
      </c>
      <c r="Z198" s="76">
        <v>2059.11</v>
      </c>
      <c r="AA198" s="65"/>
    </row>
    <row r="199" spans="1:27" ht="16.5" x14ac:dyDescent="0.25">
      <c r="A199" s="64"/>
      <c r="B199" s="88">
        <v>11</v>
      </c>
      <c r="C199" s="84">
        <v>1819.9</v>
      </c>
      <c r="D199" s="56">
        <v>1726.74</v>
      </c>
      <c r="E199" s="56">
        <v>1708.98</v>
      </c>
      <c r="F199" s="56">
        <v>1691.09</v>
      </c>
      <c r="G199" s="56">
        <v>1721.33</v>
      </c>
      <c r="H199" s="56">
        <v>1830.45</v>
      </c>
      <c r="I199" s="56">
        <v>1998.02</v>
      </c>
      <c r="J199" s="56">
        <v>2062.48</v>
      </c>
      <c r="K199" s="56">
        <v>2068.23</v>
      </c>
      <c r="L199" s="56">
        <v>2086.02</v>
      </c>
      <c r="M199" s="56">
        <v>2081.2199999999998</v>
      </c>
      <c r="N199" s="56">
        <v>2100.7599999999998</v>
      </c>
      <c r="O199" s="56">
        <v>2104.11</v>
      </c>
      <c r="P199" s="56">
        <v>2100.64</v>
      </c>
      <c r="Q199" s="56">
        <v>2084.17</v>
      </c>
      <c r="R199" s="56">
        <v>2071.89</v>
      </c>
      <c r="S199" s="56">
        <v>2079.98</v>
      </c>
      <c r="T199" s="56">
        <v>2075.8200000000002</v>
      </c>
      <c r="U199" s="56">
        <v>2084.0500000000002</v>
      </c>
      <c r="V199" s="56">
        <v>2091.54</v>
      </c>
      <c r="W199" s="56">
        <v>2072.85</v>
      </c>
      <c r="X199" s="56">
        <v>2122.25</v>
      </c>
      <c r="Y199" s="56">
        <v>2108.42</v>
      </c>
      <c r="Z199" s="76">
        <v>1898.73</v>
      </c>
      <c r="AA199" s="65"/>
    </row>
    <row r="200" spans="1:27" ht="16.5" x14ac:dyDescent="0.25">
      <c r="A200" s="64"/>
      <c r="B200" s="88">
        <v>12</v>
      </c>
      <c r="C200" s="84">
        <v>1825.5400000000002</v>
      </c>
      <c r="D200" s="56">
        <v>1727.29</v>
      </c>
      <c r="E200" s="56">
        <v>1689.39</v>
      </c>
      <c r="F200" s="56">
        <v>1667.01</v>
      </c>
      <c r="G200" s="56">
        <v>1751.0500000000002</v>
      </c>
      <c r="H200" s="56">
        <v>1885.3600000000001</v>
      </c>
      <c r="I200" s="56">
        <v>2054.48</v>
      </c>
      <c r="J200" s="56">
        <v>2140.21</v>
      </c>
      <c r="K200" s="56">
        <v>2201.09</v>
      </c>
      <c r="L200" s="56">
        <v>2242.04</v>
      </c>
      <c r="M200" s="56">
        <v>2231.37</v>
      </c>
      <c r="N200" s="56">
        <v>2244.9699999999998</v>
      </c>
      <c r="O200" s="56">
        <v>2242.7799999999997</v>
      </c>
      <c r="P200" s="56">
        <v>2243.15</v>
      </c>
      <c r="Q200" s="56">
        <v>2213.4899999999998</v>
      </c>
      <c r="R200" s="56">
        <v>2157.88</v>
      </c>
      <c r="S200" s="56">
        <v>2170.3000000000002</v>
      </c>
      <c r="T200" s="56">
        <v>2167.8000000000002</v>
      </c>
      <c r="U200" s="56">
        <v>2177.46</v>
      </c>
      <c r="V200" s="56">
        <v>2161.6</v>
      </c>
      <c r="W200" s="56">
        <v>2167.98</v>
      </c>
      <c r="X200" s="56">
        <v>2196.79</v>
      </c>
      <c r="Y200" s="56">
        <v>2161.04</v>
      </c>
      <c r="Z200" s="76">
        <v>2048.0099999999998</v>
      </c>
      <c r="AA200" s="65"/>
    </row>
    <row r="201" spans="1:27" ht="16.5" x14ac:dyDescent="0.25">
      <c r="A201" s="64"/>
      <c r="B201" s="88">
        <v>13</v>
      </c>
      <c r="C201" s="84">
        <v>2035.74</v>
      </c>
      <c r="D201" s="56">
        <v>1856.93</v>
      </c>
      <c r="E201" s="56">
        <v>1747.28</v>
      </c>
      <c r="F201" s="56">
        <v>1729.28</v>
      </c>
      <c r="G201" s="56">
        <v>1736.63</v>
      </c>
      <c r="H201" s="56">
        <v>1772.19</v>
      </c>
      <c r="I201" s="56">
        <v>1957.26</v>
      </c>
      <c r="J201" s="56">
        <v>2060.13</v>
      </c>
      <c r="K201" s="56">
        <v>2154.2599999999998</v>
      </c>
      <c r="L201" s="56">
        <v>2248.73</v>
      </c>
      <c r="M201" s="56">
        <v>2249.9299999999998</v>
      </c>
      <c r="N201" s="56">
        <v>2248.92</v>
      </c>
      <c r="O201" s="56">
        <v>2230.59</v>
      </c>
      <c r="P201" s="56">
        <v>2221.16</v>
      </c>
      <c r="Q201" s="56">
        <v>2239.6999999999998</v>
      </c>
      <c r="R201" s="56">
        <v>2225.92</v>
      </c>
      <c r="S201" s="56">
        <v>2196.9</v>
      </c>
      <c r="T201" s="56">
        <v>2173.6799999999998</v>
      </c>
      <c r="U201" s="56">
        <v>2169.98</v>
      </c>
      <c r="V201" s="56">
        <v>2184.6</v>
      </c>
      <c r="W201" s="56">
        <v>2180.4299999999998</v>
      </c>
      <c r="X201" s="56">
        <v>2204.48</v>
      </c>
      <c r="Y201" s="56">
        <v>2125.7799999999997</v>
      </c>
      <c r="Z201" s="76">
        <v>2038.73</v>
      </c>
      <c r="AA201" s="65"/>
    </row>
    <row r="202" spans="1:27" ht="16.5" x14ac:dyDescent="0.25">
      <c r="A202" s="64"/>
      <c r="B202" s="88">
        <v>14</v>
      </c>
      <c r="C202" s="84">
        <v>1924.45</v>
      </c>
      <c r="D202" s="56">
        <v>1775.5</v>
      </c>
      <c r="E202" s="56">
        <v>1719.05</v>
      </c>
      <c r="F202" s="56">
        <v>1704.13</v>
      </c>
      <c r="G202" s="56">
        <v>1704.02</v>
      </c>
      <c r="H202" s="56">
        <v>1663.6200000000001</v>
      </c>
      <c r="I202" s="56">
        <v>1675.34</v>
      </c>
      <c r="J202" s="56">
        <v>1851.91</v>
      </c>
      <c r="K202" s="56">
        <v>2030.27</v>
      </c>
      <c r="L202" s="56">
        <v>2065.36</v>
      </c>
      <c r="M202" s="56">
        <v>2073.9</v>
      </c>
      <c r="N202" s="56">
        <v>2076.83</v>
      </c>
      <c r="O202" s="56">
        <v>2069.23</v>
      </c>
      <c r="P202" s="56">
        <v>2068.2599999999998</v>
      </c>
      <c r="Q202" s="56">
        <v>2065.37</v>
      </c>
      <c r="R202" s="56">
        <v>2070.79</v>
      </c>
      <c r="S202" s="56">
        <v>2068.23</v>
      </c>
      <c r="T202" s="56">
        <v>2056.19</v>
      </c>
      <c r="U202" s="56">
        <v>2077.0299999999997</v>
      </c>
      <c r="V202" s="56">
        <v>2107.7799999999997</v>
      </c>
      <c r="W202" s="56">
        <v>2095.21</v>
      </c>
      <c r="X202" s="56">
        <v>2094.0299999999997</v>
      </c>
      <c r="Y202" s="56">
        <v>2069.42</v>
      </c>
      <c r="Z202" s="76">
        <v>1998.5500000000002</v>
      </c>
      <c r="AA202" s="65"/>
    </row>
    <row r="203" spans="1:27" ht="16.5" x14ac:dyDescent="0.25">
      <c r="A203" s="64"/>
      <c r="B203" s="88">
        <v>15</v>
      </c>
      <c r="C203" s="84">
        <v>1875.5400000000002</v>
      </c>
      <c r="D203" s="56">
        <v>1723.97</v>
      </c>
      <c r="E203" s="56">
        <v>1689.25</v>
      </c>
      <c r="F203" s="56">
        <v>1681.57</v>
      </c>
      <c r="G203" s="56">
        <v>1738.52</v>
      </c>
      <c r="H203" s="56">
        <v>1839.14</v>
      </c>
      <c r="I203" s="56">
        <v>2051.1999999999998</v>
      </c>
      <c r="J203" s="56">
        <v>2112.73</v>
      </c>
      <c r="K203" s="56">
        <v>2269.67</v>
      </c>
      <c r="L203" s="56">
        <v>2284.62</v>
      </c>
      <c r="M203" s="56">
        <v>2268.1799999999998</v>
      </c>
      <c r="N203" s="56">
        <v>2281.44</v>
      </c>
      <c r="O203" s="56">
        <v>2273.77</v>
      </c>
      <c r="P203" s="56">
        <v>2284.67</v>
      </c>
      <c r="Q203" s="56">
        <v>2236.7599999999998</v>
      </c>
      <c r="R203" s="56">
        <v>2185.16</v>
      </c>
      <c r="S203" s="56">
        <v>2174.31</v>
      </c>
      <c r="T203" s="56">
        <v>2155.4899999999998</v>
      </c>
      <c r="U203" s="56">
        <v>2145.38</v>
      </c>
      <c r="V203" s="56">
        <v>2150.54</v>
      </c>
      <c r="W203" s="56">
        <v>2133.3000000000002</v>
      </c>
      <c r="X203" s="56">
        <v>2180.1999999999998</v>
      </c>
      <c r="Y203" s="56">
        <v>2085.7199999999998</v>
      </c>
      <c r="Z203" s="76">
        <v>1993.64</v>
      </c>
      <c r="AA203" s="65"/>
    </row>
    <row r="204" spans="1:27" ht="16.5" x14ac:dyDescent="0.25">
      <c r="A204" s="64"/>
      <c r="B204" s="88">
        <v>16</v>
      </c>
      <c r="C204" s="84">
        <v>1804.43</v>
      </c>
      <c r="D204" s="56">
        <v>1762.41</v>
      </c>
      <c r="E204" s="56">
        <v>1707.21</v>
      </c>
      <c r="F204" s="56">
        <v>1705.15</v>
      </c>
      <c r="G204" s="56">
        <v>1766.3100000000002</v>
      </c>
      <c r="H204" s="56">
        <v>1920.4</v>
      </c>
      <c r="I204" s="56">
        <v>2047.8500000000001</v>
      </c>
      <c r="J204" s="56">
        <v>2108.5299999999997</v>
      </c>
      <c r="K204" s="56">
        <v>2200.92</v>
      </c>
      <c r="L204" s="56">
        <v>2206.77</v>
      </c>
      <c r="M204" s="56">
        <v>2180.12</v>
      </c>
      <c r="N204" s="56">
        <v>2188.71</v>
      </c>
      <c r="O204" s="56">
        <v>2180.42</v>
      </c>
      <c r="P204" s="56">
        <v>2209.5700000000002</v>
      </c>
      <c r="Q204" s="56">
        <v>2188</v>
      </c>
      <c r="R204" s="56">
        <v>2139.79</v>
      </c>
      <c r="S204" s="56">
        <v>2104.58</v>
      </c>
      <c r="T204" s="56">
        <v>2094.6999999999998</v>
      </c>
      <c r="U204" s="56">
        <v>2095.81</v>
      </c>
      <c r="V204" s="56">
        <v>2100.85</v>
      </c>
      <c r="W204" s="56">
        <v>2095.29</v>
      </c>
      <c r="X204" s="56">
        <v>2160.11</v>
      </c>
      <c r="Y204" s="56">
        <v>2072.87</v>
      </c>
      <c r="Z204" s="76">
        <v>1912.0700000000002</v>
      </c>
      <c r="AA204" s="65"/>
    </row>
    <row r="205" spans="1:27" ht="16.5" x14ac:dyDescent="0.25">
      <c r="A205" s="64"/>
      <c r="B205" s="88">
        <v>17</v>
      </c>
      <c r="C205" s="84">
        <v>1758.38</v>
      </c>
      <c r="D205" s="56">
        <v>1697.77</v>
      </c>
      <c r="E205" s="56">
        <v>1669.21</v>
      </c>
      <c r="F205" s="56">
        <v>1649.29</v>
      </c>
      <c r="G205" s="56">
        <v>1692.49</v>
      </c>
      <c r="H205" s="56">
        <v>1807.9</v>
      </c>
      <c r="I205" s="56">
        <v>2046.3100000000002</v>
      </c>
      <c r="J205" s="56">
        <v>2106.69</v>
      </c>
      <c r="K205" s="56">
        <v>2142.12</v>
      </c>
      <c r="L205" s="56">
        <v>2202.4299999999998</v>
      </c>
      <c r="M205" s="56">
        <v>2161.09</v>
      </c>
      <c r="N205" s="56">
        <v>2211.34</v>
      </c>
      <c r="O205" s="56">
        <v>2198.92</v>
      </c>
      <c r="P205" s="56">
        <v>2204.9</v>
      </c>
      <c r="Q205" s="56">
        <v>2204.23</v>
      </c>
      <c r="R205" s="56">
        <v>2166.69</v>
      </c>
      <c r="S205" s="56">
        <v>2125.6999999999998</v>
      </c>
      <c r="T205" s="56">
        <v>2108.92</v>
      </c>
      <c r="U205" s="56">
        <v>2111.2799999999997</v>
      </c>
      <c r="V205" s="56">
        <v>2120.6</v>
      </c>
      <c r="W205" s="56">
        <v>2113.88</v>
      </c>
      <c r="X205" s="56">
        <v>2181.81</v>
      </c>
      <c r="Y205" s="56">
        <v>2083.7799999999997</v>
      </c>
      <c r="Z205" s="76">
        <v>1912.67</v>
      </c>
      <c r="AA205" s="65"/>
    </row>
    <row r="206" spans="1:27" ht="16.5" x14ac:dyDescent="0.25">
      <c r="A206" s="64"/>
      <c r="B206" s="88">
        <v>18</v>
      </c>
      <c r="C206" s="84">
        <v>1803.71</v>
      </c>
      <c r="D206" s="56">
        <v>1756.28</v>
      </c>
      <c r="E206" s="56">
        <v>1670.23</v>
      </c>
      <c r="F206" s="56">
        <v>1663.65</v>
      </c>
      <c r="G206" s="56">
        <v>1754.42</v>
      </c>
      <c r="H206" s="56">
        <v>1844.73</v>
      </c>
      <c r="I206" s="56">
        <v>2040.43</v>
      </c>
      <c r="J206" s="56">
        <v>2107.3000000000002</v>
      </c>
      <c r="K206" s="56">
        <v>2187.6999999999998</v>
      </c>
      <c r="L206" s="56">
        <v>2202.46</v>
      </c>
      <c r="M206" s="56">
        <v>2187.1999999999998</v>
      </c>
      <c r="N206" s="56">
        <v>2194.41</v>
      </c>
      <c r="O206" s="56">
        <v>2188.23</v>
      </c>
      <c r="P206" s="56">
        <v>2193.4699999999998</v>
      </c>
      <c r="Q206" s="56">
        <v>2188.46</v>
      </c>
      <c r="R206" s="56">
        <v>2171.44</v>
      </c>
      <c r="S206" s="56">
        <v>2179.48</v>
      </c>
      <c r="T206" s="56">
        <v>2181.39</v>
      </c>
      <c r="U206" s="56">
        <v>2189.12</v>
      </c>
      <c r="V206" s="56">
        <v>2223.25</v>
      </c>
      <c r="W206" s="56">
        <v>2197.02</v>
      </c>
      <c r="X206" s="56">
        <v>2233.77</v>
      </c>
      <c r="Y206" s="56">
        <v>2093.67</v>
      </c>
      <c r="Z206" s="76">
        <v>1984.8700000000001</v>
      </c>
      <c r="AA206" s="65"/>
    </row>
    <row r="207" spans="1:27" ht="16.5" x14ac:dyDescent="0.25">
      <c r="A207" s="64"/>
      <c r="B207" s="88">
        <v>19</v>
      </c>
      <c r="C207" s="84">
        <v>1795.48</v>
      </c>
      <c r="D207" s="56">
        <v>1678.74</v>
      </c>
      <c r="E207" s="56">
        <v>1636.25</v>
      </c>
      <c r="F207" s="56">
        <v>1627.84</v>
      </c>
      <c r="G207" s="56">
        <v>1649.79</v>
      </c>
      <c r="H207" s="56">
        <v>1921.91</v>
      </c>
      <c r="I207" s="56">
        <v>2053.6</v>
      </c>
      <c r="J207" s="56">
        <v>2209.89</v>
      </c>
      <c r="K207" s="56">
        <v>2290.41</v>
      </c>
      <c r="L207" s="56">
        <v>2322.4</v>
      </c>
      <c r="M207" s="56">
        <v>2303.96</v>
      </c>
      <c r="N207" s="56">
        <v>2321.7199999999998</v>
      </c>
      <c r="O207" s="56">
        <v>2314.5</v>
      </c>
      <c r="P207" s="56">
        <v>2317.19</v>
      </c>
      <c r="Q207" s="56">
        <v>2294.31</v>
      </c>
      <c r="R207" s="56">
        <v>2289.0500000000002</v>
      </c>
      <c r="S207" s="56">
        <v>2283.09</v>
      </c>
      <c r="T207" s="56">
        <v>2269.44</v>
      </c>
      <c r="U207" s="56">
        <v>2261.9299999999998</v>
      </c>
      <c r="V207" s="56">
        <v>2269.91</v>
      </c>
      <c r="W207" s="56">
        <v>2258.9</v>
      </c>
      <c r="X207" s="56">
        <v>2295.65</v>
      </c>
      <c r="Y207" s="56">
        <v>2170.75</v>
      </c>
      <c r="Z207" s="76">
        <v>2025.8300000000002</v>
      </c>
      <c r="AA207" s="65"/>
    </row>
    <row r="208" spans="1:27" ht="16.5" x14ac:dyDescent="0.25">
      <c r="A208" s="64"/>
      <c r="B208" s="88">
        <v>20</v>
      </c>
      <c r="C208" s="84">
        <v>2085.42</v>
      </c>
      <c r="D208" s="56">
        <v>2018.99</v>
      </c>
      <c r="E208" s="56">
        <v>1968.0600000000002</v>
      </c>
      <c r="F208" s="56">
        <v>1871.53</v>
      </c>
      <c r="G208" s="56">
        <v>1889.0800000000002</v>
      </c>
      <c r="H208" s="56">
        <v>1948.3700000000001</v>
      </c>
      <c r="I208" s="56">
        <v>2033.73</v>
      </c>
      <c r="J208" s="56">
        <v>2194.9299999999998</v>
      </c>
      <c r="K208" s="56">
        <v>2301.87</v>
      </c>
      <c r="L208" s="56">
        <v>2396.25</v>
      </c>
      <c r="M208" s="56">
        <v>2399.11</v>
      </c>
      <c r="N208" s="56">
        <v>2391.42</v>
      </c>
      <c r="O208" s="56">
        <v>2323.33</v>
      </c>
      <c r="P208" s="56">
        <v>2306.9</v>
      </c>
      <c r="Q208" s="56">
        <v>2304.1</v>
      </c>
      <c r="R208" s="56">
        <v>2275.23</v>
      </c>
      <c r="S208" s="56">
        <v>2264.67</v>
      </c>
      <c r="T208" s="56">
        <v>2249.7399999999998</v>
      </c>
      <c r="U208" s="56">
        <v>2253.98</v>
      </c>
      <c r="V208" s="56">
        <v>2282.7799999999997</v>
      </c>
      <c r="W208" s="56">
        <v>2276.9899999999998</v>
      </c>
      <c r="X208" s="56">
        <v>2283.13</v>
      </c>
      <c r="Y208" s="56">
        <v>2173.15</v>
      </c>
      <c r="Z208" s="76">
        <v>2007.92</v>
      </c>
      <c r="AA208" s="65"/>
    </row>
    <row r="209" spans="1:27" ht="16.5" x14ac:dyDescent="0.25">
      <c r="A209" s="64"/>
      <c r="B209" s="88">
        <v>21</v>
      </c>
      <c r="C209" s="84">
        <v>2007.5600000000002</v>
      </c>
      <c r="D209" s="56">
        <v>1916.1100000000001</v>
      </c>
      <c r="E209" s="56">
        <v>1814.39</v>
      </c>
      <c r="F209" s="56">
        <v>1753.0400000000002</v>
      </c>
      <c r="G209" s="56">
        <v>1761.21</v>
      </c>
      <c r="H209" s="56">
        <v>1754.74</v>
      </c>
      <c r="I209" s="56">
        <v>1847.16</v>
      </c>
      <c r="J209" s="56">
        <v>2030.8500000000001</v>
      </c>
      <c r="K209" s="56">
        <v>2160.5700000000002</v>
      </c>
      <c r="L209" s="56">
        <v>2238.34</v>
      </c>
      <c r="M209" s="56">
        <v>2257.42</v>
      </c>
      <c r="N209" s="56">
        <v>2263.29</v>
      </c>
      <c r="O209" s="56">
        <v>2256.9299999999998</v>
      </c>
      <c r="P209" s="56">
        <v>2243.88</v>
      </c>
      <c r="Q209" s="56">
        <v>2247.12</v>
      </c>
      <c r="R209" s="56">
        <v>2248.5500000000002</v>
      </c>
      <c r="S209" s="56">
        <v>2238.88</v>
      </c>
      <c r="T209" s="56">
        <v>2222.83</v>
      </c>
      <c r="U209" s="56">
        <v>2253.48</v>
      </c>
      <c r="V209" s="56">
        <v>2313.5299999999997</v>
      </c>
      <c r="W209" s="56">
        <v>2307.3000000000002</v>
      </c>
      <c r="X209" s="56">
        <v>2284.16</v>
      </c>
      <c r="Y209" s="56">
        <v>2198.06</v>
      </c>
      <c r="Z209" s="76">
        <v>2013.78</v>
      </c>
      <c r="AA209" s="65"/>
    </row>
    <row r="210" spans="1:27" ht="16.5" x14ac:dyDescent="0.25">
      <c r="A210" s="64"/>
      <c r="B210" s="88">
        <v>22</v>
      </c>
      <c r="C210" s="84">
        <v>1898.46</v>
      </c>
      <c r="D210" s="56">
        <v>1771.65</v>
      </c>
      <c r="E210" s="56">
        <v>1729.97</v>
      </c>
      <c r="F210" s="56">
        <v>1719.3700000000001</v>
      </c>
      <c r="G210" s="56">
        <v>1734.65</v>
      </c>
      <c r="H210" s="56">
        <v>1803.42</v>
      </c>
      <c r="I210" s="56">
        <v>2026.01</v>
      </c>
      <c r="J210" s="56">
        <v>2161.9299999999998</v>
      </c>
      <c r="K210" s="56">
        <v>2284.86</v>
      </c>
      <c r="L210" s="56">
        <v>2287.9</v>
      </c>
      <c r="M210" s="56">
        <v>2280.9</v>
      </c>
      <c r="N210" s="56">
        <v>2280.56</v>
      </c>
      <c r="O210" s="56">
        <v>2258.62</v>
      </c>
      <c r="P210" s="56">
        <v>2278.36</v>
      </c>
      <c r="Q210" s="56">
        <v>2256.29</v>
      </c>
      <c r="R210" s="56">
        <v>2242.9499999999998</v>
      </c>
      <c r="S210" s="56">
        <v>2233.2199999999998</v>
      </c>
      <c r="T210" s="56">
        <v>2272.87</v>
      </c>
      <c r="U210" s="56">
        <v>2271</v>
      </c>
      <c r="V210" s="56">
        <v>2250.98</v>
      </c>
      <c r="W210" s="56">
        <v>2251.44</v>
      </c>
      <c r="X210" s="56">
        <v>2292.33</v>
      </c>
      <c r="Y210" s="56">
        <v>2160.56</v>
      </c>
      <c r="Z210" s="76">
        <v>1997.53</v>
      </c>
      <c r="AA210" s="65"/>
    </row>
    <row r="211" spans="1:27" ht="16.5" x14ac:dyDescent="0.25">
      <c r="A211" s="64"/>
      <c r="B211" s="88">
        <v>23</v>
      </c>
      <c r="C211" s="84">
        <v>1893.9</v>
      </c>
      <c r="D211" s="56">
        <v>1757.8100000000002</v>
      </c>
      <c r="E211" s="56">
        <v>1697.19</v>
      </c>
      <c r="F211" s="56">
        <v>1686.79</v>
      </c>
      <c r="G211" s="56">
        <v>1820.24</v>
      </c>
      <c r="H211" s="56">
        <v>1975.3300000000002</v>
      </c>
      <c r="I211" s="56">
        <v>2042.8200000000002</v>
      </c>
      <c r="J211" s="56">
        <v>2148.0500000000002</v>
      </c>
      <c r="K211" s="56">
        <v>2249.2199999999998</v>
      </c>
      <c r="L211" s="56">
        <v>2270.6</v>
      </c>
      <c r="M211" s="56">
        <v>2192.11</v>
      </c>
      <c r="N211" s="56">
        <v>2257.37</v>
      </c>
      <c r="O211" s="56">
        <v>2258.39</v>
      </c>
      <c r="P211" s="56">
        <v>2265.89</v>
      </c>
      <c r="Q211" s="56">
        <v>2251.5</v>
      </c>
      <c r="R211" s="56">
        <v>2229.1799999999998</v>
      </c>
      <c r="S211" s="56">
        <v>2210.65</v>
      </c>
      <c r="T211" s="56">
        <v>2179.88</v>
      </c>
      <c r="U211" s="56">
        <v>2191.7399999999998</v>
      </c>
      <c r="V211" s="56">
        <v>2195.41</v>
      </c>
      <c r="W211" s="56">
        <v>2180.37</v>
      </c>
      <c r="X211" s="56">
        <v>2212.5299999999997</v>
      </c>
      <c r="Y211" s="56">
        <v>2081.96</v>
      </c>
      <c r="Z211" s="76">
        <v>1907.8500000000001</v>
      </c>
      <c r="AA211" s="65"/>
    </row>
    <row r="212" spans="1:27" ht="16.5" x14ac:dyDescent="0.25">
      <c r="A212" s="64"/>
      <c r="B212" s="88">
        <v>24</v>
      </c>
      <c r="C212" s="84">
        <v>1853.68</v>
      </c>
      <c r="D212" s="56">
        <v>1698.48</v>
      </c>
      <c r="E212" s="56">
        <v>1685.3</v>
      </c>
      <c r="F212" s="56">
        <v>1673.6200000000001</v>
      </c>
      <c r="G212" s="56">
        <v>1704.03</v>
      </c>
      <c r="H212" s="56">
        <v>1876.0500000000002</v>
      </c>
      <c r="I212" s="56">
        <v>2088.9699999999998</v>
      </c>
      <c r="J212" s="56">
        <v>2189.56</v>
      </c>
      <c r="K212" s="56">
        <v>2247.88</v>
      </c>
      <c r="L212" s="56">
        <v>2242.8200000000002</v>
      </c>
      <c r="M212" s="56">
        <v>2231.36</v>
      </c>
      <c r="N212" s="56">
        <v>2237.14</v>
      </c>
      <c r="O212" s="56">
        <v>2232.73</v>
      </c>
      <c r="P212" s="56">
        <v>2234.6</v>
      </c>
      <c r="Q212" s="56">
        <v>2242.33</v>
      </c>
      <c r="R212" s="56">
        <v>2235.11</v>
      </c>
      <c r="S212" s="56">
        <v>2225.09</v>
      </c>
      <c r="T212" s="56">
        <v>2203.5700000000002</v>
      </c>
      <c r="U212" s="56">
        <v>2218.0700000000002</v>
      </c>
      <c r="V212" s="56">
        <v>2220.2199999999998</v>
      </c>
      <c r="W212" s="56">
        <v>2187.92</v>
      </c>
      <c r="X212" s="56">
        <v>2194.69</v>
      </c>
      <c r="Y212" s="56">
        <v>2112.5700000000002</v>
      </c>
      <c r="Z212" s="76">
        <v>1874.0400000000002</v>
      </c>
      <c r="AA212" s="65"/>
    </row>
    <row r="213" spans="1:27" ht="16.5" x14ac:dyDescent="0.25">
      <c r="A213" s="64"/>
      <c r="B213" s="88">
        <v>25</v>
      </c>
      <c r="C213" s="84">
        <v>1729.1100000000001</v>
      </c>
      <c r="D213" s="56">
        <v>1659.24</v>
      </c>
      <c r="E213" s="56">
        <v>1637.5</v>
      </c>
      <c r="F213" s="56">
        <v>1632.73</v>
      </c>
      <c r="G213" s="56">
        <v>1645.05</v>
      </c>
      <c r="H213" s="56">
        <v>1775.6000000000001</v>
      </c>
      <c r="I213" s="56">
        <v>2069.5700000000002</v>
      </c>
      <c r="J213" s="56">
        <v>2128.58</v>
      </c>
      <c r="K213" s="56">
        <v>2257.5700000000002</v>
      </c>
      <c r="L213" s="56">
        <v>2222.17</v>
      </c>
      <c r="M213" s="56">
        <v>2251.42</v>
      </c>
      <c r="N213" s="56">
        <v>2259.64</v>
      </c>
      <c r="O213" s="56">
        <v>2250.5500000000002</v>
      </c>
      <c r="P213" s="56">
        <v>2215.25</v>
      </c>
      <c r="Q213" s="56">
        <v>2149.94</v>
      </c>
      <c r="R213" s="56">
        <v>2202.17</v>
      </c>
      <c r="S213" s="56">
        <v>2152.09</v>
      </c>
      <c r="T213" s="56">
        <v>2182.9699999999998</v>
      </c>
      <c r="U213" s="56">
        <v>2205.15</v>
      </c>
      <c r="V213" s="56">
        <v>2217.64</v>
      </c>
      <c r="W213" s="56">
        <v>2179.77</v>
      </c>
      <c r="X213" s="56">
        <v>2155.5500000000002</v>
      </c>
      <c r="Y213" s="56">
        <v>2094.62</v>
      </c>
      <c r="Z213" s="76">
        <v>1839.9</v>
      </c>
      <c r="AA213" s="65"/>
    </row>
    <row r="214" spans="1:27" ht="16.5" x14ac:dyDescent="0.25">
      <c r="A214" s="64"/>
      <c r="B214" s="88">
        <v>26</v>
      </c>
      <c r="C214" s="84">
        <v>1765.23</v>
      </c>
      <c r="D214" s="56">
        <v>1688.8600000000001</v>
      </c>
      <c r="E214" s="56">
        <v>1654.79</v>
      </c>
      <c r="F214" s="56">
        <v>1642.92</v>
      </c>
      <c r="G214" s="56">
        <v>1685.65</v>
      </c>
      <c r="H214" s="56">
        <v>1802.0600000000002</v>
      </c>
      <c r="I214" s="56">
        <v>2122.52</v>
      </c>
      <c r="J214" s="56">
        <v>2176.02</v>
      </c>
      <c r="K214" s="56">
        <v>2198.38</v>
      </c>
      <c r="L214" s="56">
        <v>2235.1999999999998</v>
      </c>
      <c r="M214" s="56">
        <v>2213.9899999999998</v>
      </c>
      <c r="N214" s="56">
        <v>2273.7399999999998</v>
      </c>
      <c r="O214" s="56">
        <v>2222.37</v>
      </c>
      <c r="P214" s="56">
        <v>2167.61</v>
      </c>
      <c r="Q214" s="56">
        <v>2169.37</v>
      </c>
      <c r="R214" s="56">
        <v>2204.64</v>
      </c>
      <c r="S214" s="56">
        <v>2187.15</v>
      </c>
      <c r="T214" s="56">
        <v>2188.7599999999998</v>
      </c>
      <c r="U214" s="56">
        <v>2234.84</v>
      </c>
      <c r="V214" s="56">
        <v>2291.58</v>
      </c>
      <c r="W214" s="56">
        <v>2183.15</v>
      </c>
      <c r="X214" s="56">
        <v>2204.81</v>
      </c>
      <c r="Y214" s="56">
        <v>2165.2399999999998</v>
      </c>
      <c r="Z214" s="76">
        <v>2026.95</v>
      </c>
      <c r="AA214" s="65"/>
    </row>
    <row r="215" spans="1:27" ht="16.5" x14ac:dyDescent="0.25">
      <c r="A215" s="64"/>
      <c r="B215" s="88">
        <v>27</v>
      </c>
      <c r="C215" s="84">
        <v>1993.1100000000001</v>
      </c>
      <c r="D215" s="56">
        <v>1817.15</v>
      </c>
      <c r="E215" s="56">
        <v>1733</v>
      </c>
      <c r="F215" s="56">
        <v>1712.39</v>
      </c>
      <c r="G215" s="56">
        <v>1712</v>
      </c>
      <c r="H215" s="56">
        <v>1705.83</v>
      </c>
      <c r="I215" s="56">
        <v>1994.77</v>
      </c>
      <c r="J215" s="56">
        <v>2130.02</v>
      </c>
      <c r="K215" s="56">
        <v>2288.64</v>
      </c>
      <c r="L215" s="56">
        <v>2316.98</v>
      </c>
      <c r="M215" s="56">
        <v>2316.0500000000002</v>
      </c>
      <c r="N215" s="56">
        <v>2314.02</v>
      </c>
      <c r="O215" s="56">
        <v>2308.92</v>
      </c>
      <c r="P215" s="56">
        <v>2304.6</v>
      </c>
      <c r="Q215" s="56">
        <v>2302.98</v>
      </c>
      <c r="R215" s="56">
        <v>2300.34</v>
      </c>
      <c r="S215" s="56">
        <v>2292.23</v>
      </c>
      <c r="T215" s="56">
        <v>2279.62</v>
      </c>
      <c r="U215" s="56">
        <v>2269.17</v>
      </c>
      <c r="V215" s="56">
        <v>2339.2799999999997</v>
      </c>
      <c r="W215" s="56">
        <v>2336.13</v>
      </c>
      <c r="X215" s="56">
        <v>2289.81</v>
      </c>
      <c r="Y215" s="56">
        <v>2147.06</v>
      </c>
      <c r="Z215" s="76">
        <v>1960.41</v>
      </c>
      <c r="AA215" s="65"/>
    </row>
    <row r="216" spans="1:27" ht="16.5" x14ac:dyDescent="0.25">
      <c r="A216" s="64"/>
      <c r="B216" s="88">
        <v>28</v>
      </c>
      <c r="C216" s="84">
        <v>1904.6200000000001</v>
      </c>
      <c r="D216" s="56">
        <v>1776.88</v>
      </c>
      <c r="E216" s="56">
        <v>1700.34</v>
      </c>
      <c r="F216" s="56">
        <v>1691.29</v>
      </c>
      <c r="G216" s="56">
        <v>1683.1100000000001</v>
      </c>
      <c r="H216" s="56">
        <v>1678.56</v>
      </c>
      <c r="I216" s="56">
        <v>1871.1000000000001</v>
      </c>
      <c r="J216" s="56">
        <v>2014.4</v>
      </c>
      <c r="K216" s="56">
        <v>2205.39</v>
      </c>
      <c r="L216" s="56">
        <v>2255.6799999999998</v>
      </c>
      <c r="M216" s="56">
        <v>2261.75</v>
      </c>
      <c r="N216" s="56">
        <v>2265.5099999999998</v>
      </c>
      <c r="O216" s="56">
        <v>2262.27</v>
      </c>
      <c r="P216" s="56">
        <v>2261.19</v>
      </c>
      <c r="Q216" s="56">
        <v>2262.0299999999997</v>
      </c>
      <c r="R216" s="56">
        <v>2262.38</v>
      </c>
      <c r="S216" s="56">
        <v>2261.4499999999998</v>
      </c>
      <c r="T216" s="56">
        <v>2257.2799999999997</v>
      </c>
      <c r="U216" s="56">
        <v>2265.5500000000002</v>
      </c>
      <c r="V216" s="56">
        <v>2317.38</v>
      </c>
      <c r="W216" s="56">
        <v>2306.48</v>
      </c>
      <c r="X216" s="56">
        <v>2262.4299999999998</v>
      </c>
      <c r="Y216" s="56">
        <v>2135.94</v>
      </c>
      <c r="Z216" s="76">
        <v>1954.71</v>
      </c>
      <c r="AA216" s="65"/>
    </row>
    <row r="217" spans="1:27" ht="16.5" x14ac:dyDescent="0.25">
      <c r="A217" s="64"/>
      <c r="B217" s="88">
        <v>29</v>
      </c>
      <c r="C217" s="84">
        <v>1797.28</v>
      </c>
      <c r="D217" s="56">
        <v>1714.8</v>
      </c>
      <c r="E217" s="56">
        <v>1663.07</v>
      </c>
      <c r="F217" s="56">
        <v>1653.21</v>
      </c>
      <c r="G217" s="56">
        <v>1686.77</v>
      </c>
      <c r="H217" s="56">
        <v>1742.8500000000001</v>
      </c>
      <c r="I217" s="56">
        <v>2084.5</v>
      </c>
      <c r="J217" s="56">
        <v>2203.08</v>
      </c>
      <c r="K217" s="56">
        <v>2249.04</v>
      </c>
      <c r="L217" s="56">
        <v>2250.0700000000002</v>
      </c>
      <c r="M217" s="56">
        <v>2246.02</v>
      </c>
      <c r="N217" s="56">
        <v>2254.8200000000002</v>
      </c>
      <c r="O217" s="56">
        <v>2249.27</v>
      </c>
      <c r="P217" s="56">
        <v>2239.17</v>
      </c>
      <c r="Q217" s="56">
        <v>2239.92</v>
      </c>
      <c r="R217" s="56">
        <v>2237.2799999999997</v>
      </c>
      <c r="S217" s="56">
        <v>2226.41</v>
      </c>
      <c r="T217" s="56">
        <v>2212.62</v>
      </c>
      <c r="U217" s="56">
        <v>2200.48</v>
      </c>
      <c r="V217" s="56">
        <v>2208.34</v>
      </c>
      <c r="W217" s="56">
        <v>2178.02</v>
      </c>
      <c r="X217" s="56">
        <v>2184.7599999999998</v>
      </c>
      <c r="Y217" s="56">
        <v>2043.0800000000002</v>
      </c>
      <c r="Z217" s="76">
        <v>1800.7900000000002</v>
      </c>
      <c r="AA217" s="65"/>
    </row>
    <row r="218" spans="1:27" ht="16.5" x14ac:dyDescent="0.25">
      <c r="A218" s="64"/>
      <c r="B218" s="88">
        <v>30</v>
      </c>
      <c r="C218" s="84">
        <v>1762.48</v>
      </c>
      <c r="D218" s="56">
        <v>1686.17</v>
      </c>
      <c r="E218" s="56">
        <v>1682.32</v>
      </c>
      <c r="F218" s="56">
        <v>1680.25</v>
      </c>
      <c r="G218" s="56">
        <v>1715.56</v>
      </c>
      <c r="H218" s="56">
        <v>1861.53</v>
      </c>
      <c r="I218" s="56">
        <v>2105.08</v>
      </c>
      <c r="J218" s="56">
        <v>2234.61</v>
      </c>
      <c r="K218" s="56">
        <v>2289.88</v>
      </c>
      <c r="L218" s="56">
        <v>2287.8200000000002</v>
      </c>
      <c r="M218" s="56">
        <v>2287.6999999999998</v>
      </c>
      <c r="N218" s="56">
        <v>2289.63</v>
      </c>
      <c r="O218" s="56">
        <v>2290.65</v>
      </c>
      <c r="P218" s="56">
        <v>2290.19</v>
      </c>
      <c r="Q218" s="56">
        <v>2288.58</v>
      </c>
      <c r="R218" s="56">
        <v>2276.37</v>
      </c>
      <c r="S218" s="56">
        <v>2268.59</v>
      </c>
      <c r="T218" s="56">
        <v>2253.34</v>
      </c>
      <c r="U218" s="56">
        <v>2265.9899999999998</v>
      </c>
      <c r="V218" s="56">
        <v>2257.7199999999998</v>
      </c>
      <c r="W218" s="56">
        <v>2233.58</v>
      </c>
      <c r="X218" s="56">
        <v>2241.41</v>
      </c>
      <c r="Y218" s="56">
        <v>2105.71</v>
      </c>
      <c r="Z218" s="76">
        <v>1917.78</v>
      </c>
      <c r="AA218" s="65"/>
    </row>
    <row r="219" spans="1:27" ht="17.25" thickBot="1" x14ac:dyDescent="0.3">
      <c r="A219" s="64"/>
      <c r="B219" s="89">
        <v>31</v>
      </c>
      <c r="C219" s="85">
        <v>1717.74</v>
      </c>
      <c r="D219" s="77">
        <v>1638.51</v>
      </c>
      <c r="E219" s="77">
        <v>1625.01</v>
      </c>
      <c r="F219" s="77">
        <v>1624.13</v>
      </c>
      <c r="G219" s="77">
        <v>1632.6100000000001</v>
      </c>
      <c r="H219" s="77">
        <v>1749.6000000000001</v>
      </c>
      <c r="I219" s="77">
        <v>2058.88</v>
      </c>
      <c r="J219" s="77">
        <v>2206.2599999999998</v>
      </c>
      <c r="K219" s="77">
        <v>2316.23</v>
      </c>
      <c r="L219" s="77">
        <v>2320.08</v>
      </c>
      <c r="M219" s="77">
        <v>2322.77</v>
      </c>
      <c r="N219" s="77">
        <v>2326.67</v>
      </c>
      <c r="O219" s="77">
        <v>2329.0099999999998</v>
      </c>
      <c r="P219" s="77">
        <v>2330.1</v>
      </c>
      <c r="Q219" s="77">
        <v>2332.77</v>
      </c>
      <c r="R219" s="77">
        <v>2331.9899999999998</v>
      </c>
      <c r="S219" s="77">
        <v>2329.31</v>
      </c>
      <c r="T219" s="77">
        <v>2320.86</v>
      </c>
      <c r="U219" s="77">
        <v>2312.5500000000002</v>
      </c>
      <c r="V219" s="77">
        <v>2311.73</v>
      </c>
      <c r="W219" s="77">
        <v>2301.2599999999998</v>
      </c>
      <c r="X219" s="77">
        <v>2307.89</v>
      </c>
      <c r="Y219" s="77">
        <v>2164.81</v>
      </c>
      <c r="Z219" s="78">
        <v>1997.0900000000001</v>
      </c>
      <c r="AA219" s="65"/>
    </row>
    <row r="220" spans="1:27" ht="16.5" thickBot="1" x14ac:dyDescent="0.3">
      <c r="A220" s="64"/>
      <c r="B220" s="51"/>
      <c r="C220" s="51"/>
      <c r="D220" s="51"/>
      <c r="E220" s="51"/>
      <c r="F220" s="51"/>
      <c r="G220" s="51"/>
      <c r="H220" s="51"/>
      <c r="I220" s="51"/>
      <c r="J220" s="51"/>
      <c r="K220" s="51"/>
      <c r="L220" s="51"/>
      <c r="M220" s="51"/>
      <c r="N220" s="51"/>
      <c r="O220" s="51"/>
      <c r="P220" s="51"/>
      <c r="Q220" s="51"/>
      <c r="R220" s="51"/>
      <c r="S220" s="51"/>
      <c r="T220" s="51"/>
      <c r="U220" s="51"/>
      <c r="V220" s="51"/>
      <c r="W220" s="51"/>
      <c r="X220" s="51"/>
      <c r="Y220" s="51"/>
      <c r="Z220" s="51"/>
      <c r="AA220" s="65"/>
    </row>
    <row r="221" spans="1:27" x14ac:dyDescent="0.25">
      <c r="A221" s="64"/>
      <c r="B221" s="274" t="s">
        <v>130</v>
      </c>
      <c r="C221" s="272" t="s">
        <v>159</v>
      </c>
      <c r="D221" s="272"/>
      <c r="E221" s="272"/>
      <c r="F221" s="272"/>
      <c r="G221" s="272"/>
      <c r="H221" s="272"/>
      <c r="I221" s="272"/>
      <c r="J221" s="272"/>
      <c r="K221" s="272"/>
      <c r="L221" s="272"/>
      <c r="M221" s="272"/>
      <c r="N221" s="272"/>
      <c r="O221" s="272"/>
      <c r="P221" s="272"/>
      <c r="Q221" s="272"/>
      <c r="R221" s="272"/>
      <c r="S221" s="272"/>
      <c r="T221" s="272"/>
      <c r="U221" s="272"/>
      <c r="V221" s="272"/>
      <c r="W221" s="272"/>
      <c r="X221" s="272"/>
      <c r="Y221" s="272"/>
      <c r="Z221" s="273"/>
      <c r="AA221" s="65"/>
    </row>
    <row r="222" spans="1:27" ht="32.25" thickBot="1" x14ac:dyDescent="0.3">
      <c r="A222" s="64"/>
      <c r="B222" s="275"/>
      <c r="C222" s="86" t="s">
        <v>131</v>
      </c>
      <c r="D222" s="81" t="s">
        <v>132</v>
      </c>
      <c r="E222" s="81" t="s">
        <v>133</v>
      </c>
      <c r="F222" s="81" t="s">
        <v>134</v>
      </c>
      <c r="G222" s="81" t="s">
        <v>135</v>
      </c>
      <c r="H222" s="81" t="s">
        <v>136</v>
      </c>
      <c r="I222" s="81" t="s">
        <v>137</v>
      </c>
      <c r="J222" s="81" t="s">
        <v>138</v>
      </c>
      <c r="K222" s="81" t="s">
        <v>139</v>
      </c>
      <c r="L222" s="81" t="s">
        <v>140</v>
      </c>
      <c r="M222" s="81" t="s">
        <v>141</v>
      </c>
      <c r="N222" s="81" t="s">
        <v>142</v>
      </c>
      <c r="O222" s="81" t="s">
        <v>143</v>
      </c>
      <c r="P222" s="81" t="s">
        <v>144</v>
      </c>
      <c r="Q222" s="81" t="s">
        <v>145</v>
      </c>
      <c r="R222" s="81" t="s">
        <v>146</v>
      </c>
      <c r="S222" s="81" t="s">
        <v>147</v>
      </c>
      <c r="T222" s="81" t="s">
        <v>148</v>
      </c>
      <c r="U222" s="81" t="s">
        <v>149</v>
      </c>
      <c r="V222" s="81" t="s">
        <v>150</v>
      </c>
      <c r="W222" s="81" t="s">
        <v>151</v>
      </c>
      <c r="X222" s="81" t="s">
        <v>152</v>
      </c>
      <c r="Y222" s="81" t="s">
        <v>153</v>
      </c>
      <c r="Z222" s="82" t="s">
        <v>154</v>
      </c>
      <c r="AA222" s="65"/>
    </row>
    <row r="223" spans="1:27" ht="16.5" x14ac:dyDescent="0.25">
      <c r="A223" s="64"/>
      <c r="B223" s="87">
        <v>1</v>
      </c>
      <c r="C223" s="92">
        <v>2275.67</v>
      </c>
      <c r="D223" s="90">
        <v>2210.3599999999997</v>
      </c>
      <c r="E223" s="90">
        <v>2180.73</v>
      </c>
      <c r="F223" s="90">
        <v>2109.6999999999998</v>
      </c>
      <c r="G223" s="90">
        <v>2106.29</v>
      </c>
      <c r="H223" s="90">
        <v>2167.9299999999998</v>
      </c>
      <c r="I223" s="90">
        <v>2216.44</v>
      </c>
      <c r="J223" s="90">
        <v>2302.66</v>
      </c>
      <c r="K223" s="90">
        <v>2443.6299999999997</v>
      </c>
      <c r="L223" s="90">
        <v>2549.69</v>
      </c>
      <c r="M223" s="90">
        <v>2548.0899999999997</v>
      </c>
      <c r="N223" s="90">
        <v>2529.56</v>
      </c>
      <c r="O223" s="90">
        <v>2506.27</v>
      </c>
      <c r="P223" s="90">
        <v>2501.33</v>
      </c>
      <c r="Q223" s="90">
        <v>2471.94</v>
      </c>
      <c r="R223" s="90">
        <v>2449.54</v>
      </c>
      <c r="S223" s="90">
        <v>2448.7599999999998</v>
      </c>
      <c r="T223" s="90">
        <v>2452.19</v>
      </c>
      <c r="U223" s="90">
        <v>2523.1</v>
      </c>
      <c r="V223" s="90">
        <v>2548.6299999999997</v>
      </c>
      <c r="W223" s="90">
        <v>2505.73</v>
      </c>
      <c r="X223" s="90">
        <v>2455.3399999999997</v>
      </c>
      <c r="Y223" s="90">
        <v>2423.41</v>
      </c>
      <c r="Z223" s="91">
        <v>2286.6</v>
      </c>
      <c r="AA223" s="65"/>
    </row>
    <row r="224" spans="1:27" ht="16.5" x14ac:dyDescent="0.25">
      <c r="A224" s="64"/>
      <c r="B224" s="88">
        <v>2</v>
      </c>
      <c r="C224" s="84">
        <v>2079.6</v>
      </c>
      <c r="D224" s="56">
        <v>1963.93</v>
      </c>
      <c r="E224" s="56">
        <v>1912.58</v>
      </c>
      <c r="F224" s="56">
        <v>1926.46</v>
      </c>
      <c r="G224" s="56">
        <v>1974.99</v>
      </c>
      <c r="H224" s="56">
        <v>2104.73</v>
      </c>
      <c r="I224" s="56">
        <v>2217.2199999999998</v>
      </c>
      <c r="J224" s="56">
        <v>2311.16</v>
      </c>
      <c r="K224" s="56">
        <v>2386.81</v>
      </c>
      <c r="L224" s="56">
        <v>2378.2999999999997</v>
      </c>
      <c r="M224" s="56">
        <v>2355.62</v>
      </c>
      <c r="N224" s="56">
        <v>2375.92</v>
      </c>
      <c r="O224" s="56">
        <v>2386.7199999999998</v>
      </c>
      <c r="P224" s="56">
        <v>2384.92</v>
      </c>
      <c r="Q224" s="56">
        <v>2355.3199999999997</v>
      </c>
      <c r="R224" s="56">
        <v>2328.41</v>
      </c>
      <c r="S224" s="56">
        <v>2319.1799999999998</v>
      </c>
      <c r="T224" s="56">
        <v>2315.8199999999997</v>
      </c>
      <c r="U224" s="56">
        <v>2321.8599999999997</v>
      </c>
      <c r="V224" s="56">
        <v>2318.8199999999997</v>
      </c>
      <c r="W224" s="56">
        <v>2306.9699999999998</v>
      </c>
      <c r="X224" s="56">
        <v>2341.5899999999997</v>
      </c>
      <c r="Y224" s="56">
        <v>2241.6999999999998</v>
      </c>
      <c r="Z224" s="76">
        <v>2045.8799999999999</v>
      </c>
      <c r="AA224" s="65"/>
    </row>
    <row r="225" spans="1:27" ht="16.5" x14ac:dyDescent="0.25">
      <c r="A225" s="64"/>
      <c r="B225" s="88">
        <v>3</v>
      </c>
      <c r="C225" s="84">
        <v>1977.98</v>
      </c>
      <c r="D225" s="56">
        <v>1881.95</v>
      </c>
      <c r="E225" s="56">
        <v>1894.56</v>
      </c>
      <c r="F225" s="56">
        <v>1912.37</v>
      </c>
      <c r="G225" s="56">
        <v>1954.85</v>
      </c>
      <c r="H225" s="56">
        <v>2069.1999999999998</v>
      </c>
      <c r="I225" s="56">
        <v>2184.6499999999996</v>
      </c>
      <c r="J225" s="56">
        <v>2304.2999999999997</v>
      </c>
      <c r="K225" s="56">
        <v>2371.31</v>
      </c>
      <c r="L225" s="56">
        <v>2383.31</v>
      </c>
      <c r="M225" s="56">
        <v>2383.46</v>
      </c>
      <c r="N225" s="56">
        <v>2379.33</v>
      </c>
      <c r="O225" s="56">
        <v>2376.4899999999998</v>
      </c>
      <c r="P225" s="56">
        <v>2378.7599999999998</v>
      </c>
      <c r="Q225" s="56">
        <v>2373.21</v>
      </c>
      <c r="R225" s="56">
        <v>2371.29</v>
      </c>
      <c r="S225" s="56">
        <v>2392.87</v>
      </c>
      <c r="T225" s="56">
        <v>2388.3799999999997</v>
      </c>
      <c r="U225" s="56">
        <v>2378.85</v>
      </c>
      <c r="V225" s="56">
        <v>2379.6</v>
      </c>
      <c r="W225" s="56">
        <v>2350.81</v>
      </c>
      <c r="X225" s="56">
        <v>2384.3599999999997</v>
      </c>
      <c r="Y225" s="56">
        <v>2243.06</v>
      </c>
      <c r="Z225" s="76">
        <v>2089.06</v>
      </c>
      <c r="AA225" s="65"/>
    </row>
    <row r="226" spans="1:27" ht="16.5" x14ac:dyDescent="0.25">
      <c r="A226" s="64"/>
      <c r="B226" s="88">
        <v>4</v>
      </c>
      <c r="C226" s="84">
        <v>1935.05</v>
      </c>
      <c r="D226" s="56">
        <v>1859.8899999999999</v>
      </c>
      <c r="E226" s="56">
        <v>1828.68</v>
      </c>
      <c r="F226" s="56">
        <v>1831.27</v>
      </c>
      <c r="G226" s="56">
        <v>1901.26</v>
      </c>
      <c r="H226" s="56">
        <v>1980.43</v>
      </c>
      <c r="I226" s="56">
        <v>2141.33</v>
      </c>
      <c r="J226" s="56">
        <v>2274.58</v>
      </c>
      <c r="K226" s="56">
        <v>2297.81</v>
      </c>
      <c r="L226" s="56">
        <v>2321.16</v>
      </c>
      <c r="M226" s="56">
        <v>2322.66</v>
      </c>
      <c r="N226" s="56">
        <v>2332.48</v>
      </c>
      <c r="O226" s="56">
        <v>2332.3199999999997</v>
      </c>
      <c r="P226" s="56">
        <v>2332.92</v>
      </c>
      <c r="Q226" s="56">
        <v>2330.2799999999997</v>
      </c>
      <c r="R226" s="56">
        <v>2325.04</v>
      </c>
      <c r="S226" s="56">
        <v>2323.0099999999998</v>
      </c>
      <c r="T226" s="56">
        <v>2314.23</v>
      </c>
      <c r="U226" s="56">
        <v>2306.2599999999998</v>
      </c>
      <c r="V226" s="56">
        <v>2320.08</v>
      </c>
      <c r="W226" s="56">
        <v>2313.23</v>
      </c>
      <c r="X226" s="56">
        <v>2344.96</v>
      </c>
      <c r="Y226" s="56">
        <v>2234.77</v>
      </c>
      <c r="Z226" s="76">
        <v>2113.2999999999997</v>
      </c>
      <c r="AA226" s="65"/>
    </row>
    <row r="227" spans="1:27" ht="16.5" x14ac:dyDescent="0.25">
      <c r="A227" s="64"/>
      <c r="B227" s="88">
        <v>5</v>
      </c>
      <c r="C227" s="84">
        <v>2123.67</v>
      </c>
      <c r="D227" s="56">
        <v>1987.42</v>
      </c>
      <c r="E227" s="56">
        <v>1941.12</v>
      </c>
      <c r="F227" s="56">
        <v>1934.72</v>
      </c>
      <c r="G227" s="56">
        <v>2004.19</v>
      </c>
      <c r="H227" s="56">
        <v>2144.52</v>
      </c>
      <c r="I227" s="56">
        <v>2186.69</v>
      </c>
      <c r="J227" s="56">
        <v>2304.3399999999997</v>
      </c>
      <c r="K227" s="56">
        <v>2370.96</v>
      </c>
      <c r="L227" s="56">
        <v>2376.3799999999997</v>
      </c>
      <c r="M227" s="56">
        <v>2372.0099999999998</v>
      </c>
      <c r="N227" s="56">
        <v>2401.16</v>
      </c>
      <c r="O227" s="56">
        <v>2387.4699999999998</v>
      </c>
      <c r="P227" s="56">
        <v>2393.0499999999997</v>
      </c>
      <c r="Q227" s="56">
        <v>2384.7199999999998</v>
      </c>
      <c r="R227" s="56">
        <v>2371.5099999999998</v>
      </c>
      <c r="S227" s="56">
        <v>2370.6099999999997</v>
      </c>
      <c r="T227" s="56">
        <v>2367.92</v>
      </c>
      <c r="U227" s="56">
        <v>2376.52</v>
      </c>
      <c r="V227" s="56">
        <v>2369.0299999999997</v>
      </c>
      <c r="W227" s="56">
        <v>2363.1</v>
      </c>
      <c r="X227" s="56">
        <v>2418.35</v>
      </c>
      <c r="Y227" s="56">
        <v>2290.6799999999998</v>
      </c>
      <c r="Z227" s="76">
        <v>2184.6299999999997</v>
      </c>
      <c r="AA227" s="65"/>
    </row>
    <row r="228" spans="1:27" ht="16.5" x14ac:dyDescent="0.25">
      <c r="A228" s="64"/>
      <c r="B228" s="88">
        <v>6</v>
      </c>
      <c r="C228" s="84">
        <v>2179.21</v>
      </c>
      <c r="D228" s="56">
        <v>2154.44</v>
      </c>
      <c r="E228" s="56">
        <v>2096.67</v>
      </c>
      <c r="F228" s="56">
        <v>1984.3</v>
      </c>
      <c r="G228" s="56">
        <v>1998.87</v>
      </c>
      <c r="H228" s="56">
        <v>2121.2799999999997</v>
      </c>
      <c r="I228" s="56">
        <v>2169.8199999999997</v>
      </c>
      <c r="J228" s="56">
        <v>2221.58</v>
      </c>
      <c r="K228" s="56">
        <v>2393.08</v>
      </c>
      <c r="L228" s="56">
        <v>2424.2199999999998</v>
      </c>
      <c r="M228" s="56">
        <v>2443.9299999999998</v>
      </c>
      <c r="N228" s="56">
        <v>2433.1799999999998</v>
      </c>
      <c r="O228" s="56">
        <v>2414.12</v>
      </c>
      <c r="P228" s="56">
        <v>2410.54</v>
      </c>
      <c r="Q228" s="56">
        <v>2406.0099999999998</v>
      </c>
      <c r="R228" s="56">
        <v>2404.7999999999997</v>
      </c>
      <c r="S228" s="56">
        <v>2400.5099999999998</v>
      </c>
      <c r="T228" s="56">
        <v>2392.46</v>
      </c>
      <c r="U228" s="56">
        <v>2398.4899999999998</v>
      </c>
      <c r="V228" s="56">
        <v>2411.67</v>
      </c>
      <c r="W228" s="56">
        <v>2403.5699999999997</v>
      </c>
      <c r="X228" s="56">
        <v>2425.71</v>
      </c>
      <c r="Y228" s="56">
        <v>2337.1099999999997</v>
      </c>
      <c r="Z228" s="76">
        <v>2189.46</v>
      </c>
      <c r="AA228" s="65"/>
    </row>
    <row r="229" spans="1:27" ht="16.5" x14ac:dyDescent="0.25">
      <c r="A229" s="64"/>
      <c r="B229" s="88">
        <v>7</v>
      </c>
      <c r="C229" s="84">
        <v>2140</v>
      </c>
      <c r="D229" s="56">
        <v>2046.66</v>
      </c>
      <c r="E229" s="56">
        <v>1956.22</v>
      </c>
      <c r="F229" s="56">
        <v>1915.99</v>
      </c>
      <c r="G229" s="56">
        <v>1911.76</v>
      </c>
      <c r="H229" s="56">
        <v>1902.85</v>
      </c>
      <c r="I229" s="56">
        <v>2055.9699999999998</v>
      </c>
      <c r="J229" s="56">
        <v>2152.7799999999997</v>
      </c>
      <c r="K229" s="56">
        <v>2194.4299999999998</v>
      </c>
      <c r="L229" s="56">
        <v>2253.1099999999997</v>
      </c>
      <c r="M229" s="56">
        <v>2260.0299999999997</v>
      </c>
      <c r="N229" s="56">
        <v>2261.2399999999998</v>
      </c>
      <c r="O229" s="56">
        <v>2253.54</v>
      </c>
      <c r="P229" s="56">
        <v>2248.71</v>
      </c>
      <c r="Q229" s="56">
        <v>2246.0299999999997</v>
      </c>
      <c r="R229" s="56">
        <v>2247.62</v>
      </c>
      <c r="S229" s="56">
        <v>2247.08</v>
      </c>
      <c r="T229" s="56">
        <v>2243.6999999999998</v>
      </c>
      <c r="U229" s="56">
        <v>2265.14</v>
      </c>
      <c r="V229" s="56">
        <v>2289.94</v>
      </c>
      <c r="W229" s="56">
        <v>2311.4699999999998</v>
      </c>
      <c r="X229" s="56">
        <v>2292.1499999999996</v>
      </c>
      <c r="Y229" s="56">
        <v>2236.14</v>
      </c>
      <c r="Z229" s="76">
        <v>2142.85</v>
      </c>
      <c r="AA229" s="65"/>
    </row>
    <row r="230" spans="1:27" ht="16.5" x14ac:dyDescent="0.25">
      <c r="A230" s="64"/>
      <c r="B230" s="88">
        <v>8</v>
      </c>
      <c r="C230" s="84">
        <v>2158.37</v>
      </c>
      <c r="D230" s="56">
        <v>2116.39</v>
      </c>
      <c r="E230" s="56">
        <v>2018.32</v>
      </c>
      <c r="F230" s="56">
        <v>1909.51</v>
      </c>
      <c r="G230" s="56">
        <v>1910.96</v>
      </c>
      <c r="H230" s="56">
        <v>1941.08</v>
      </c>
      <c r="I230" s="56">
        <v>2137.77</v>
      </c>
      <c r="J230" s="56">
        <v>2184.5499999999997</v>
      </c>
      <c r="K230" s="56">
        <v>2287.94</v>
      </c>
      <c r="L230" s="56">
        <v>2354.1499999999996</v>
      </c>
      <c r="M230" s="56">
        <v>2359.2799999999997</v>
      </c>
      <c r="N230" s="56">
        <v>2356.46</v>
      </c>
      <c r="O230" s="56">
        <v>2344.62</v>
      </c>
      <c r="P230" s="56">
        <v>2342.64</v>
      </c>
      <c r="Q230" s="56">
        <v>2348.8999999999996</v>
      </c>
      <c r="R230" s="56">
        <v>2346.83</v>
      </c>
      <c r="S230" s="56">
        <v>2344.33</v>
      </c>
      <c r="T230" s="56">
        <v>2326.9299999999998</v>
      </c>
      <c r="U230" s="56">
        <v>2344.62</v>
      </c>
      <c r="V230" s="56">
        <v>2358.04</v>
      </c>
      <c r="W230" s="56">
        <v>2348.69</v>
      </c>
      <c r="X230" s="56">
        <v>2349.6</v>
      </c>
      <c r="Y230" s="56">
        <v>2275.3599999999997</v>
      </c>
      <c r="Z230" s="76">
        <v>2175.19</v>
      </c>
      <c r="AA230" s="65"/>
    </row>
    <row r="231" spans="1:27" ht="16.5" x14ac:dyDescent="0.25">
      <c r="A231" s="64"/>
      <c r="B231" s="88">
        <v>9</v>
      </c>
      <c r="C231" s="84">
        <v>2194.4899999999998</v>
      </c>
      <c r="D231" s="56">
        <v>2144.83</v>
      </c>
      <c r="E231" s="56">
        <v>2118.8599999999997</v>
      </c>
      <c r="F231" s="56">
        <v>2103.21</v>
      </c>
      <c r="G231" s="56">
        <v>2098.9499999999998</v>
      </c>
      <c r="H231" s="56">
        <v>2108.7199999999998</v>
      </c>
      <c r="I231" s="56">
        <v>2149.56</v>
      </c>
      <c r="J231" s="56">
        <v>2209.5099999999998</v>
      </c>
      <c r="K231" s="56">
        <v>2374.16</v>
      </c>
      <c r="L231" s="56">
        <v>2399.3599999999997</v>
      </c>
      <c r="M231" s="56">
        <v>2406.94</v>
      </c>
      <c r="N231" s="56">
        <v>2403.3199999999997</v>
      </c>
      <c r="O231" s="56">
        <v>2400.91</v>
      </c>
      <c r="P231" s="56">
        <v>2399.27</v>
      </c>
      <c r="Q231" s="56">
        <v>2399.08</v>
      </c>
      <c r="R231" s="56">
        <v>2399.1799999999998</v>
      </c>
      <c r="S231" s="56">
        <v>2387.8399999999997</v>
      </c>
      <c r="T231" s="56">
        <v>2379.81</v>
      </c>
      <c r="U231" s="56">
        <v>2391.2399999999998</v>
      </c>
      <c r="V231" s="56">
        <v>2403.77</v>
      </c>
      <c r="W231" s="56">
        <v>2407.7999999999997</v>
      </c>
      <c r="X231" s="56">
        <v>2376.75</v>
      </c>
      <c r="Y231" s="56">
        <v>2389.23</v>
      </c>
      <c r="Z231" s="76">
        <v>2248.29</v>
      </c>
      <c r="AA231" s="65"/>
    </row>
    <row r="232" spans="1:27" ht="16.5" x14ac:dyDescent="0.25">
      <c r="A232" s="64"/>
      <c r="B232" s="88">
        <v>10</v>
      </c>
      <c r="C232" s="84">
        <v>2213.94</v>
      </c>
      <c r="D232" s="56">
        <v>2129.67</v>
      </c>
      <c r="E232" s="56">
        <v>2098.83</v>
      </c>
      <c r="F232" s="56">
        <v>2071.6299999999997</v>
      </c>
      <c r="G232" s="56">
        <v>2109.14</v>
      </c>
      <c r="H232" s="56">
        <v>2167.69</v>
      </c>
      <c r="I232" s="56">
        <v>2280.89</v>
      </c>
      <c r="J232" s="56">
        <v>2354.21</v>
      </c>
      <c r="K232" s="56">
        <v>2399.42</v>
      </c>
      <c r="L232" s="56">
        <v>2392.44</v>
      </c>
      <c r="M232" s="56">
        <v>2387.9499999999998</v>
      </c>
      <c r="N232" s="56">
        <v>2416.39</v>
      </c>
      <c r="O232" s="56">
        <v>2412.16</v>
      </c>
      <c r="P232" s="56">
        <v>2412.25</v>
      </c>
      <c r="Q232" s="56">
        <v>2403.2399999999998</v>
      </c>
      <c r="R232" s="56">
        <v>2399.21</v>
      </c>
      <c r="S232" s="56">
        <v>2392.14</v>
      </c>
      <c r="T232" s="56">
        <v>2388.91</v>
      </c>
      <c r="U232" s="56">
        <v>2387.41</v>
      </c>
      <c r="V232" s="56">
        <v>2381.71</v>
      </c>
      <c r="W232" s="56">
        <v>2361.4699999999998</v>
      </c>
      <c r="X232" s="56">
        <v>2355.77</v>
      </c>
      <c r="Y232" s="56">
        <v>2277.2399999999998</v>
      </c>
      <c r="Z232" s="76">
        <v>2164.98</v>
      </c>
      <c r="AA232" s="65"/>
    </row>
    <row r="233" spans="1:27" ht="16.5" x14ac:dyDescent="0.25">
      <c r="A233" s="64"/>
      <c r="B233" s="88">
        <v>11</v>
      </c>
      <c r="C233" s="84">
        <v>1925.77</v>
      </c>
      <c r="D233" s="56">
        <v>1832.6100000000001</v>
      </c>
      <c r="E233" s="56">
        <v>1814.8500000000001</v>
      </c>
      <c r="F233" s="56">
        <v>1796.96</v>
      </c>
      <c r="G233" s="56">
        <v>1827.2</v>
      </c>
      <c r="H233" s="56">
        <v>1936.32</v>
      </c>
      <c r="I233" s="56">
        <v>2103.89</v>
      </c>
      <c r="J233" s="56">
        <v>2168.35</v>
      </c>
      <c r="K233" s="56">
        <v>2174.1</v>
      </c>
      <c r="L233" s="56">
        <v>2191.89</v>
      </c>
      <c r="M233" s="56">
        <v>2187.0899999999997</v>
      </c>
      <c r="N233" s="56">
        <v>2206.6299999999997</v>
      </c>
      <c r="O233" s="56">
        <v>2209.98</v>
      </c>
      <c r="P233" s="56">
        <v>2206.5099999999998</v>
      </c>
      <c r="Q233" s="56">
        <v>2190.04</v>
      </c>
      <c r="R233" s="56">
        <v>2177.7599999999998</v>
      </c>
      <c r="S233" s="56">
        <v>2185.85</v>
      </c>
      <c r="T233" s="56">
        <v>2181.69</v>
      </c>
      <c r="U233" s="56">
        <v>2189.92</v>
      </c>
      <c r="V233" s="56">
        <v>2197.41</v>
      </c>
      <c r="W233" s="56">
        <v>2178.7199999999998</v>
      </c>
      <c r="X233" s="56">
        <v>2228.12</v>
      </c>
      <c r="Y233" s="56">
        <v>2214.29</v>
      </c>
      <c r="Z233" s="76">
        <v>2004.6</v>
      </c>
      <c r="AA233" s="65"/>
    </row>
    <row r="234" spans="1:27" ht="16.5" x14ac:dyDescent="0.25">
      <c r="A234" s="64"/>
      <c r="B234" s="88">
        <v>12</v>
      </c>
      <c r="C234" s="84">
        <v>1931.41</v>
      </c>
      <c r="D234" s="56">
        <v>1833.16</v>
      </c>
      <c r="E234" s="56">
        <v>1795.26</v>
      </c>
      <c r="F234" s="56">
        <v>1772.88</v>
      </c>
      <c r="G234" s="56">
        <v>1856.92</v>
      </c>
      <c r="H234" s="56">
        <v>1991.23</v>
      </c>
      <c r="I234" s="56">
        <v>2160.35</v>
      </c>
      <c r="J234" s="56">
        <v>2246.08</v>
      </c>
      <c r="K234" s="56">
        <v>2306.96</v>
      </c>
      <c r="L234" s="56">
        <v>2347.91</v>
      </c>
      <c r="M234" s="56">
        <v>2337.2399999999998</v>
      </c>
      <c r="N234" s="56">
        <v>2350.8399999999997</v>
      </c>
      <c r="O234" s="56">
        <v>2348.6499999999996</v>
      </c>
      <c r="P234" s="56">
        <v>2349.02</v>
      </c>
      <c r="Q234" s="56">
        <v>2319.3599999999997</v>
      </c>
      <c r="R234" s="56">
        <v>2263.75</v>
      </c>
      <c r="S234" s="56">
        <v>2276.17</v>
      </c>
      <c r="T234" s="56">
        <v>2273.67</v>
      </c>
      <c r="U234" s="56">
        <v>2283.33</v>
      </c>
      <c r="V234" s="56">
        <v>2267.4699999999998</v>
      </c>
      <c r="W234" s="56">
        <v>2273.85</v>
      </c>
      <c r="X234" s="56">
        <v>2302.66</v>
      </c>
      <c r="Y234" s="56">
        <v>2266.91</v>
      </c>
      <c r="Z234" s="76">
        <v>2153.8799999999997</v>
      </c>
      <c r="AA234" s="65"/>
    </row>
    <row r="235" spans="1:27" ht="16.5" x14ac:dyDescent="0.25">
      <c r="A235" s="64"/>
      <c r="B235" s="88">
        <v>13</v>
      </c>
      <c r="C235" s="84">
        <v>2141.6099999999997</v>
      </c>
      <c r="D235" s="56">
        <v>1962.8</v>
      </c>
      <c r="E235" s="56">
        <v>1853.1499999999999</v>
      </c>
      <c r="F235" s="56">
        <v>1835.15</v>
      </c>
      <c r="G235" s="56">
        <v>1842.5</v>
      </c>
      <c r="H235" s="56">
        <v>1878.06</v>
      </c>
      <c r="I235" s="56">
        <v>2063.1299999999997</v>
      </c>
      <c r="J235" s="56">
        <v>2166</v>
      </c>
      <c r="K235" s="56">
        <v>2260.1299999999997</v>
      </c>
      <c r="L235" s="56">
        <v>2354.6</v>
      </c>
      <c r="M235" s="56">
        <v>2355.7999999999997</v>
      </c>
      <c r="N235" s="56">
        <v>2354.79</v>
      </c>
      <c r="O235" s="56">
        <v>2336.46</v>
      </c>
      <c r="P235" s="56">
        <v>2327.0299999999997</v>
      </c>
      <c r="Q235" s="56">
        <v>2345.5699999999997</v>
      </c>
      <c r="R235" s="56">
        <v>2331.79</v>
      </c>
      <c r="S235" s="56">
        <v>2302.77</v>
      </c>
      <c r="T235" s="56">
        <v>2279.5499999999997</v>
      </c>
      <c r="U235" s="56">
        <v>2275.85</v>
      </c>
      <c r="V235" s="56">
        <v>2290.4699999999998</v>
      </c>
      <c r="W235" s="56">
        <v>2286.2999999999997</v>
      </c>
      <c r="X235" s="56">
        <v>2310.35</v>
      </c>
      <c r="Y235" s="56">
        <v>2231.6499999999996</v>
      </c>
      <c r="Z235" s="76">
        <v>2144.6</v>
      </c>
      <c r="AA235" s="65"/>
    </row>
    <row r="236" spans="1:27" ht="16.5" x14ac:dyDescent="0.25">
      <c r="A236" s="64"/>
      <c r="B236" s="88">
        <v>14</v>
      </c>
      <c r="C236" s="84">
        <v>2030.32</v>
      </c>
      <c r="D236" s="56">
        <v>1881.37</v>
      </c>
      <c r="E236" s="56">
        <v>1824.92</v>
      </c>
      <c r="F236" s="56">
        <v>1810</v>
      </c>
      <c r="G236" s="56">
        <v>1809.89</v>
      </c>
      <c r="H236" s="56">
        <v>1769.49</v>
      </c>
      <c r="I236" s="56">
        <v>1781.21</v>
      </c>
      <c r="J236" s="56">
        <v>1957.78</v>
      </c>
      <c r="K236" s="56">
        <v>2136.14</v>
      </c>
      <c r="L236" s="56">
        <v>2171.23</v>
      </c>
      <c r="M236" s="56">
        <v>2179.77</v>
      </c>
      <c r="N236" s="56">
        <v>2182.6999999999998</v>
      </c>
      <c r="O236" s="56">
        <v>2175.1</v>
      </c>
      <c r="P236" s="56">
        <v>2174.1299999999997</v>
      </c>
      <c r="Q236" s="56">
        <v>2171.2399999999998</v>
      </c>
      <c r="R236" s="56">
        <v>2176.66</v>
      </c>
      <c r="S236" s="56">
        <v>2174.1</v>
      </c>
      <c r="T236" s="56">
        <v>2162.06</v>
      </c>
      <c r="U236" s="56">
        <v>2182.8999999999996</v>
      </c>
      <c r="V236" s="56">
        <v>2213.6499999999996</v>
      </c>
      <c r="W236" s="56">
        <v>2201.08</v>
      </c>
      <c r="X236" s="56">
        <v>2199.8999999999996</v>
      </c>
      <c r="Y236" s="56">
        <v>2175.29</v>
      </c>
      <c r="Z236" s="76">
        <v>2104.42</v>
      </c>
      <c r="AA236" s="65"/>
    </row>
    <row r="237" spans="1:27" ht="16.5" x14ac:dyDescent="0.25">
      <c r="A237" s="64"/>
      <c r="B237" s="88">
        <v>15</v>
      </c>
      <c r="C237" s="84">
        <v>1981.41</v>
      </c>
      <c r="D237" s="56">
        <v>1829.84</v>
      </c>
      <c r="E237" s="56">
        <v>1795.1200000000001</v>
      </c>
      <c r="F237" s="56">
        <v>1787.44</v>
      </c>
      <c r="G237" s="56">
        <v>1844.39</v>
      </c>
      <c r="H237" s="56">
        <v>1945.01</v>
      </c>
      <c r="I237" s="56">
        <v>2157.0699999999997</v>
      </c>
      <c r="J237" s="56">
        <v>2218.6</v>
      </c>
      <c r="K237" s="56">
        <v>2375.54</v>
      </c>
      <c r="L237" s="56">
        <v>2390.4899999999998</v>
      </c>
      <c r="M237" s="56">
        <v>2374.0499999999997</v>
      </c>
      <c r="N237" s="56">
        <v>2387.31</v>
      </c>
      <c r="O237" s="56">
        <v>2379.64</v>
      </c>
      <c r="P237" s="56">
        <v>2390.54</v>
      </c>
      <c r="Q237" s="56">
        <v>2342.6299999999997</v>
      </c>
      <c r="R237" s="56">
        <v>2291.0299999999997</v>
      </c>
      <c r="S237" s="56">
        <v>2280.1799999999998</v>
      </c>
      <c r="T237" s="56">
        <v>2261.3599999999997</v>
      </c>
      <c r="U237" s="56">
        <v>2251.25</v>
      </c>
      <c r="V237" s="56">
        <v>2256.41</v>
      </c>
      <c r="W237" s="56">
        <v>2239.17</v>
      </c>
      <c r="X237" s="56">
        <v>2286.0699999999997</v>
      </c>
      <c r="Y237" s="56">
        <v>2191.5899999999997</v>
      </c>
      <c r="Z237" s="76">
        <v>2099.5099999999998</v>
      </c>
      <c r="AA237" s="65"/>
    </row>
    <row r="238" spans="1:27" ht="16.5" x14ac:dyDescent="0.25">
      <c r="A238" s="64"/>
      <c r="B238" s="88">
        <v>16</v>
      </c>
      <c r="C238" s="84">
        <v>1910.3</v>
      </c>
      <c r="D238" s="56">
        <v>1868.28</v>
      </c>
      <c r="E238" s="56">
        <v>1813.08</v>
      </c>
      <c r="F238" s="56">
        <v>1811.02</v>
      </c>
      <c r="G238" s="56">
        <v>1872.18</v>
      </c>
      <c r="H238" s="56">
        <v>2026.27</v>
      </c>
      <c r="I238" s="56">
        <v>2153.7199999999998</v>
      </c>
      <c r="J238" s="56">
        <v>2214.3999999999996</v>
      </c>
      <c r="K238" s="56">
        <v>2306.79</v>
      </c>
      <c r="L238" s="56">
        <v>2312.64</v>
      </c>
      <c r="M238" s="56">
        <v>2285.9899999999998</v>
      </c>
      <c r="N238" s="56">
        <v>2294.58</v>
      </c>
      <c r="O238" s="56">
        <v>2286.29</v>
      </c>
      <c r="P238" s="56">
        <v>2315.44</v>
      </c>
      <c r="Q238" s="56">
        <v>2293.87</v>
      </c>
      <c r="R238" s="56">
        <v>2245.66</v>
      </c>
      <c r="S238" s="56">
        <v>2210.4499999999998</v>
      </c>
      <c r="T238" s="56">
        <v>2200.5699999999997</v>
      </c>
      <c r="U238" s="56">
        <v>2201.6799999999998</v>
      </c>
      <c r="V238" s="56">
        <v>2206.7199999999998</v>
      </c>
      <c r="W238" s="56">
        <v>2201.16</v>
      </c>
      <c r="X238" s="56">
        <v>2265.98</v>
      </c>
      <c r="Y238" s="56">
        <v>2178.7399999999998</v>
      </c>
      <c r="Z238" s="76">
        <v>2017.94</v>
      </c>
      <c r="AA238" s="65"/>
    </row>
    <row r="239" spans="1:27" ht="16.5" x14ac:dyDescent="0.25">
      <c r="A239" s="64"/>
      <c r="B239" s="88">
        <v>17</v>
      </c>
      <c r="C239" s="84">
        <v>1864.25</v>
      </c>
      <c r="D239" s="56">
        <v>1803.64</v>
      </c>
      <c r="E239" s="56">
        <v>1775.08</v>
      </c>
      <c r="F239" s="56">
        <v>1755.16</v>
      </c>
      <c r="G239" s="56">
        <v>1798.3600000000001</v>
      </c>
      <c r="H239" s="56">
        <v>1913.77</v>
      </c>
      <c r="I239" s="56">
        <v>2152.1799999999998</v>
      </c>
      <c r="J239" s="56">
        <v>2212.56</v>
      </c>
      <c r="K239" s="56">
        <v>2247.9899999999998</v>
      </c>
      <c r="L239" s="56">
        <v>2308.2999999999997</v>
      </c>
      <c r="M239" s="56">
        <v>2266.96</v>
      </c>
      <c r="N239" s="56">
        <v>2317.21</v>
      </c>
      <c r="O239" s="56">
        <v>2304.79</v>
      </c>
      <c r="P239" s="56">
        <v>2310.77</v>
      </c>
      <c r="Q239" s="56">
        <v>2310.1</v>
      </c>
      <c r="R239" s="56">
        <v>2272.56</v>
      </c>
      <c r="S239" s="56">
        <v>2231.5699999999997</v>
      </c>
      <c r="T239" s="56">
        <v>2214.79</v>
      </c>
      <c r="U239" s="56">
        <v>2217.1499999999996</v>
      </c>
      <c r="V239" s="56">
        <v>2226.4699999999998</v>
      </c>
      <c r="W239" s="56">
        <v>2219.75</v>
      </c>
      <c r="X239" s="56">
        <v>2287.6799999999998</v>
      </c>
      <c r="Y239" s="56">
        <v>2189.6499999999996</v>
      </c>
      <c r="Z239" s="76">
        <v>2018.54</v>
      </c>
      <c r="AA239" s="65"/>
    </row>
    <row r="240" spans="1:27" ht="16.5" x14ac:dyDescent="0.25">
      <c r="A240" s="64"/>
      <c r="B240" s="88">
        <v>18</v>
      </c>
      <c r="C240" s="84">
        <v>1909.58</v>
      </c>
      <c r="D240" s="56">
        <v>1862.1499999999999</v>
      </c>
      <c r="E240" s="56">
        <v>1776.1000000000001</v>
      </c>
      <c r="F240" s="56">
        <v>1769.52</v>
      </c>
      <c r="G240" s="56">
        <v>1860.29</v>
      </c>
      <c r="H240" s="56">
        <v>1950.6</v>
      </c>
      <c r="I240" s="56">
        <v>2146.2999999999997</v>
      </c>
      <c r="J240" s="56">
        <v>2213.17</v>
      </c>
      <c r="K240" s="56">
        <v>2293.5699999999997</v>
      </c>
      <c r="L240" s="56">
        <v>2308.33</v>
      </c>
      <c r="M240" s="56">
        <v>2293.0699999999997</v>
      </c>
      <c r="N240" s="56">
        <v>2300.2799999999997</v>
      </c>
      <c r="O240" s="56">
        <v>2294.1</v>
      </c>
      <c r="P240" s="56">
        <v>2299.3399999999997</v>
      </c>
      <c r="Q240" s="56">
        <v>2294.33</v>
      </c>
      <c r="R240" s="56">
        <v>2277.31</v>
      </c>
      <c r="S240" s="56">
        <v>2285.35</v>
      </c>
      <c r="T240" s="56">
        <v>2287.2599999999998</v>
      </c>
      <c r="U240" s="56">
        <v>2294.9899999999998</v>
      </c>
      <c r="V240" s="56">
        <v>2329.12</v>
      </c>
      <c r="W240" s="56">
        <v>2302.89</v>
      </c>
      <c r="X240" s="56">
        <v>2339.64</v>
      </c>
      <c r="Y240" s="56">
        <v>2199.54</v>
      </c>
      <c r="Z240" s="76">
        <v>2090.7399999999998</v>
      </c>
      <c r="AA240" s="65"/>
    </row>
    <row r="241" spans="1:27" ht="16.5" x14ac:dyDescent="0.25">
      <c r="A241" s="64"/>
      <c r="B241" s="88">
        <v>19</v>
      </c>
      <c r="C241" s="84">
        <v>1901.35</v>
      </c>
      <c r="D241" s="56">
        <v>1784.6100000000001</v>
      </c>
      <c r="E241" s="56">
        <v>1742.1200000000001</v>
      </c>
      <c r="F241" s="56">
        <v>1733.71</v>
      </c>
      <c r="G241" s="56">
        <v>1755.66</v>
      </c>
      <c r="H241" s="56">
        <v>2027.78</v>
      </c>
      <c r="I241" s="56">
        <v>2159.4699999999998</v>
      </c>
      <c r="J241" s="56">
        <v>2315.7599999999998</v>
      </c>
      <c r="K241" s="56">
        <v>2396.2799999999997</v>
      </c>
      <c r="L241" s="56">
        <v>2428.27</v>
      </c>
      <c r="M241" s="56">
        <v>2409.83</v>
      </c>
      <c r="N241" s="56">
        <v>2427.5899999999997</v>
      </c>
      <c r="O241" s="56">
        <v>2420.37</v>
      </c>
      <c r="P241" s="56">
        <v>2423.06</v>
      </c>
      <c r="Q241" s="56">
        <v>2400.1799999999998</v>
      </c>
      <c r="R241" s="56">
        <v>2394.92</v>
      </c>
      <c r="S241" s="56">
        <v>2388.96</v>
      </c>
      <c r="T241" s="56">
        <v>2375.31</v>
      </c>
      <c r="U241" s="56">
        <v>2367.7999999999997</v>
      </c>
      <c r="V241" s="56">
        <v>2375.7799999999997</v>
      </c>
      <c r="W241" s="56">
        <v>2364.77</v>
      </c>
      <c r="X241" s="56">
        <v>2401.52</v>
      </c>
      <c r="Y241" s="56">
        <v>2276.62</v>
      </c>
      <c r="Z241" s="76">
        <v>2131.6999999999998</v>
      </c>
      <c r="AA241" s="65"/>
    </row>
    <row r="242" spans="1:27" ht="16.5" x14ac:dyDescent="0.25">
      <c r="A242" s="64"/>
      <c r="B242" s="88">
        <v>20</v>
      </c>
      <c r="C242" s="84">
        <v>2191.29</v>
      </c>
      <c r="D242" s="56">
        <v>2124.8599999999997</v>
      </c>
      <c r="E242" s="56">
        <v>2073.9299999999998</v>
      </c>
      <c r="F242" s="56">
        <v>1977.3999999999999</v>
      </c>
      <c r="G242" s="56">
        <v>1994.95</v>
      </c>
      <c r="H242" s="56">
        <v>2054.2399999999998</v>
      </c>
      <c r="I242" s="56">
        <v>2139.6</v>
      </c>
      <c r="J242" s="56">
        <v>2300.7999999999997</v>
      </c>
      <c r="K242" s="56">
        <v>2407.7399999999998</v>
      </c>
      <c r="L242" s="56">
        <v>2502.12</v>
      </c>
      <c r="M242" s="56">
        <v>2504.98</v>
      </c>
      <c r="N242" s="56">
        <v>2497.29</v>
      </c>
      <c r="O242" s="56">
        <v>2429.1999999999998</v>
      </c>
      <c r="P242" s="56">
        <v>2412.77</v>
      </c>
      <c r="Q242" s="56">
        <v>2409.9699999999998</v>
      </c>
      <c r="R242" s="56">
        <v>2381.1</v>
      </c>
      <c r="S242" s="56">
        <v>2370.54</v>
      </c>
      <c r="T242" s="56">
        <v>2355.6099999999997</v>
      </c>
      <c r="U242" s="56">
        <v>2359.85</v>
      </c>
      <c r="V242" s="56">
        <v>2388.6499999999996</v>
      </c>
      <c r="W242" s="56">
        <v>2382.8599999999997</v>
      </c>
      <c r="X242" s="56">
        <v>2389</v>
      </c>
      <c r="Y242" s="56">
        <v>2279.02</v>
      </c>
      <c r="Z242" s="76">
        <v>2113.79</v>
      </c>
      <c r="AA242" s="65"/>
    </row>
    <row r="243" spans="1:27" ht="16.5" x14ac:dyDescent="0.25">
      <c r="A243" s="64"/>
      <c r="B243" s="88">
        <v>21</v>
      </c>
      <c r="C243" s="84">
        <v>2113.4299999999998</v>
      </c>
      <c r="D243" s="56">
        <v>2021.98</v>
      </c>
      <c r="E243" s="56">
        <v>1920.26</v>
      </c>
      <c r="F243" s="56">
        <v>1858.91</v>
      </c>
      <c r="G243" s="56">
        <v>1867.08</v>
      </c>
      <c r="H243" s="56">
        <v>1860.61</v>
      </c>
      <c r="I243" s="56">
        <v>1953.03</v>
      </c>
      <c r="J243" s="56">
        <v>2136.7199999999998</v>
      </c>
      <c r="K243" s="56">
        <v>2266.44</v>
      </c>
      <c r="L243" s="56">
        <v>2344.21</v>
      </c>
      <c r="M243" s="56">
        <v>2363.29</v>
      </c>
      <c r="N243" s="56">
        <v>2369.16</v>
      </c>
      <c r="O243" s="56">
        <v>2362.7999999999997</v>
      </c>
      <c r="P243" s="56">
        <v>2349.75</v>
      </c>
      <c r="Q243" s="56">
        <v>2352.9899999999998</v>
      </c>
      <c r="R243" s="56">
        <v>2354.42</v>
      </c>
      <c r="S243" s="56">
        <v>2344.75</v>
      </c>
      <c r="T243" s="56">
        <v>2328.6999999999998</v>
      </c>
      <c r="U243" s="56">
        <v>2359.35</v>
      </c>
      <c r="V243" s="56">
        <v>2419.3999999999996</v>
      </c>
      <c r="W243" s="56">
        <v>2413.17</v>
      </c>
      <c r="X243" s="56">
        <v>2390.0299999999997</v>
      </c>
      <c r="Y243" s="56">
        <v>2303.9299999999998</v>
      </c>
      <c r="Z243" s="76">
        <v>2119.6499999999996</v>
      </c>
      <c r="AA243" s="65"/>
    </row>
    <row r="244" spans="1:27" ht="16.5" x14ac:dyDescent="0.25">
      <c r="A244" s="64"/>
      <c r="B244" s="88">
        <v>22</v>
      </c>
      <c r="C244" s="84">
        <v>2004.33</v>
      </c>
      <c r="D244" s="56">
        <v>1877.52</v>
      </c>
      <c r="E244" s="56">
        <v>1835.84</v>
      </c>
      <c r="F244" s="56">
        <v>1825.24</v>
      </c>
      <c r="G244" s="56">
        <v>1840.52</v>
      </c>
      <c r="H244" s="56">
        <v>1909.29</v>
      </c>
      <c r="I244" s="56">
        <v>2131.8799999999997</v>
      </c>
      <c r="J244" s="56">
        <v>2267.7999999999997</v>
      </c>
      <c r="K244" s="56">
        <v>2390.73</v>
      </c>
      <c r="L244" s="56">
        <v>2393.77</v>
      </c>
      <c r="M244" s="56">
        <v>2386.77</v>
      </c>
      <c r="N244" s="56">
        <v>2386.4299999999998</v>
      </c>
      <c r="O244" s="56">
        <v>2364.4899999999998</v>
      </c>
      <c r="P244" s="56">
        <v>2384.23</v>
      </c>
      <c r="Q244" s="56">
        <v>2362.16</v>
      </c>
      <c r="R244" s="56">
        <v>2348.8199999999997</v>
      </c>
      <c r="S244" s="56">
        <v>2339.0899999999997</v>
      </c>
      <c r="T244" s="56">
        <v>2378.7399999999998</v>
      </c>
      <c r="U244" s="56">
        <v>2376.87</v>
      </c>
      <c r="V244" s="56">
        <v>2356.85</v>
      </c>
      <c r="W244" s="56">
        <v>2357.31</v>
      </c>
      <c r="X244" s="56">
        <v>2398.1999999999998</v>
      </c>
      <c r="Y244" s="56">
        <v>2266.4299999999998</v>
      </c>
      <c r="Z244" s="76">
        <v>2103.3999999999996</v>
      </c>
      <c r="AA244" s="65"/>
    </row>
    <row r="245" spans="1:27" ht="16.5" x14ac:dyDescent="0.25">
      <c r="A245" s="64"/>
      <c r="B245" s="88">
        <v>23</v>
      </c>
      <c r="C245" s="84">
        <v>1999.77</v>
      </c>
      <c r="D245" s="56">
        <v>1863.68</v>
      </c>
      <c r="E245" s="56">
        <v>1803.06</v>
      </c>
      <c r="F245" s="56">
        <v>1792.66</v>
      </c>
      <c r="G245" s="56">
        <v>1926.11</v>
      </c>
      <c r="H245" s="56">
        <v>2081.1999999999998</v>
      </c>
      <c r="I245" s="56">
        <v>2148.69</v>
      </c>
      <c r="J245" s="56">
        <v>2253.92</v>
      </c>
      <c r="K245" s="56">
        <v>2355.0899999999997</v>
      </c>
      <c r="L245" s="56">
        <v>2376.4699999999998</v>
      </c>
      <c r="M245" s="56">
        <v>2297.98</v>
      </c>
      <c r="N245" s="56">
        <v>2363.2399999999998</v>
      </c>
      <c r="O245" s="56">
        <v>2364.2599999999998</v>
      </c>
      <c r="P245" s="56">
        <v>2371.7599999999998</v>
      </c>
      <c r="Q245" s="56">
        <v>2357.37</v>
      </c>
      <c r="R245" s="56">
        <v>2335.0499999999997</v>
      </c>
      <c r="S245" s="56">
        <v>2316.52</v>
      </c>
      <c r="T245" s="56">
        <v>2285.75</v>
      </c>
      <c r="U245" s="56">
        <v>2297.6099999999997</v>
      </c>
      <c r="V245" s="56">
        <v>2301.2799999999997</v>
      </c>
      <c r="W245" s="56">
        <v>2286.2399999999998</v>
      </c>
      <c r="X245" s="56">
        <v>2318.3999999999996</v>
      </c>
      <c r="Y245" s="56">
        <v>2187.83</v>
      </c>
      <c r="Z245" s="76">
        <v>2013.72</v>
      </c>
      <c r="AA245" s="65"/>
    </row>
    <row r="246" spans="1:27" ht="16.5" x14ac:dyDescent="0.25">
      <c r="A246" s="64"/>
      <c r="B246" s="88">
        <v>24</v>
      </c>
      <c r="C246" s="84">
        <v>1959.55</v>
      </c>
      <c r="D246" s="56">
        <v>1804.3500000000001</v>
      </c>
      <c r="E246" s="56">
        <v>1791.17</v>
      </c>
      <c r="F246" s="56">
        <v>1779.49</v>
      </c>
      <c r="G246" s="56">
        <v>1809.9</v>
      </c>
      <c r="H246" s="56">
        <v>1981.92</v>
      </c>
      <c r="I246" s="56">
        <v>2194.8399999999997</v>
      </c>
      <c r="J246" s="56">
        <v>2295.4299999999998</v>
      </c>
      <c r="K246" s="56">
        <v>2353.75</v>
      </c>
      <c r="L246" s="56">
        <v>2348.69</v>
      </c>
      <c r="M246" s="56">
        <v>2337.23</v>
      </c>
      <c r="N246" s="56">
        <v>2343.0099999999998</v>
      </c>
      <c r="O246" s="56">
        <v>2338.6</v>
      </c>
      <c r="P246" s="56">
        <v>2340.4699999999998</v>
      </c>
      <c r="Q246" s="56">
        <v>2348.1999999999998</v>
      </c>
      <c r="R246" s="56">
        <v>2340.98</v>
      </c>
      <c r="S246" s="56">
        <v>2330.96</v>
      </c>
      <c r="T246" s="56">
        <v>2309.44</v>
      </c>
      <c r="U246" s="56">
        <v>2323.94</v>
      </c>
      <c r="V246" s="56">
        <v>2326.0899999999997</v>
      </c>
      <c r="W246" s="56">
        <v>2293.79</v>
      </c>
      <c r="X246" s="56">
        <v>2300.56</v>
      </c>
      <c r="Y246" s="56">
        <v>2218.44</v>
      </c>
      <c r="Z246" s="76">
        <v>1979.91</v>
      </c>
      <c r="AA246" s="65"/>
    </row>
    <row r="247" spans="1:27" ht="16.5" x14ac:dyDescent="0.25">
      <c r="A247" s="64"/>
      <c r="B247" s="88">
        <v>25</v>
      </c>
      <c r="C247" s="84">
        <v>1834.98</v>
      </c>
      <c r="D247" s="56">
        <v>1765.1100000000001</v>
      </c>
      <c r="E247" s="56">
        <v>1743.3700000000001</v>
      </c>
      <c r="F247" s="56">
        <v>1738.6000000000001</v>
      </c>
      <c r="G247" s="56">
        <v>1750.92</v>
      </c>
      <c r="H247" s="56">
        <v>1881.47</v>
      </c>
      <c r="I247" s="56">
        <v>2175.44</v>
      </c>
      <c r="J247" s="56">
        <v>2234.4499999999998</v>
      </c>
      <c r="K247" s="56">
        <v>2363.44</v>
      </c>
      <c r="L247" s="56">
        <v>2328.04</v>
      </c>
      <c r="M247" s="56">
        <v>2357.29</v>
      </c>
      <c r="N247" s="56">
        <v>2365.5099999999998</v>
      </c>
      <c r="O247" s="56">
        <v>2356.42</v>
      </c>
      <c r="P247" s="56">
        <v>2321.12</v>
      </c>
      <c r="Q247" s="56">
        <v>2255.81</v>
      </c>
      <c r="R247" s="56">
        <v>2308.04</v>
      </c>
      <c r="S247" s="56">
        <v>2257.96</v>
      </c>
      <c r="T247" s="56">
        <v>2288.8399999999997</v>
      </c>
      <c r="U247" s="56">
        <v>2311.02</v>
      </c>
      <c r="V247" s="56">
        <v>2323.5099999999998</v>
      </c>
      <c r="W247" s="56">
        <v>2285.64</v>
      </c>
      <c r="X247" s="56">
        <v>2261.42</v>
      </c>
      <c r="Y247" s="56">
        <v>2200.4899999999998</v>
      </c>
      <c r="Z247" s="76">
        <v>1945.77</v>
      </c>
      <c r="AA247" s="65"/>
    </row>
    <row r="248" spans="1:27" ht="16.5" x14ac:dyDescent="0.25">
      <c r="A248" s="64"/>
      <c r="B248" s="88">
        <v>26</v>
      </c>
      <c r="C248" s="84">
        <v>1871.1</v>
      </c>
      <c r="D248" s="56">
        <v>1794.73</v>
      </c>
      <c r="E248" s="56">
        <v>1760.66</v>
      </c>
      <c r="F248" s="56">
        <v>1748.79</v>
      </c>
      <c r="G248" s="56">
        <v>1791.52</v>
      </c>
      <c r="H248" s="56">
        <v>1907.93</v>
      </c>
      <c r="I248" s="56">
        <v>2228.39</v>
      </c>
      <c r="J248" s="56">
        <v>2281.89</v>
      </c>
      <c r="K248" s="56">
        <v>2304.25</v>
      </c>
      <c r="L248" s="56">
        <v>2341.0699999999997</v>
      </c>
      <c r="M248" s="56">
        <v>2319.8599999999997</v>
      </c>
      <c r="N248" s="56">
        <v>2379.6099999999997</v>
      </c>
      <c r="O248" s="56">
        <v>2328.2399999999998</v>
      </c>
      <c r="P248" s="56">
        <v>2273.48</v>
      </c>
      <c r="Q248" s="56">
        <v>2275.2399999999998</v>
      </c>
      <c r="R248" s="56">
        <v>2310.5099999999998</v>
      </c>
      <c r="S248" s="56">
        <v>2293.02</v>
      </c>
      <c r="T248" s="56">
        <v>2294.6299999999997</v>
      </c>
      <c r="U248" s="56">
        <v>2340.71</v>
      </c>
      <c r="V248" s="56">
        <v>2397.4499999999998</v>
      </c>
      <c r="W248" s="56">
        <v>2289.02</v>
      </c>
      <c r="X248" s="56">
        <v>2310.6799999999998</v>
      </c>
      <c r="Y248" s="56">
        <v>2271.1099999999997</v>
      </c>
      <c r="Z248" s="76">
        <v>2132.8199999999997</v>
      </c>
      <c r="AA248" s="65"/>
    </row>
    <row r="249" spans="1:27" ht="16.5" x14ac:dyDescent="0.25">
      <c r="A249" s="64"/>
      <c r="B249" s="88">
        <v>27</v>
      </c>
      <c r="C249" s="84">
        <v>2098.98</v>
      </c>
      <c r="D249" s="56">
        <v>1923.02</v>
      </c>
      <c r="E249" s="56">
        <v>1838.8700000000001</v>
      </c>
      <c r="F249" s="56">
        <v>1818.26</v>
      </c>
      <c r="G249" s="56">
        <v>1817.8700000000001</v>
      </c>
      <c r="H249" s="56">
        <v>1811.7</v>
      </c>
      <c r="I249" s="56">
        <v>2100.64</v>
      </c>
      <c r="J249" s="56">
        <v>2235.89</v>
      </c>
      <c r="K249" s="56">
        <v>2394.5099999999998</v>
      </c>
      <c r="L249" s="56">
        <v>2422.85</v>
      </c>
      <c r="M249" s="56">
        <v>2421.92</v>
      </c>
      <c r="N249" s="56">
        <v>2419.89</v>
      </c>
      <c r="O249" s="56">
        <v>2414.79</v>
      </c>
      <c r="P249" s="56">
        <v>2410.4699999999998</v>
      </c>
      <c r="Q249" s="56">
        <v>2408.85</v>
      </c>
      <c r="R249" s="56">
        <v>2406.21</v>
      </c>
      <c r="S249" s="56">
        <v>2398.1</v>
      </c>
      <c r="T249" s="56">
        <v>2385.4899999999998</v>
      </c>
      <c r="U249" s="56">
        <v>2375.04</v>
      </c>
      <c r="V249" s="56">
        <v>2445.1499999999996</v>
      </c>
      <c r="W249" s="56">
        <v>2442</v>
      </c>
      <c r="X249" s="56">
        <v>2395.6799999999998</v>
      </c>
      <c r="Y249" s="56">
        <v>2252.9299999999998</v>
      </c>
      <c r="Z249" s="76">
        <v>2066.2799999999997</v>
      </c>
      <c r="AA249" s="65"/>
    </row>
    <row r="250" spans="1:27" ht="16.5" x14ac:dyDescent="0.25">
      <c r="A250" s="64"/>
      <c r="B250" s="88">
        <v>28</v>
      </c>
      <c r="C250" s="84">
        <v>2010.49</v>
      </c>
      <c r="D250" s="56">
        <v>1882.75</v>
      </c>
      <c r="E250" s="56">
        <v>1806.21</v>
      </c>
      <c r="F250" s="56">
        <v>1797.16</v>
      </c>
      <c r="G250" s="56">
        <v>1788.98</v>
      </c>
      <c r="H250" s="56">
        <v>1784.43</v>
      </c>
      <c r="I250" s="56">
        <v>1976.97</v>
      </c>
      <c r="J250" s="56">
        <v>2120.27</v>
      </c>
      <c r="K250" s="56">
        <v>2311.2599999999998</v>
      </c>
      <c r="L250" s="56">
        <v>2361.5499999999997</v>
      </c>
      <c r="M250" s="56">
        <v>2367.62</v>
      </c>
      <c r="N250" s="56">
        <v>2371.3799999999997</v>
      </c>
      <c r="O250" s="56">
        <v>2368.14</v>
      </c>
      <c r="P250" s="56">
        <v>2367.06</v>
      </c>
      <c r="Q250" s="56">
        <v>2367.8999999999996</v>
      </c>
      <c r="R250" s="56">
        <v>2368.25</v>
      </c>
      <c r="S250" s="56">
        <v>2367.3199999999997</v>
      </c>
      <c r="T250" s="56">
        <v>2363.1499999999996</v>
      </c>
      <c r="U250" s="56">
        <v>2371.42</v>
      </c>
      <c r="V250" s="56">
        <v>2423.25</v>
      </c>
      <c r="W250" s="56">
        <v>2412.35</v>
      </c>
      <c r="X250" s="56">
        <v>2368.2999999999997</v>
      </c>
      <c r="Y250" s="56">
        <v>2241.81</v>
      </c>
      <c r="Z250" s="76">
        <v>2060.58</v>
      </c>
      <c r="AA250" s="65"/>
    </row>
    <row r="251" spans="1:27" ht="16.5" x14ac:dyDescent="0.25">
      <c r="A251" s="64"/>
      <c r="B251" s="88">
        <v>29</v>
      </c>
      <c r="C251" s="84">
        <v>1903.1499999999999</v>
      </c>
      <c r="D251" s="56">
        <v>1820.67</v>
      </c>
      <c r="E251" s="56">
        <v>1768.94</v>
      </c>
      <c r="F251" s="56">
        <v>1759.08</v>
      </c>
      <c r="G251" s="56">
        <v>1792.64</v>
      </c>
      <c r="H251" s="56">
        <v>1848.72</v>
      </c>
      <c r="I251" s="56">
        <v>2190.37</v>
      </c>
      <c r="J251" s="56">
        <v>2308.9499999999998</v>
      </c>
      <c r="K251" s="56">
        <v>2354.91</v>
      </c>
      <c r="L251" s="56">
        <v>2355.94</v>
      </c>
      <c r="M251" s="56">
        <v>2351.89</v>
      </c>
      <c r="N251" s="56">
        <v>2360.69</v>
      </c>
      <c r="O251" s="56">
        <v>2355.14</v>
      </c>
      <c r="P251" s="56">
        <v>2345.04</v>
      </c>
      <c r="Q251" s="56">
        <v>2345.79</v>
      </c>
      <c r="R251" s="56">
        <v>2343.1499999999996</v>
      </c>
      <c r="S251" s="56">
        <v>2332.2799999999997</v>
      </c>
      <c r="T251" s="56">
        <v>2318.4899999999998</v>
      </c>
      <c r="U251" s="56">
        <v>2306.35</v>
      </c>
      <c r="V251" s="56">
        <v>2314.21</v>
      </c>
      <c r="W251" s="56">
        <v>2283.89</v>
      </c>
      <c r="X251" s="56">
        <v>2290.6299999999997</v>
      </c>
      <c r="Y251" s="56">
        <v>2148.9499999999998</v>
      </c>
      <c r="Z251" s="76">
        <v>1906.66</v>
      </c>
      <c r="AA251" s="65"/>
    </row>
    <row r="252" spans="1:27" ht="16.5" x14ac:dyDescent="0.25">
      <c r="A252" s="64"/>
      <c r="B252" s="88">
        <v>30</v>
      </c>
      <c r="C252" s="84">
        <v>1868.35</v>
      </c>
      <c r="D252" s="56">
        <v>1792.04</v>
      </c>
      <c r="E252" s="56">
        <v>1788.19</v>
      </c>
      <c r="F252" s="56">
        <v>1786.1200000000001</v>
      </c>
      <c r="G252" s="56">
        <v>1821.43</v>
      </c>
      <c r="H252" s="56">
        <v>1967.3999999999999</v>
      </c>
      <c r="I252" s="56">
        <v>2210.9499999999998</v>
      </c>
      <c r="J252" s="56">
        <v>2340.48</v>
      </c>
      <c r="K252" s="56">
        <v>2395.75</v>
      </c>
      <c r="L252" s="56">
        <v>2393.69</v>
      </c>
      <c r="M252" s="56">
        <v>2393.5699999999997</v>
      </c>
      <c r="N252" s="56">
        <v>2395.5</v>
      </c>
      <c r="O252" s="56">
        <v>2396.52</v>
      </c>
      <c r="P252" s="56">
        <v>2396.06</v>
      </c>
      <c r="Q252" s="56">
        <v>2394.4499999999998</v>
      </c>
      <c r="R252" s="56">
        <v>2382.2399999999998</v>
      </c>
      <c r="S252" s="56">
        <v>2374.46</v>
      </c>
      <c r="T252" s="56">
        <v>2359.21</v>
      </c>
      <c r="U252" s="56">
        <v>2371.8599999999997</v>
      </c>
      <c r="V252" s="56">
        <v>2363.5899999999997</v>
      </c>
      <c r="W252" s="56">
        <v>2339.4499999999998</v>
      </c>
      <c r="X252" s="56">
        <v>2347.2799999999997</v>
      </c>
      <c r="Y252" s="56">
        <v>2211.58</v>
      </c>
      <c r="Z252" s="76">
        <v>2023.6499999999999</v>
      </c>
      <c r="AA252" s="65"/>
    </row>
    <row r="253" spans="1:27" ht="17.25" thickBot="1" x14ac:dyDescent="0.3">
      <c r="A253" s="64"/>
      <c r="B253" s="89">
        <v>31</v>
      </c>
      <c r="C253" s="85">
        <v>1823.6100000000001</v>
      </c>
      <c r="D253" s="77">
        <v>1744.38</v>
      </c>
      <c r="E253" s="77">
        <v>1730.88</v>
      </c>
      <c r="F253" s="77">
        <v>1730</v>
      </c>
      <c r="G253" s="77">
        <v>1738.48</v>
      </c>
      <c r="H253" s="77">
        <v>1855.47</v>
      </c>
      <c r="I253" s="77">
        <v>2164.75</v>
      </c>
      <c r="J253" s="77">
        <v>2312.1299999999997</v>
      </c>
      <c r="K253" s="77">
        <v>2422.1</v>
      </c>
      <c r="L253" s="77">
        <v>2425.9499999999998</v>
      </c>
      <c r="M253" s="77">
        <v>2428.64</v>
      </c>
      <c r="N253" s="77">
        <v>2432.54</v>
      </c>
      <c r="O253" s="77">
        <v>2434.8799999999997</v>
      </c>
      <c r="P253" s="77">
        <v>2435.9699999999998</v>
      </c>
      <c r="Q253" s="77">
        <v>2438.64</v>
      </c>
      <c r="R253" s="77">
        <v>2437.8599999999997</v>
      </c>
      <c r="S253" s="77">
        <v>2435.1799999999998</v>
      </c>
      <c r="T253" s="77">
        <v>2426.73</v>
      </c>
      <c r="U253" s="77">
        <v>2418.42</v>
      </c>
      <c r="V253" s="77">
        <v>2417.6</v>
      </c>
      <c r="W253" s="77">
        <v>2407.1299999999997</v>
      </c>
      <c r="X253" s="77">
        <v>2413.7599999999998</v>
      </c>
      <c r="Y253" s="77">
        <v>2270.6799999999998</v>
      </c>
      <c r="Z253" s="78">
        <v>2102.96</v>
      </c>
      <c r="AA253" s="65"/>
    </row>
    <row r="254" spans="1:27" ht="16.5" thickBot="1" x14ac:dyDescent="0.3">
      <c r="A254" s="64"/>
      <c r="B254" s="51"/>
      <c r="C254" s="51"/>
      <c r="D254" s="51"/>
      <c r="E254" s="51"/>
      <c r="F254" s="51"/>
      <c r="G254" s="51"/>
      <c r="H254" s="51"/>
      <c r="I254" s="51"/>
      <c r="J254" s="51"/>
      <c r="K254" s="51"/>
      <c r="L254" s="51"/>
      <c r="M254" s="51"/>
      <c r="N254" s="51"/>
      <c r="O254" s="51"/>
      <c r="P254" s="51"/>
      <c r="Q254" s="51"/>
      <c r="R254" s="51"/>
      <c r="S254" s="51"/>
      <c r="T254" s="51"/>
      <c r="U254" s="51"/>
      <c r="V254" s="51"/>
      <c r="W254" s="51"/>
      <c r="X254" s="51"/>
      <c r="Y254" s="51"/>
      <c r="Z254" s="51"/>
      <c r="AA254" s="65"/>
    </row>
    <row r="255" spans="1:27" x14ac:dyDescent="0.25">
      <c r="A255" s="64"/>
      <c r="B255" s="274" t="s">
        <v>130</v>
      </c>
      <c r="C255" s="272" t="s">
        <v>160</v>
      </c>
      <c r="D255" s="272"/>
      <c r="E255" s="272"/>
      <c r="F255" s="272"/>
      <c r="G255" s="272"/>
      <c r="H255" s="272"/>
      <c r="I255" s="272"/>
      <c r="J255" s="272"/>
      <c r="K255" s="272"/>
      <c r="L255" s="272"/>
      <c r="M255" s="272"/>
      <c r="N255" s="272"/>
      <c r="O255" s="272"/>
      <c r="P255" s="272"/>
      <c r="Q255" s="272"/>
      <c r="R255" s="272"/>
      <c r="S255" s="272"/>
      <c r="T255" s="272"/>
      <c r="U255" s="272"/>
      <c r="V255" s="272"/>
      <c r="W255" s="272"/>
      <c r="X255" s="272"/>
      <c r="Y255" s="272"/>
      <c r="Z255" s="273"/>
      <c r="AA255" s="65"/>
    </row>
    <row r="256" spans="1:27" ht="32.25" thickBot="1" x14ac:dyDescent="0.3">
      <c r="A256" s="64"/>
      <c r="B256" s="275"/>
      <c r="C256" s="86" t="s">
        <v>131</v>
      </c>
      <c r="D256" s="81" t="s">
        <v>132</v>
      </c>
      <c r="E256" s="81" t="s">
        <v>133</v>
      </c>
      <c r="F256" s="81" t="s">
        <v>134</v>
      </c>
      <c r="G256" s="81" t="s">
        <v>135</v>
      </c>
      <c r="H256" s="81" t="s">
        <v>136</v>
      </c>
      <c r="I256" s="81" t="s">
        <v>137</v>
      </c>
      <c r="J256" s="81" t="s">
        <v>138</v>
      </c>
      <c r="K256" s="81" t="s">
        <v>139</v>
      </c>
      <c r="L256" s="81" t="s">
        <v>140</v>
      </c>
      <c r="M256" s="81" t="s">
        <v>141</v>
      </c>
      <c r="N256" s="81" t="s">
        <v>142</v>
      </c>
      <c r="O256" s="81" t="s">
        <v>143</v>
      </c>
      <c r="P256" s="81" t="s">
        <v>144</v>
      </c>
      <c r="Q256" s="81" t="s">
        <v>145</v>
      </c>
      <c r="R256" s="81" t="s">
        <v>146</v>
      </c>
      <c r="S256" s="81" t="s">
        <v>147</v>
      </c>
      <c r="T256" s="81" t="s">
        <v>148</v>
      </c>
      <c r="U256" s="81" t="s">
        <v>149</v>
      </c>
      <c r="V256" s="81" t="s">
        <v>150</v>
      </c>
      <c r="W256" s="81" t="s">
        <v>151</v>
      </c>
      <c r="X256" s="81" t="s">
        <v>152</v>
      </c>
      <c r="Y256" s="81" t="s">
        <v>153</v>
      </c>
      <c r="Z256" s="82" t="s">
        <v>154</v>
      </c>
      <c r="AA256" s="65"/>
    </row>
    <row r="257" spans="1:27" ht="16.5" x14ac:dyDescent="0.25">
      <c r="A257" s="64"/>
      <c r="B257" s="93">
        <v>1</v>
      </c>
      <c r="C257" s="92">
        <v>2704.61</v>
      </c>
      <c r="D257" s="90">
        <v>2639.2999999999997</v>
      </c>
      <c r="E257" s="90">
        <v>2609.6699999999996</v>
      </c>
      <c r="F257" s="90">
        <v>2538.64</v>
      </c>
      <c r="G257" s="90">
        <v>2535.23</v>
      </c>
      <c r="H257" s="90">
        <v>2596.87</v>
      </c>
      <c r="I257" s="90">
        <v>2645.3799999999997</v>
      </c>
      <c r="J257" s="90">
        <v>2731.6</v>
      </c>
      <c r="K257" s="90">
        <v>2872.5699999999997</v>
      </c>
      <c r="L257" s="90">
        <v>2978.6299999999997</v>
      </c>
      <c r="M257" s="90">
        <v>2977.0299999999997</v>
      </c>
      <c r="N257" s="90">
        <v>2958.4999999999995</v>
      </c>
      <c r="O257" s="90">
        <v>2935.2099999999996</v>
      </c>
      <c r="P257" s="90">
        <v>2930.27</v>
      </c>
      <c r="Q257" s="90">
        <v>2900.8799999999997</v>
      </c>
      <c r="R257" s="90">
        <v>2878.48</v>
      </c>
      <c r="S257" s="90">
        <v>2877.7</v>
      </c>
      <c r="T257" s="90">
        <v>2881.1299999999997</v>
      </c>
      <c r="U257" s="90">
        <v>2952.0399999999995</v>
      </c>
      <c r="V257" s="90">
        <v>2977.5699999999997</v>
      </c>
      <c r="W257" s="90">
        <v>2934.6699999999996</v>
      </c>
      <c r="X257" s="90">
        <v>2884.2799999999997</v>
      </c>
      <c r="Y257" s="90">
        <v>2852.35</v>
      </c>
      <c r="Z257" s="91">
        <v>2715.5399999999995</v>
      </c>
      <c r="AA257" s="65"/>
    </row>
    <row r="258" spans="1:27" ht="16.5" x14ac:dyDescent="0.25">
      <c r="A258" s="64"/>
      <c r="B258" s="88">
        <v>2</v>
      </c>
      <c r="C258" s="84">
        <v>2508.5399999999995</v>
      </c>
      <c r="D258" s="56">
        <v>2392.87</v>
      </c>
      <c r="E258" s="56">
        <v>2341.52</v>
      </c>
      <c r="F258" s="56">
        <v>2355.4</v>
      </c>
      <c r="G258" s="56">
        <v>2403.9299999999998</v>
      </c>
      <c r="H258" s="56">
        <v>2533.6699999999996</v>
      </c>
      <c r="I258" s="56">
        <v>2646.16</v>
      </c>
      <c r="J258" s="56">
        <v>2740.1</v>
      </c>
      <c r="K258" s="56">
        <v>2815.7499999999995</v>
      </c>
      <c r="L258" s="56">
        <v>2807.24</v>
      </c>
      <c r="M258" s="56">
        <v>2784.56</v>
      </c>
      <c r="N258" s="56">
        <v>2804.86</v>
      </c>
      <c r="O258" s="56">
        <v>2815.66</v>
      </c>
      <c r="P258" s="56">
        <v>2813.86</v>
      </c>
      <c r="Q258" s="56">
        <v>2784.2599999999998</v>
      </c>
      <c r="R258" s="56">
        <v>2757.35</v>
      </c>
      <c r="S258" s="56">
        <v>2748.12</v>
      </c>
      <c r="T258" s="56">
        <v>2744.7599999999998</v>
      </c>
      <c r="U258" s="56">
        <v>2750.7999999999997</v>
      </c>
      <c r="V258" s="56">
        <v>2747.7599999999998</v>
      </c>
      <c r="W258" s="56">
        <v>2735.91</v>
      </c>
      <c r="X258" s="56">
        <v>2770.5299999999997</v>
      </c>
      <c r="Y258" s="56">
        <v>2670.64</v>
      </c>
      <c r="Z258" s="76">
        <v>2474.8199999999997</v>
      </c>
      <c r="AA258" s="65"/>
    </row>
    <row r="259" spans="1:27" ht="16.5" x14ac:dyDescent="0.25">
      <c r="A259" s="64"/>
      <c r="B259" s="88">
        <v>3</v>
      </c>
      <c r="C259" s="84">
        <v>2406.92</v>
      </c>
      <c r="D259" s="56">
        <v>2310.89</v>
      </c>
      <c r="E259" s="56">
        <v>2323.5</v>
      </c>
      <c r="F259" s="56">
        <v>2341.31</v>
      </c>
      <c r="G259" s="56">
        <v>2383.79</v>
      </c>
      <c r="H259" s="56">
        <v>2498.14</v>
      </c>
      <c r="I259" s="56">
        <v>2613.5899999999997</v>
      </c>
      <c r="J259" s="56">
        <v>2733.24</v>
      </c>
      <c r="K259" s="56">
        <v>2800.2499999999995</v>
      </c>
      <c r="L259" s="56">
        <v>2812.2499999999995</v>
      </c>
      <c r="M259" s="56">
        <v>2812.4</v>
      </c>
      <c r="N259" s="56">
        <v>2808.27</v>
      </c>
      <c r="O259" s="56">
        <v>2805.43</v>
      </c>
      <c r="P259" s="56">
        <v>2807.7</v>
      </c>
      <c r="Q259" s="56">
        <v>2802.15</v>
      </c>
      <c r="R259" s="56">
        <v>2800.23</v>
      </c>
      <c r="S259" s="56">
        <v>2821.81</v>
      </c>
      <c r="T259" s="56">
        <v>2817.3199999999997</v>
      </c>
      <c r="U259" s="56">
        <v>2807.7899999999995</v>
      </c>
      <c r="V259" s="56">
        <v>2808.5399999999995</v>
      </c>
      <c r="W259" s="56">
        <v>2779.7499999999995</v>
      </c>
      <c r="X259" s="56">
        <v>2813.2999999999997</v>
      </c>
      <c r="Y259" s="56">
        <v>2671.9999999999995</v>
      </c>
      <c r="Z259" s="76">
        <v>2517.9999999999995</v>
      </c>
      <c r="AA259" s="65"/>
    </row>
    <row r="260" spans="1:27" ht="16.5" x14ac:dyDescent="0.25">
      <c r="A260" s="64"/>
      <c r="B260" s="88">
        <v>4</v>
      </c>
      <c r="C260" s="84">
        <v>2363.9899999999998</v>
      </c>
      <c r="D260" s="56">
        <v>2288.83</v>
      </c>
      <c r="E260" s="56">
        <v>2257.62</v>
      </c>
      <c r="F260" s="56">
        <v>2260.21</v>
      </c>
      <c r="G260" s="56">
        <v>2330.1999999999998</v>
      </c>
      <c r="H260" s="56">
        <v>2409.37</v>
      </c>
      <c r="I260" s="56">
        <v>2570.27</v>
      </c>
      <c r="J260" s="56">
        <v>2703.52</v>
      </c>
      <c r="K260" s="56">
        <v>2726.7499999999995</v>
      </c>
      <c r="L260" s="56">
        <v>2750.1</v>
      </c>
      <c r="M260" s="56">
        <v>2751.6</v>
      </c>
      <c r="N260" s="56">
        <v>2761.4199999999996</v>
      </c>
      <c r="O260" s="56">
        <v>2761.2599999999998</v>
      </c>
      <c r="P260" s="56">
        <v>2761.86</v>
      </c>
      <c r="Q260" s="56">
        <v>2759.22</v>
      </c>
      <c r="R260" s="56">
        <v>2753.98</v>
      </c>
      <c r="S260" s="56">
        <v>2751.95</v>
      </c>
      <c r="T260" s="56">
        <v>2743.1699999999996</v>
      </c>
      <c r="U260" s="56">
        <v>2735.2</v>
      </c>
      <c r="V260" s="56">
        <v>2749.02</v>
      </c>
      <c r="W260" s="56">
        <v>2742.1699999999996</v>
      </c>
      <c r="X260" s="56">
        <v>2773.9</v>
      </c>
      <c r="Y260" s="56">
        <v>2663.7099999999996</v>
      </c>
      <c r="Z260" s="76">
        <v>2542.2399999999998</v>
      </c>
      <c r="AA260" s="65"/>
    </row>
    <row r="261" spans="1:27" ht="16.5" x14ac:dyDescent="0.25">
      <c r="A261" s="64"/>
      <c r="B261" s="88">
        <v>5</v>
      </c>
      <c r="C261" s="84">
        <v>2552.61</v>
      </c>
      <c r="D261" s="56">
        <v>2416.36</v>
      </c>
      <c r="E261" s="56">
        <v>2370.06</v>
      </c>
      <c r="F261" s="56">
        <v>2363.66</v>
      </c>
      <c r="G261" s="56">
        <v>2433.13</v>
      </c>
      <c r="H261" s="56">
        <v>2573.4599999999996</v>
      </c>
      <c r="I261" s="56">
        <v>2615.6299999999997</v>
      </c>
      <c r="J261" s="56">
        <v>2733.2799999999997</v>
      </c>
      <c r="K261" s="56">
        <v>2799.9</v>
      </c>
      <c r="L261" s="56">
        <v>2805.3199999999997</v>
      </c>
      <c r="M261" s="56">
        <v>2800.95</v>
      </c>
      <c r="N261" s="56">
        <v>2830.1</v>
      </c>
      <c r="O261" s="56">
        <v>2816.41</v>
      </c>
      <c r="P261" s="56">
        <v>2821.99</v>
      </c>
      <c r="Q261" s="56">
        <v>2813.66</v>
      </c>
      <c r="R261" s="56">
        <v>2800.45</v>
      </c>
      <c r="S261" s="56">
        <v>2799.5499999999997</v>
      </c>
      <c r="T261" s="56">
        <v>2796.86</v>
      </c>
      <c r="U261" s="56">
        <v>2805.4599999999996</v>
      </c>
      <c r="V261" s="56">
        <v>2797.97</v>
      </c>
      <c r="W261" s="56">
        <v>2792.0399999999995</v>
      </c>
      <c r="X261" s="56">
        <v>2847.2899999999995</v>
      </c>
      <c r="Y261" s="56">
        <v>2719.62</v>
      </c>
      <c r="Z261" s="76">
        <v>2613.5699999999997</v>
      </c>
      <c r="AA261" s="65"/>
    </row>
    <row r="262" spans="1:27" ht="16.5" x14ac:dyDescent="0.25">
      <c r="A262" s="64"/>
      <c r="B262" s="88">
        <v>6</v>
      </c>
      <c r="C262" s="84">
        <v>2608.15</v>
      </c>
      <c r="D262" s="56">
        <v>2583.3799999999997</v>
      </c>
      <c r="E262" s="56">
        <v>2525.61</v>
      </c>
      <c r="F262" s="56">
        <v>2413.2399999999998</v>
      </c>
      <c r="G262" s="56">
        <v>2427.81</v>
      </c>
      <c r="H262" s="56">
        <v>2550.2199999999998</v>
      </c>
      <c r="I262" s="56">
        <v>2598.7599999999998</v>
      </c>
      <c r="J262" s="56">
        <v>2650.52</v>
      </c>
      <c r="K262" s="56">
        <v>2822.02</v>
      </c>
      <c r="L262" s="56">
        <v>2853.16</v>
      </c>
      <c r="M262" s="56">
        <v>2872.87</v>
      </c>
      <c r="N262" s="56">
        <v>2862.12</v>
      </c>
      <c r="O262" s="56">
        <v>2843.06</v>
      </c>
      <c r="P262" s="56">
        <v>2839.48</v>
      </c>
      <c r="Q262" s="56">
        <v>2834.95</v>
      </c>
      <c r="R262" s="56">
        <v>2833.74</v>
      </c>
      <c r="S262" s="56">
        <v>2829.45</v>
      </c>
      <c r="T262" s="56">
        <v>2821.4</v>
      </c>
      <c r="U262" s="56">
        <v>2827.43</v>
      </c>
      <c r="V262" s="56">
        <v>2840.61</v>
      </c>
      <c r="W262" s="56">
        <v>2832.5099999999998</v>
      </c>
      <c r="X262" s="56">
        <v>2854.65</v>
      </c>
      <c r="Y262" s="56">
        <v>2766.0499999999997</v>
      </c>
      <c r="Z262" s="76">
        <v>2618.4</v>
      </c>
      <c r="AA262" s="65"/>
    </row>
    <row r="263" spans="1:27" ht="16.5" x14ac:dyDescent="0.25">
      <c r="A263" s="64"/>
      <c r="B263" s="88">
        <v>7</v>
      </c>
      <c r="C263" s="84">
        <v>2568.94</v>
      </c>
      <c r="D263" s="56">
        <v>2475.6</v>
      </c>
      <c r="E263" s="56">
        <v>2385.16</v>
      </c>
      <c r="F263" s="56">
        <v>2344.9299999999998</v>
      </c>
      <c r="G263" s="56">
        <v>2340.6999999999998</v>
      </c>
      <c r="H263" s="56">
        <v>2331.79</v>
      </c>
      <c r="I263" s="56">
        <v>2484.91</v>
      </c>
      <c r="J263" s="56">
        <v>2581.7199999999998</v>
      </c>
      <c r="K263" s="56">
        <v>2623.37</v>
      </c>
      <c r="L263" s="56">
        <v>2682.0499999999997</v>
      </c>
      <c r="M263" s="56">
        <v>2688.97</v>
      </c>
      <c r="N263" s="56">
        <v>2690.18</v>
      </c>
      <c r="O263" s="56">
        <v>2682.48</v>
      </c>
      <c r="P263" s="56">
        <v>2677.65</v>
      </c>
      <c r="Q263" s="56">
        <v>2674.97</v>
      </c>
      <c r="R263" s="56">
        <v>2676.56</v>
      </c>
      <c r="S263" s="56">
        <v>2676.02</v>
      </c>
      <c r="T263" s="56">
        <v>2672.64</v>
      </c>
      <c r="U263" s="56">
        <v>2694.0799999999995</v>
      </c>
      <c r="V263" s="56">
        <v>2718.8799999999997</v>
      </c>
      <c r="W263" s="56">
        <v>2740.41</v>
      </c>
      <c r="X263" s="56">
        <v>2721.0899999999997</v>
      </c>
      <c r="Y263" s="56">
        <v>2665.0799999999995</v>
      </c>
      <c r="Z263" s="76">
        <v>2571.7899999999995</v>
      </c>
      <c r="AA263" s="65"/>
    </row>
    <row r="264" spans="1:27" ht="16.5" x14ac:dyDescent="0.25">
      <c r="A264" s="64"/>
      <c r="B264" s="88">
        <v>8</v>
      </c>
      <c r="C264" s="84">
        <v>2587.31</v>
      </c>
      <c r="D264" s="56">
        <v>2545.3299999999995</v>
      </c>
      <c r="E264" s="56">
        <v>2447.2599999999998</v>
      </c>
      <c r="F264" s="56">
        <v>2338.4499999999998</v>
      </c>
      <c r="G264" s="56">
        <v>2339.9</v>
      </c>
      <c r="H264" s="56">
        <v>2370.02</v>
      </c>
      <c r="I264" s="56">
        <v>2566.7099999999996</v>
      </c>
      <c r="J264" s="56">
        <v>2613.4899999999998</v>
      </c>
      <c r="K264" s="56">
        <v>2716.8799999999997</v>
      </c>
      <c r="L264" s="56">
        <v>2783.0899999999997</v>
      </c>
      <c r="M264" s="56">
        <v>2788.22</v>
      </c>
      <c r="N264" s="56">
        <v>2785.4</v>
      </c>
      <c r="O264" s="56">
        <v>2773.56</v>
      </c>
      <c r="P264" s="56">
        <v>2771.5799999999995</v>
      </c>
      <c r="Q264" s="56">
        <v>2777.8399999999997</v>
      </c>
      <c r="R264" s="56">
        <v>2775.77</v>
      </c>
      <c r="S264" s="56">
        <v>2773.27</v>
      </c>
      <c r="T264" s="56">
        <v>2755.87</v>
      </c>
      <c r="U264" s="56">
        <v>2773.56</v>
      </c>
      <c r="V264" s="56">
        <v>2786.98</v>
      </c>
      <c r="W264" s="56">
        <v>2777.6299999999997</v>
      </c>
      <c r="X264" s="56">
        <v>2778.5399999999995</v>
      </c>
      <c r="Y264" s="56">
        <v>2704.2999999999997</v>
      </c>
      <c r="Z264" s="76">
        <v>2604.1299999999997</v>
      </c>
      <c r="AA264" s="65"/>
    </row>
    <row r="265" spans="1:27" ht="16.5" x14ac:dyDescent="0.25">
      <c r="A265" s="64"/>
      <c r="B265" s="88">
        <v>9</v>
      </c>
      <c r="C265" s="84">
        <v>2623.43</v>
      </c>
      <c r="D265" s="56">
        <v>2573.77</v>
      </c>
      <c r="E265" s="56">
        <v>2547.7999999999997</v>
      </c>
      <c r="F265" s="56">
        <v>2532.15</v>
      </c>
      <c r="G265" s="56">
        <v>2527.89</v>
      </c>
      <c r="H265" s="56">
        <v>2537.66</v>
      </c>
      <c r="I265" s="56">
        <v>2578.4999999999995</v>
      </c>
      <c r="J265" s="56">
        <v>2638.45</v>
      </c>
      <c r="K265" s="56">
        <v>2803.1</v>
      </c>
      <c r="L265" s="56">
        <v>2828.2999999999997</v>
      </c>
      <c r="M265" s="56">
        <v>2835.8799999999997</v>
      </c>
      <c r="N265" s="56">
        <v>2832.2599999999998</v>
      </c>
      <c r="O265" s="56">
        <v>2829.85</v>
      </c>
      <c r="P265" s="56">
        <v>2828.2099999999996</v>
      </c>
      <c r="Q265" s="56">
        <v>2828.02</v>
      </c>
      <c r="R265" s="56">
        <v>2828.12</v>
      </c>
      <c r="S265" s="56">
        <v>2816.7799999999997</v>
      </c>
      <c r="T265" s="56">
        <v>2808.7499999999995</v>
      </c>
      <c r="U265" s="56">
        <v>2820.18</v>
      </c>
      <c r="V265" s="56">
        <v>2832.7099999999996</v>
      </c>
      <c r="W265" s="56">
        <v>2836.74</v>
      </c>
      <c r="X265" s="56">
        <v>2805.69</v>
      </c>
      <c r="Y265" s="56">
        <v>2818.1699999999996</v>
      </c>
      <c r="Z265" s="76">
        <v>2677.23</v>
      </c>
      <c r="AA265" s="65"/>
    </row>
    <row r="266" spans="1:27" ht="16.5" x14ac:dyDescent="0.25">
      <c r="A266" s="64"/>
      <c r="B266" s="88">
        <v>10</v>
      </c>
      <c r="C266" s="84">
        <v>2642.8799999999997</v>
      </c>
      <c r="D266" s="56">
        <v>2558.61</v>
      </c>
      <c r="E266" s="56">
        <v>2527.77</v>
      </c>
      <c r="F266" s="56">
        <v>2500.5699999999997</v>
      </c>
      <c r="G266" s="56">
        <v>2538.0799999999995</v>
      </c>
      <c r="H266" s="56">
        <v>2596.6299999999997</v>
      </c>
      <c r="I266" s="56">
        <v>2709.8299999999995</v>
      </c>
      <c r="J266" s="56">
        <v>2783.15</v>
      </c>
      <c r="K266" s="56">
        <v>2828.36</v>
      </c>
      <c r="L266" s="56">
        <v>2821.3799999999997</v>
      </c>
      <c r="M266" s="56">
        <v>2816.89</v>
      </c>
      <c r="N266" s="56">
        <v>2845.3299999999995</v>
      </c>
      <c r="O266" s="56">
        <v>2841.1</v>
      </c>
      <c r="P266" s="56">
        <v>2841.19</v>
      </c>
      <c r="Q266" s="56">
        <v>2832.18</v>
      </c>
      <c r="R266" s="56">
        <v>2828.15</v>
      </c>
      <c r="S266" s="56">
        <v>2821.0799999999995</v>
      </c>
      <c r="T266" s="56">
        <v>2817.85</v>
      </c>
      <c r="U266" s="56">
        <v>2816.35</v>
      </c>
      <c r="V266" s="56">
        <v>2810.65</v>
      </c>
      <c r="W266" s="56">
        <v>2790.41</v>
      </c>
      <c r="X266" s="56">
        <v>2784.7099999999996</v>
      </c>
      <c r="Y266" s="56">
        <v>2706.18</v>
      </c>
      <c r="Z266" s="76">
        <v>2593.9199999999996</v>
      </c>
      <c r="AA266" s="65"/>
    </row>
    <row r="267" spans="1:27" ht="16.5" x14ac:dyDescent="0.25">
      <c r="A267" s="64"/>
      <c r="B267" s="88">
        <v>11</v>
      </c>
      <c r="C267" s="84">
        <v>2354.71</v>
      </c>
      <c r="D267" s="56">
        <v>2261.5499999999997</v>
      </c>
      <c r="E267" s="56">
        <v>2243.79</v>
      </c>
      <c r="F267" s="56">
        <v>2225.8999999999996</v>
      </c>
      <c r="G267" s="56">
        <v>2256.14</v>
      </c>
      <c r="H267" s="56">
        <v>2365.2599999999998</v>
      </c>
      <c r="I267" s="56">
        <v>2532.8299999999995</v>
      </c>
      <c r="J267" s="56">
        <v>2597.2899999999995</v>
      </c>
      <c r="K267" s="56">
        <v>2603.0399999999995</v>
      </c>
      <c r="L267" s="56">
        <v>2620.8299999999995</v>
      </c>
      <c r="M267" s="56">
        <v>2616.0299999999997</v>
      </c>
      <c r="N267" s="56">
        <v>2635.5699999999997</v>
      </c>
      <c r="O267" s="56">
        <v>2638.9199999999996</v>
      </c>
      <c r="P267" s="56">
        <v>2635.45</v>
      </c>
      <c r="Q267" s="56">
        <v>2618.98</v>
      </c>
      <c r="R267" s="56">
        <v>2606.6999999999998</v>
      </c>
      <c r="S267" s="56">
        <v>2614.7899999999995</v>
      </c>
      <c r="T267" s="56">
        <v>2610.6299999999997</v>
      </c>
      <c r="U267" s="56">
        <v>2618.86</v>
      </c>
      <c r="V267" s="56">
        <v>2626.35</v>
      </c>
      <c r="W267" s="56">
        <v>2607.66</v>
      </c>
      <c r="X267" s="56">
        <v>2657.06</v>
      </c>
      <c r="Y267" s="56">
        <v>2643.23</v>
      </c>
      <c r="Z267" s="76">
        <v>2433.54</v>
      </c>
      <c r="AA267" s="65"/>
    </row>
    <row r="268" spans="1:27" ht="16.5" x14ac:dyDescent="0.25">
      <c r="A268" s="64"/>
      <c r="B268" s="88">
        <v>12</v>
      </c>
      <c r="C268" s="84">
        <v>2360.35</v>
      </c>
      <c r="D268" s="56">
        <v>2262.1</v>
      </c>
      <c r="E268" s="56">
        <v>2224.1999999999998</v>
      </c>
      <c r="F268" s="56">
        <v>2201.8199999999997</v>
      </c>
      <c r="G268" s="56">
        <v>2285.86</v>
      </c>
      <c r="H268" s="56">
        <v>2420.17</v>
      </c>
      <c r="I268" s="56">
        <v>2589.2899999999995</v>
      </c>
      <c r="J268" s="56">
        <v>2675.02</v>
      </c>
      <c r="K268" s="56">
        <v>2735.9</v>
      </c>
      <c r="L268" s="56">
        <v>2776.85</v>
      </c>
      <c r="M268" s="56">
        <v>2766.18</v>
      </c>
      <c r="N268" s="56">
        <v>2779.7799999999997</v>
      </c>
      <c r="O268" s="56">
        <v>2777.5899999999997</v>
      </c>
      <c r="P268" s="56">
        <v>2777.9599999999996</v>
      </c>
      <c r="Q268" s="56">
        <v>2748.2999999999997</v>
      </c>
      <c r="R268" s="56">
        <v>2692.69</v>
      </c>
      <c r="S268" s="56">
        <v>2705.11</v>
      </c>
      <c r="T268" s="56">
        <v>2702.61</v>
      </c>
      <c r="U268" s="56">
        <v>2712.27</v>
      </c>
      <c r="V268" s="56">
        <v>2696.41</v>
      </c>
      <c r="W268" s="56">
        <v>2702.7899999999995</v>
      </c>
      <c r="X268" s="56">
        <v>2731.6</v>
      </c>
      <c r="Y268" s="56">
        <v>2695.85</v>
      </c>
      <c r="Z268" s="76">
        <v>2582.8199999999997</v>
      </c>
      <c r="AA268" s="65"/>
    </row>
    <row r="269" spans="1:27" ht="16.5" x14ac:dyDescent="0.25">
      <c r="A269" s="64"/>
      <c r="B269" s="88">
        <v>13</v>
      </c>
      <c r="C269" s="84">
        <v>2570.5499999999997</v>
      </c>
      <c r="D269" s="56">
        <v>2391.7399999999998</v>
      </c>
      <c r="E269" s="56">
        <v>2282.0899999999997</v>
      </c>
      <c r="F269" s="56">
        <v>2264.0899999999997</v>
      </c>
      <c r="G269" s="56">
        <v>2271.44</v>
      </c>
      <c r="H269" s="56">
        <v>2307</v>
      </c>
      <c r="I269" s="56">
        <v>2492.0699999999997</v>
      </c>
      <c r="J269" s="56">
        <v>2594.94</v>
      </c>
      <c r="K269" s="56">
        <v>2689.0699999999997</v>
      </c>
      <c r="L269" s="56">
        <v>2783.5399999999995</v>
      </c>
      <c r="M269" s="56">
        <v>2784.74</v>
      </c>
      <c r="N269" s="56">
        <v>2783.73</v>
      </c>
      <c r="O269" s="56">
        <v>2765.4</v>
      </c>
      <c r="P269" s="56">
        <v>2755.97</v>
      </c>
      <c r="Q269" s="56">
        <v>2774.5099999999998</v>
      </c>
      <c r="R269" s="56">
        <v>2760.73</v>
      </c>
      <c r="S269" s="56">
        <v>2731.7099999999996</v>
      </c>
      <c r="T269" s="56">
        <v>2708.49</v>
      </c>
      <c r="U269" s="56">
        <v>2704.7899999999995</v>
      </c>
      <c r="V269" s="56">
        <v>2719.41</v>
      </c>
      <c r="W269" s="56">
        <v>2715.24</v>
      </c>
      <c r="X269" s="56">
        <v>2739.2899999999995</v>
      </c>
      <c r="Y269" s="56">
        <v>2660.5899999999997</v>
      </c>
      <c r="Z269" s="76">
        <v>2573.5399999999995</v>
      </c>
      <c r="AA269" s="65"/>
    </row>
    <row r="270" spans="1:27" ht="16.5" x14ac:dyDescent="0.25">
      <c r="A270" s="64"/>
      <c r="B270" s="88">
        <v>14</v>
      </c>
      <c r="C270" s="84">
        <v>2459.2599999999998</v>
      </c>
      <c r="D270" s="56">
        <v>2310.31</v>
      </c>
      <c r="E270" s="56">
        <v>2253.8599999999997</v>
      </c>
      <c r="F270" s="56">
        <v>2238.94</v>
      </c>
      <c r="G270" s="56">
        <v>2238.83</v>
      </c>
      <c r="H270" s="56">
        <v>2198.4299999999998</v>
      </c>
      <c r="I270" s="56">
        <v>2210.1499999999996</v>
      </c>
      <c r="J270" s="56">
        <v>2386.7199999999998</v>
      </c>
      <c r="K270" s="56">
        <v>2565.0799999999995</v>
      </c>
      <c r="L270" s="56">
        <v>2600.1699999999996</v>
      </c>
      <c r="M270" s="56">
        <v>2608.7099999999996</v>
      </c>
      <c r="N270" s="56">
        <v>2611.64</v>
      </c>
      <c r="O270" s="56">
        <v>2604.0399999999995</v>
      </c>
      <c r="P270" s="56">
        <v>2603.0699999999997</v>
      </c>
      <c r="Q270" s="56">
        <v>2600.1799999999998</v>
      </c>
      <c r="R270" s="56">
        <v>2605.6</v>
      </c>
      <c r="S270" s="56">
        <v>2603.0399999999995</v>
      </c>
      <c r="T270" s="56">
        <v>2590.9999999999995</v>
      </c>
      <c r="U270" s="56">
        <v>2611.8399999999997</v>
      </c>
      <c r="V270" s="56">
        <v>2642.5899999999997</v>
      </c>
      <c r="W270" s="56">
        <v>2630.02</v>
      </c>
      <c r="X270" s="56">
        <v>2628.8399999999997</v>
      </c>
      <c r="Y270" s="56">
        <v>2604.23</v>
      </c>
      <c r="Z270" s="76">
        <v>2533.36</v>
      </c>
      <c r="AA270" s="65"/>
    </row>
    <row r="271" spans="1:27" ht="16.5" x14ac:dyDescent="0.25">
      <c r="A271" s="64"/>
      <c r="B271" s="88">
        <v>15</v>
      </c>
      <c r="C271" s="84">
        <v>2410.35</v>
      </c>
      <c r="D271" s="56">
        <v>2258.7799999999997</v>
      </c>
      <c r="E271" s="56">
        <v>2224.06</v>
      </c>
      <c r="F271" s="56">
        <v>2216.3799999999997</v>
      </c>
      <c r="G271" s="56">
        <v>2273.33</v>
      </c>
      <c r="H271" s="56">
        <v>2373.9499999999998</v>
      </c>
      <c r="I271" s="56">
        <v>2586.0099999999998</v>
      </c>
      <c r="J271" s="56">
        <v>2647.5399999999995</v>
      </c>
      <c r="K271" s="56">
        <v>2804.48</v>
      </c>
      <c r="L271" s="56">
        <v>2819.43</v>
      </c>
      <c r="M271" s="56">
        <v>2802.99</v>
      </c>
      <c r="N271" s="56">
        <v>2816.2499999999995</v>
      </c>
      <c r="O271" s="56">
        <v>2808.5799999999995</v>
      </c>
      <c r="P271" s="56">
        <v>2819.48</v>
      </c>
      <c r="Q271" s="56">
        <v>2771.5699999999997</v>
      </c>
      <c r="R271" s="56">
        <v>2719.97</v>
      </c>
      <c r="S271" s="56">
        <v>2709.12</v>
      </c>
      <c r="T271" s="56">
        <v>2690.2999999999997</v>
      </c>
      <c r="U271" s="56">
        <v>2680.19</v>
      </c>
      <c r="V271" s="56">
        <v>2685.35</v>
      </c>
      <c r="W271" s="56">
        <v>2668.11</v>
      </c>
      <c r="X271" s="56">
        <v>2715.0099999999998</v>
      </c>
      <c r="Y271" s="56">
        <v>2620.5299999999997</v>
      </c>
      <c r="Z271" s="76">
        <v>2528.4499999999998</v>
      </c>
      <c r="AA271" s="65"/>
    </row>
    <row r="272" spans="1:27" ht="16.5" x14ac:dyDescent="0.25">
      <c r="A272" s="64"/>
      <c r="B272" s="88">
        <v>16</v>
      </c>
      <c r="C272" s="84">
        <v>2339.2399999999998</v>
      </c>
      <c r="D272" s="56">
        <v>2297.2199999999998</v>
      </c>
      <c r="E272" s="56">
        <v>2242.02</v>
      </c>
      <c r="F272" s="56">
        <v>2239.96</v>
      </c>
      <c r="G272" s="56">
        <v>2301.12</v>
      </c>
      <c r="H272" s="56">
        <v>2455.2099999999996</v>
      </c>
      <c r="I272" s="56">
        <v>2582.66</v>
      </c>
      <c r="J272" s="56">
        <v>2643.3399999999997</v>
      </c>
      <c r="K272" s="56">
        <v>2735.73</v>
      </c>
      <c r="L272" s="56">
        <v>2741.5799999999995</v>
      </c>
      <c r="M272" s="56">
        <v>2714.93</v>
      </c>
      <c r="N272" s="56">
        <v>2723.52</v>
      </c>
      <c r="O272" s="56">
        <v>2715.23</v>
      </c>
      <c r="P272" s="56">
        <v>2744.3799999999997</v>
      </c>
      <c r="Q272" s="56">
        <v>2722.81</v>
      </c>
      <c r="R272" s="56">
        <v>2674.6</v>
      </c>
      <c r="S272" s="56">
        <v>2639.39</v>
      </c>
      <c r="T272" s="56">
        <v>2629.5099999999998</v>
      </c>
      <c r="U272" s="56">
        <v>2630.62</v>
      </c>
      <c r="V272" s="56">
        <v>2635.66</v>
      </c>
      <c r="W272" s="56">
        <v>2630.1</v>
      </c>
      <c r="X272" s="56">
        <v>2694.9199999999996</v>
      </c>
      <c r="Y272" s="56">
        <v>2607.6799999999998</v>
      </c>
      <c r="Z272" s="76">
        <v>2446.88</v>
      </c>
      <c r="AA272" s="65"/>
    </row>
    <row r="273" spans="1:27" ht="16.5" x14ac:dyDescent="0.25">
      <c r="A273" s="64"/>
      <c r="B273" s="88">
        <v>17</v>
      </c>
      <c r="C273" s="84">
        <v>2293.19</v>
      </c>
      <c r="D273" s="56">
        <v>2232.58</v>
      </c>
      <c r="E273" s="56">
        <v>2204.02</v>
      </c>
      <c r="F273" s="56">
        <v>2184.1</v>
      </c>
      <c r="G273" s="56">
        <v>2227.2999999999997</v>
      </c>
      <c r="H273" s="56">
        <v>2342.71</v>
      </c>
      <c r="I273" s="56">
        <v>2581.12</v>
      </c>
      <c r="J273" s="56">
        <v>2641.4999999999995</v>
      </c>
      <c r="K273" s="56">
        <v>2676.93</v>
      </c>
      <c r="L273" s="56">
        <v>2737.24</v>
      </c>
      <c r="M273" s="56">
        <v>2695.9</v>
      </c>
      <c r="N273" s="56">
        <v>2746.15</v>
      </c>
      <c r="O273" s="56">
        <v>2733.73</v>
      </c>
      <c r="P273" s="56">
        <v>2739.7099999999996</v>
      </c>
      <c r="Q273" s="56">
        <v>2739.0399999999995</v>
      </c>
      <c r="R273" s="56">
        <v>2701.4999999999995</v>
      </c>
      <c r="S273" s="56">
        <v>2660.5099999999998</v>
      </c>
      <c r="T273" s="56">
        <v>2643.73</v>
      </c>
      <c r="U273" s="56">
        <v>2646.0899999999997</v>
      </c>
      <c r="V273" s="56">
        <v>2655.41</v>
      </c>
      <c r="W273" s="56">
        <v>2648.69</v>
      </c>
      <c r="X273" s="56">
        <v>2716.62</v>
      </c>
      <c r="Y273" s="56">
        <v>2618.5899999999997</v>
      </c>
      <c r="Z273" s="76">
        <v>2447.48</v>
      </c>
      <c r="AA273" s="65"/>
    </row>
    <row r="274" spans="1:27" ht="16.5" x14ac:dyDescent="0.25">
      <c r="A274" s="64"/>
      <c r="B274" s="88">
        <v>18</v>
      </c>
      <c r="C274" s="84">
        <v>2338.52</v>
      </c>
      <c r="D274" s="56">
        <v>2291.0899999999997</v>
      </c>
      <c r="E274" s="56">
        <v>2205.04</v>
      </c>
      <c r="F274" s="56">
        <v>2198.46</v>
      </c>
      <c r="G274" s="56">
        <v>2289.23</v>
      </c>
      <c r="H274" s="56">
        <v>2379.54</v>
      </c>
      <c r="I274" s="56">
        <v>2575.2399999999998</v>
      </c>
      <c r="J274" s="56">
        <v>2642.11</v>
      </c>
      <c r="K274" s="56">
        <v>2722.5099999999998</v>
      </c>
      <c r="L274" s="56">
        <v>2737.27</v>
      </c>
      <c r="M274" s="56">
        <v>2722.0099999999998</v>
      </c>
      <c r="N274" s="56">
        <v>2729.22</v>
      </c>
      <c r="O274" s="56">
        <v>2723.0399999999995</v>
      </c>
      <c r="P274" s="56">
        <v>2728.2799999999997</v>
      </c>
      <c r="Q274" s="56">
        <v>2723.27</v>
      </c>
      <c r="R274" s="56">
        <v>2706.2499999999995</v>
      </c>
      <c r="S274" s="56">
        <v>2714.2899999999995</v>
      </c>
      <c r="T274" s="56">
        <v>2716.2</v>
      </c>
      <c r="U274" s="56">
        <v>2723.93</v>
      </c>
      <c r="V274" s="56">
        <v>2758.06</v>
      </c>
      <c r="W274" s="56">
        <v>2731.8299999999995</v>
      </c>
      <c r="X274" s="56">
        <v>2768.5799999999995</v>
      </c>
      <c r="Y274" s="56">
        <v>2628.48</v>
      </c>
      <c r="Z274" s="76">
        <v>2519.6799999999998</v>
      </c>
      <c r="AA274" s="65"/>
    </row>
    <row r="275" spans="1:27" ht="16.5" x14ac:dyDescent="0.25">
      <c r="A275" s="64"/>
      <c r="B275" s="88">
        <v>19</v>
      </c>
      <c r="C275" s="84">
        <v>2330.29</v>
      </c>
      <c r="D275" s="56">
        <v>2213.5499999999997</v>
      </c>
      <c r="E275" s="56">
        <v>2171.06</v>
      </c>
      <c r="F275" s="56">
        <v>2162.6499999999996</v>
      </c>
      <c r="G275" s="56">
        <v>2184.6</v>
      </c>
      <c r="H275" s="56">
        <v>2456.7199999999998</v>
      </c>
      <c r="I275" s="56">
        <v>2588.41</v>
      </c>
      <c r="J275" s="56">
        <v>2744.7</v>
      </c>
      <c r="K275" s="56">
        <v>2825.22</v>
      </c>
      <c r="L275" s="56">
        <v>2857.2099999999996</v>
      </c>
      <c r="M275" s="56">
        <v>2838.77</v>
      </c>
      <c r="N275" s="56">
        <v>2856.5299999999997</v>
      </c>
      <c r="O275" s="56">
        <v>2849.31</v>
      </c>
      <c r="P275" s="56">
        <v>2851.9999999999995</v>
      </c>
      <c r="Q275" s="56">
        <v>2829.12</v>
      </c>
      <c r="R275" s="56">
        <v>2823.86</v>
      </c>
      <c r="S275" s="56">
        <v>2817.9</v>
      </c>
      <c r="T275" s="56">
        <v>2804.2499999999995</v>
      </c>
      <c r="U275" s="56">
        <v>2796.74</v>
      </c>
      <c r="V275" s="56">
        <v>2804.72</v>
      </c>
      <c r="W275" s="56">
        <v>2793.7099999999996</v>
      </c>
      <c r="X275" s="56">
        <v>2830.4599999999996</v>
      </c>
      <c r="Y275" s="56">
        <v>2705.56</v>
      </c>
      <c r="Z275" s="76">
        <v>2560.64</v>
      </c>
      <c r="AA275" s="65"/>
    </row>
    <row r="276" spans="1:27" ht="16.5" x14ac:dyDescent="0.25">
      <c r="A276" s="64"/>
      <c r="B276" s="88">
        <v>20</v>
      </c>
      <c r="C276" s="84">
        <v>2620.23</v>
      </c>
      <c r="D276" s="56">
        <v>2553.7999999999997</v>
      </c>
      <c r="E276" s="56">
        <v>2502.87</v>
      </c>
      <c r="F276" s="56">
        <v>2406.3399999999997</v>
      </c>
      <c r="G276" s="56">
        <v>2423.89</v>
      </c>
      <c r="H276" s="56">
        <v>2483.1799999999998</v>
      </c>
      <c r="I276" s="56">
        <v>2568.5399999999995</v>
      </c>
      <c r="J276" s="56">
        <v>2729.74</v>
      </c>
      <c r="K276" s="56">
        <v>2836.68</v>
      </c>
      <c r="L276" s="56">
        <v>2931.06</v>
      </c>
      <c r="M276" s="56">
        <v>2933.9199999999996</v>
      </c>
      <c r="N276" s="56">
        <v>2926.23</v>
      </c>
      <c r="O276" s="56">
        <v>2858.14</v>
      </c>
      <c r="P276" s="56">
        <v>2841.7099999999996</v>
      </c>
      <c r="Q276" s="56">
        <v>2838.91</v>
      </c>
      <c r="R276" s="56">
        <v>2810.0399999999995</v>
      </c>
      <c r="S276" s="56">
        <v>2799.48</v>
      </c>
      <c r="T276" s="56">
        <v>2784.5499999999997</v>
      </c>
      <c r="U276" s="56">
        <v>2788.7899999999995</v>
      </c>
      <c r="V276" s="56">
        <v>2817.5899999999997</v>
      </c>
      <c r="W276" s="56">
        <v>2811.7999999999997</v>
      </c>
      <c r="X276" s="56">
        <v>2817.94</v>
      </c>
      <c r="Y276" s="56">
        <v>2707.9599999999996</v>
      </c>
      <c r="Z276" s="76">
        <v>2542.73</v>
      </c>
      <c r="AA276" s="65"/>
    </row>
    <row r="277" spans="1:27" ht="16.5" x14ac:dyDescent="0.25">
      <c r="A277" s="64"/>
      <c r="B277" s="88">
        <v>21</v>
      </c>
      <c r="C277" s="84">
        <v>2542.37</v>
      </c>
      <c r="D277" s="56">
        <v>2450.9199999999996</v>
      </c>
      <c r="E277" s="56">
        <v>2349.1999999999998</v>
      </c>
      <c r="F277" s="56">
        <v>2287.85</v>
      </c>
      <c r="G277" s="56">
        <v>2296.02</v>
      </c>
      <c r="H277" s="56">
        <v>2289.5499999999997</v>
      </c>
      <c r="I277" s="56">
        <v>2381.9699999999998</v>
      </c>
      <c r="J277" s="56">
        <v>2565.66</v>
      </c>
      <c r="K277" s="56">
        <v>2695.3799999999997</v>
      </c>
      <c r="L277" s="56">
        <v>2773.15</v>
      </c>
      <c r="M277" s="56">
        <v>2792.23</v>
      </c>
      <c r="N277" s="56">
        <v>2798.1</v>
      </c>
      <c r="O277" s="56">
        <v>2791.74</v>
      </c>
      <c r="P277" s="56">
        <v>2778.69</v>
      </c>
      <c r="Q277" s="56">
        <v>2781.93</v>
      </c>
      <c r="R277" s="56">
        <v>2783.36</v>
      </c>
      <c r="S277" s="56">
        <v>2773.69</v>
      </c>
      <c r="T277" s="56">
        <v>2757.64</v>
      </c>
      <c r="U277" s="56">
        <v>2788.2899999999995</v>
      </c>
      <c r="V277" s="56">
        <v>2848.3399999999997</v>
      </c>
      <c r="W277" s="56">
        <v>2842.11</v>
      </c>
      <c r="X277" s="56">
        <v>2818.97</v>
      </c>
      <c r="Y277" s="56">
        <v>2732.87</v>
      </c>
      <c r="Z277" s="76">
        <v>2548.5899999999997</v>
      </c>
      <c r="AA277" s="65"/>
    </row>
    <row r="278" spans="1:27" ht="16.5" x14ac:dyDescent="0.25">
      <c r="A278" s="64"/>
      <c r="B278" s="88">
        <v>22</v>
      </c>
      <c r="C278" s="84">
        <v>2433.27</v>
      </c>
      <c r="D278" s="56">
        <v>2306.46</v>
      </c>
      <c r="E278" s="56">
        <v>2264.7799999999997</v>
      </c>
      <c r="F278" s="56">
        <v>2254.1799999999998</v>
      </c>
      <c r="G278" s="56">
        <v>2269.46</v>
      </c>
      <c r="H278" s="56">
        <v>2338.23</v>
      </c>
      <c r="I278" s="56">
        <v>2560.8199999999997</v>
      </c>
      <c r="J278" s="56">
        <v>2696.74</v>
      </c>
      <c r="K278" s="56">
        <v>2819.6699999999996</v>
      </c>
      <c r="L278" s="56">
        <v>2822.7099999999996</v>
      </c>
      <c r="M278" s="56">
        <v>2815.7099999999996</v>
      </c>
      <c r="N278" s="56">
        <v>2815.37</v>
      </c>
      <c r="O278" s="56">
        <v>2793.43</v>
      </c>
      <c r="P278" s="56">
        <v>2813.1699999999996</v>
      </c>
      <c r="Q278" s="56">
        <v>2791.1</v>
      </c>
      <c r="R278" s="56">
        <v>2777.7599999999998</v>
      </c>
      <c r="S278" s="56">
        <v>2768.0299999999997</v>
      </c>
      <c r="T278" s="56">
        <v>2807.68</v>
      </c>
      <c r="U278" s="56">
        <v>2805.81</v>
      </c>
      <c r="V278" s="56">
        <v>2785.7899999999995</v>
      </c>
      <c r="W278" s="56">
        <v>2786.2499999999995</v>
      </c>
      <c r="X278" s="56">
        <v>2827.14</v>
      </c>
      <c r="Y278" s="56">
        <v>2695.37</v>
      </c>
      <c r="Z278" s="76">
        <v>2532.3399999999997</v>
      </c>
      <c r="AA278" s="65"/>
    </row>
    <row r="279" spans="1:27" ht="16.5" x14ac:dyDescent="0.25">
      <c r="A279" s="64"/>
      <c r="B279" s="88">
        <v>23</v>
      </c>
      <c r="C279" s="84">
        <v>2428.71</v>
      </c>
      <c r="D279" s="56">
        <v>2292.62</v>
      </c>
      <c r="E279" s="56">
        <v>2232</v>
      </c>
      <c r="F279" s="56">
        <v>2221.6</v>
      </c>
      <c r="G279" s="56">
        <v>2355.0499999999997</v>
      </c>
      <c r="H279" s="56">
        <v>2510.14</v>
      </c>
      <c r="I279" s="56">
        <v>2577.6299999999997</v>
      </c>
      <c r="J279" s="56">
        <v>2682.86</v>
      </c>
      <c r="K279" s="56">
        <v>2784.0299999999997</v>
      </c>
      <c r="L279" s="56">
        <v>2805.41</v>
      </c>
      <c r="M279" s="56">
        <v>2726.9199999999996</v>
      </c>
      <c r="N279" s="56">
        <v>2792.18</v>
      </c>
      <c r="O279" s="56">
        <v>2793.2</v>
      </c>
      <c r="P279" s="56">
        <v>2800.7</v>
      </c>
      <c r="Q279" s="56">
        <v>2786.31</v>
      </c>
      <c r="R279" s="56">
        <v>2763.99</v>
      </c>
      <c r="S279" s="56">
        <v>2745.4599999999996</v>
      </c>
      <c r="T279" s="56">
        <v>2714.69</v>
      </c>
      <c r="U279" s="56">
        <v>2726.5499999999997</v>
      </c>
      <c r="V279" s="56">
        <v>2730.22</v>
      </c>
      <c r="W279" s="56">
        <v>2715.18</v>
      </c>
      <c r="X279" s="56">
        <v>2747.3399999999997</v>
      </c>
      <c r="Y279" s="56">
        <v>2616.77</v>
      </c>
      <c r="Z279" s="76">
        <v>2442.66</v>
      </c>
      <c r="AA279" s="65"/>
    </row>
    <row r="280" spans="1:27" ht="16.5" x14ac:dyDescent="0.25">
      <c r="A280" s="64"/>
      <c r="B280" s="88">
        <v>24</v>
      </c>
      <c r="C280" s="84">
        <v>2388.4899999999998</v>
      </c>
      <c r="D280" s="56">
        <v>2233.29</v>
      </c>
      <c r="E280" s="56">
        <v>2220.1099999999997</v>
      </c>
      <c r="F280" s="56">
        <v>2208.4299999999998</v>
      </c>
      <c r="G280" s="56">
        <v>2238.8399999999997</v>
      </c>
      <c r="H280" s="56">
        <v>2410.86</v>
      </c>
      <c r="I280" s="56">
        <v>2623.7799999999997</v>
      </c>
      <c r="J280" s="56">
        <v>2724.37</v>
      </c>
      <c r="K280" s="56">
        <v>2782.69</v>
      </c>
      <c r="L280" s="56">
        <v>2777.6299999999997</v>
      </c>
      <c r="M280" s="56">
        <v>2766.1699999999996</v>
      </c>
      <c r="N280" s="56">
        <v>2771.95</v>
      </c>
      <c r="O280" s="56">
        <v>2767.5399999999995</v>
      </c>
      <c r="P280" s="56">
        <v>2769.41</v>
      </c>
      <c r="Q280" s="56">
        <v>2777.14</v>
      </c>
      <c r="R280" s="56">
        <v>2769.9199999999996</v>
      </c>
      <c r="S280" s="56">
        <v>2759.9</v>
      </c>
      <c r="T280" s="56">
        <v>2738.3799999999997</v>
      </c>
      <c r="U280" s="56">
        <v>2752.8799999999997</v>
      </c>
      <c r="V280" s="56">
        <v>2755.0299999999997</v>
      </c>
      <c r="W280" s="56">
        <v>2722.73</v>
      </c>
      <c r="X280" s="56">
        <v>2729.4999999999995</v>
      </c>
      <c r="Y280" s="56">
        <v>2647.3799999999997</v>
      </c>
      <c r="Z280" s="76">
        <v>2408.85</v>
      </c>
      <c r="AA280" s="65"/>
    </row>
    <row r="281" spans="1:27" ht="16.5" x14ac:dyDescent="0.25">
      <c r="A281" s="64"/>
      <c r="B281" s="88">
        <v>25</v>
      </c>
      <c r="C281" s="84">
        <v>2263.92</v>
      </c>
      <c r="D281" s="56">
        <v>2194.0499999999997</v>
      </c>
      <c r="E281" s="56">
        <v>2172.31</v>
      </c>
      <c r="F281" s="56">
        <v>2167.54</v>
      </c>
      <c r="G281" s="56">
        <v>2179.8599999999997</v>
      </c>
      <c r="H281" s="56">
        <v>2310.41</v>
      </c>
      <c r="I281" s="56">
        <v>2604.3799999999997</v>
      </c>
      <c r="J281" s="56">
        <v>2663.39</v>
      </c>
      <c r="K281" s="56">
        <v>2792.3799999999997</v>
      </c>
      <c r="L281" s="56">
        <v>2756.98</v>
      </c>
      <c r="M281" s="56">
        <v>2786.23</v>
      </c>
      <c r="N281" s="56">
        <v>2794.45</v>
      </c>
      <c r="O281" s="56">
        <v>2785.36</v>
      </c>
      <c r="P281" s="56">
        <v>2750.06</v>
      </c>
      <c r="Q281" s="56">
        <v>2684.7499999999995</v>
      </c>
      <c r="R281" s="56">
        <v>2736.98</v>
      </c>
      <c r="S281" s="56">
        <v>2686.9</v>
      </c>
      <c r="T281" s="56">
        <v>2717.7799999999997</v>
      </c>
      <c r="U281" s="56">
        <v>2739.9599999999996</v>
      </c>
      <c r="V281" s="56">
        <v>2752.45</v>
      </c>
      <c r="W281" s="56">
        <v>2714.5799999999995</v>
      </c>
      <c r="X281" s="56">
        <v>2690.36</v>
      </c>
      <c r="Y281" s="56">
        <v>2629.43</v>
      </c>
      <c r="Z281" s="76">
        <v>2374.71</v>
      </c>
      <c r="AA281" s="65"/>
    </row>
    <row r="282" spans="1:27" ht="16.5" x14ac:dyDescent="0.25">
      <c r="A282" s="64"/>
      <c r="B282" s="88">
        <v>26</v>
      </c>
      <c r="C282" s="84">
        <v>2300.04</v>
      </c>
      <c r="D282" s="56">
        <v>2223.67</v>
      </c>
      <c r="E282" s="56">
        <v>2189.6</v>
      </c>
      <c r="F282" s="56">
        <v>2177.73</v>
      </c>
      <c r="G282" s="56">
        <v>2220.46</v>
      </c>
      <c r="H282" s="56">
        <v>2336.87</v>
      </c>
      <c r="I282" s="56">
        <v>2657.3299999999995</v>
      </c>
      <c r="J282" s="56">
        <v>2710.8299999999995</v>
      </c>
      <c r="K282" s="56">
        <v>2733.19</v>
      </c>
      <c r="L282" s="56">
        <v>2770.0099999999998</v>
      </c>
      <c r="M282" s="56">
        <v>2748.7999999999997</v>
      </c>
      <c r="N282" s="56">
        <v>2808.5499999999997</v>
      </c>
      <c r="O282" s="56">
        <v>2757.18</v>
      </c>
      <c r="P282" s="56">
        <v>2702.4199999999996</v>
      </c>
      <c r="Q282" s="56">
        <v>2704.18</v>
      </c>
      <c r="R282" s="56">
        <v>2739.45</v>
      </c>
      <c r="S282" s="56">
        <v>2721.9599999999996</v>
      </c>
      <c r="T282" s="56">
        <v>2723.5699999999997</v>
      </c>
      <c r="U282" s="56">
        <v>2769.65</v>
      </c>
      <c r="V282" s="56">
        <v>2826.39</v>
      </c>
      <c r="W282" s="56">
        <v>2717.9599999999996</v>
      </c>
      <c r="X282" s="56">
        <v>2739.62</v>
      </c>
      <c r="Y282" s="56">
        <v>2700.0499999999997</v>
      </c>
      <c r="Z282" s="76">
        <v>2561.7599999999998</v>
      </c>
      <c r="AA282" s="65"/>
    </row>
    <row r="283" spans="1:27" ht="16.5" x14ac:dyDescent="0.25">
      <c r="A283" s="64"/>
      <c r="B283" s="88">
        <v>27</v>
      </c>
      <c r="C283" s="84">
        <v>2527.9199999999996</v>
      </c>
      <c r="D283" s="56">
        <v>2351.96</v>
      </c>
      <c r="E283" s="56">
        <v>2267.81</v>
      </c>
      <c r="F283" s="56">
        <v>2247.1999999999998</v>
      </c>
      <c r="G283" s="56">
        <v>2246.81</v>
      </c>
      <c r="H283" s="56">
        <v>2240.64</v>
      </c>
      <c r="I283" s="56">
        <v>2529.5799999999995</v>
      </c>
      <c r="J283" s="56">
        <v>2664.8299999999995</v>
      </c>
      <c r="K283" s="56">
        <v>2823.45</v>
      </c>
      <c r="L283" s="56">
        <v>2851.7899999999995</v>
      </c>
      <c r="M283" s="56">
        <v>2850.86</v>
      </c>
      <c r="N283" s="56">
        <v>2848.8299999999995</v>
      </c>
      <c r="O283" s="56">
        <v>2843.73</v>
      </c>
      <c r="P283" s="56">
        <v>2839.41</v>
      </c>
      <c r="Q283" s="56">
        <v>2837.7899999999995</v>
      </c>
      <c r="R283" s="56">
        <v>2835.15</v>
      </c>
      <c r="S283" s="56">
        <v>2827.0399999999995</v>
      </c>
      <c r="T283" s="56">
        <v>2814.43</v>
      </c>
      <c r="U283" s="56">
        <v>2803.98</v>
      </c>
      <c r="V283" s="56">
        <v>2874.0899999999997</v>
      </c>
      <c r="W283" s="56">
        <v>2870.94</v>
      </c>
      <c r="X283" s="56">
        <v>2824.62</v>
      </c>
      <c r="Y283" s="56">
        <v>2681.87</v>
      </c>
      <c r="Z283" s="76">
        <v>2495.2199999999998</v>
      </c>
      <c r="AA283" s="65"/>
    </row>
    <row r="284" spans="1:27" ht="16.5" x14ac:dyDescent="0.25">
      <c r="A284" s="64"/>
      <c r="B284" s="88">
        <v>28</v>
      </c>
      <c r="C284" s="84">
        <v>2439.4299999999998</v>
      </c>
      <c r="D284" s="56">
        <v>2311.69</v>
      </c>
      <c r="E284" s="56">
        <v>2235.1499999999996</v>
      </c>
      <c r="F284" s="56">
        <v>2226.1</v>
      </c>
      <c r="G284" s="56">
        <v>2217.92</v>
      </c>
      <c r="H284" s="56">
        <v>2213.37</v>
      </c>
      <c r="I284" s="56">
        <v>2405.91</v>
      </c>
      <c r="J284" s="56">
        <v>2549.2099999999996</v>
      </c>
      <c r="K284" s="56">
        <v>2740.2</v>
      </c>
      <c r="L284" s="56">
        <v>2790.49</v>
      </c>
      <c r="M284" s="56">
        <v>2796.56</v>
      </c>
      <c r="N284" s="56">
        <v>2800.3199999999997</v>
      </c>
      <c r="O284" s="56">
        <v>2797.0799999999995</v>
      </c>
      <c r="P284" s="56">
        <v>2795.9999999999995</v>
      </c>
      <c r="Q284" s="56">
        <v>2796.8399999999997</v>
      </c>
      <c r="R284" s="56">
        <v>2797.19</v>
      </c>
      <c r="S284" s="56">
        <v>2796.2599999999998</v>
      </c>
      <c r="T284" s="56">
        <v>2792.0899999999997</v>
      </c>
      <c r="U284" s="56">
        <v>2800.36</v>
      </c>
      <c r="V284" s="56">
        <v>2852.19</v>
      </c>
      <c r="W284" s="56">
        <v>2841.2899999999995</v>
      </c>
      <c r="X284" s="56">
        <v>2797.24</v>
      </c>
      <c r="Y284" s="56">
        <v>2670.7499999999995</v>
      </c>
      <c r="Z284" s="76">
        <v>2489.52</v>
      </c>
      <c r="AA284" s="65"/>
    </row>
    <row r="285" spans="1:27" ht="16.5" x14ac:dyDescent="0.25">
      <c r="A285" s="64"/>
      <c r="B285" s="88">
        <v>29</v>
      </c>
      <c r="C285" s="84">
        <v>2332.0899999999997</v>
      </c>
      <c r="D285" s="56">
        <v>2249.6099999999997</v>
      </c>
      <c r="E285" s="56">
        <v>2197.8799999999997</v>
      </c>
      <c r="F285" s="56">
        <v>2188.02</v>
      </c>
      <c r="G285" s="56">
        <v>2221.58</v>
      </c>
      <c r="H285" s="56">
        <v>2277.66</v>
      </c>
      <c r="I285" s="56">
        <v>2619.31</v>
      </c>
      <c r="J285" s="56">
        <v>2737.89</v>
      </c>
      <c r="K285" s="56">
        <v>2783.85</v>
      </c>
      <c r="L285" s="56">
        <v>2784.8799999999997</v>
      </c>
      <c r="M285" s="56">
        <v>2780.8299999999995</v>
      </c>
      <c r="N285" s="56">
        <v>2789.6299999999997</v>
      </c>
      <c r="O285" s="56">
        <v>2784.0799999999995</v>
      </c>
      <c r="P285" s="56">
        <v>2773.98</v>
      </c>
      <c r="Q285" s="56">
        <v>2774.73</v>
      </c>
      <c r="R285" s="56">
        <v>2772.0899999999997</v>
      </c>
      <c r="S285" s="56">
        <v>2761.22</v>
      </c>
      <c r="T285" s="56">
        <v>2747.43</v>
      </c>
      <c r="U285" s="56">
        <v>2735.2899999999995</v>
      </c>
      <c r="V285" s="56">
        <v>2743.15</v>
      </c>
      <c r="W285" s="56">
        <v>2712.8299999999995</v>
      </c>
      <c r="X285" s="56">
        <v>2719.5699999999997</v>
      </c>
      <c r="Y285" s="56">
        <v>2577.89</v>
      </c>
      <c r="Z285" s="76">
        <v>2335.6</v>
      </c>
      <c r="AA285" s="65"/>
    </row>
    <row r="286" spans="1:27" ht="16.5" x14ac:dyDescent="0.25">
      <c r="A286" s="64"/>
      <c r="B286" s="88">
        <v>30</v>
      </c>
      <c r="C286" s="84">
        <v>2297.29</v>
      </c>
      <c r="D286" s="56">
        <v>2220.98</v>
      </c>
      <c r="E286" s="56">
        <v>2217.1299999999997</v>
      </c>
      <c r="F286" s="56">
        <v>2215.06</v>
      </c>
      <c r="G286" s="56">
        <v>2250.37</v>
      </c>
      <c r="H286" s="56">
        <v>2396.3399999999997</v>
      </c>
      <c r="I286" s="56">
        <v>2639.89</v>
      </c>
      <c r="J286" s="56">
        <v>2769.4199999999996</v>
      </c>
      <c r="K286" s="56">
        <v>2824.69</v>
      </c>
      <c r="L286" s="56">
        <v>2822.6299999999997</v>
      </c>
      <c r="M286" s="56">
        <v>2822.5099999999998</v>
      </c>
      <c r="N286" s="56">
        <v>2824.44</v>
      </c>
      <c r="O286" s="56">
        <v>2825.4599999999996</v>
      </c>
      <c r="P286" s="56">
        <v>2824.9999999999995</v>
      </c>
      <c r="Q286" s="56">
        <v>2823.39</v>
      </c>
      <c r="R286" s="56">
        <v>2811.18</v>
      </c>
      <c r="S286" s="56">
        <v>2803.4</v>
      </c>
      <c r="T286" s="56">
        <v>2788.15</v>
      </c>
      <c r="U286" s="56">
        <v>2800.7999999999997</v>
      </c>
      <c r="V286" s="56">
        <v>2792.5299999999997</v>
      </c>
      <c r="W286" s="56">
        <v>2768.39</v>
      </c>
      <c r="X286" s="56">
        <v>2776.22</v>
      </c>
      <c r="Y286" s="56">
        <v>2640.52</v>
      </c>
      <c r="Z286" s="76">
        <v>2452.5899999999997</v>
      </c>
      <c r="AA286" s="65"/>
    </row>
    <row r="287" spans="1:27" ht="17.25" thickBot="1" x14ac:dyDescent="0.3">
      <c r="A287" s="64"/>
      <c r="B287" s="89">
        <v>31</v>
      </c>
      <c r="C287" s="85">
        <v>2252.5499999999997</v>
      </c>
      <c r="D287" s="77">
        <v>2173.3199999999997</v>
      </c>
      <c r="E287" s="77">
        <v>2159.8199999999997</v>
      </c>
      <c r="F287" s="77">
        <v>2158.94</v>
      </c>
      <c r="G287" s="77">
        <v>2167.42</v>
      </c>
      <c r="H287" s="77">
        <v>2284.41</v>
      </c>
      <c r="I287" s="77">
        <v>2593.69</v>
      </c>
      <c r="J287" s="77">
        <v>2741.0699999999997</v>
      </c>
      <c r="K287" s="77">
        <v>2851.0399999999995</v>
      </c>
      <c r="L287" s="77">
        <v>2854.89</v>
      </c>
      <c r="M287" s="77">
        <v>2857.5799999999995</v>
      </c>
      <c r="N287" s="77">
        <v>2861.48</v>
      </c>
      <c r="O287" s="77">
        <v>2863.8199999999997</v>
      </c>
      <c r="P287" s="77">
        <v>2864.91</v>
      </c>
      <c r="Q287" s="77">
        <v>2867.5799999999995</v>
      </c>
      <c r="R287" s="77">
        <v>2866.7999999999997</v>
      </c>
      <c r="S287" s="77">
        <v>2864.12</v>
      </c>
      <c r="T287" s="77">
        <v>2855.6699999999996</v>
      </c>
      <c r="U287" s="77">
        <v>2847.36</v>
      </c>
      <c r="V287" s="77">
        <v>2846.5399999999995</v>
      </c>
      <c r="W287" s="77">
        <v>2836.0699999999997</v>
      </c>
      <c r="X287" s="77">
        <v>2842.7</v>
      </c>
      <c r="Y287" s="77">
        <v>2699.62</v>
      </c>
      <c r="Z287" s="78">
        <v>2531.9</v>
      </c>
      <c r="AA287" s="65"/>
    </row>
    <row r="288" spans="1:27" x14ac:dyDescent="0.25">
      <c r="A288" s="64"/>
      <c r="B288" s="51"/>
      <c r="C288" s="51"/>
      <c r="D288" s="51"/>
      <c r="E288" s="51"/>
      <c r="F288" s="51"/>
      <c r="G288" s="51"/>
      <c r="H288" s="51"/>
      <c r="I288" s="51"/>
      <c r="J288" s="51"/>
      <c r="K288" s="51"/>
      <c r="L288" s="51"/>
      <c r="M288" s="51"/>
      <c r="N288" s="51"/>
      <c r="O288" s="51"/>
      <c r="P288" s="51"/>
      <c r="Q288" s="51"/>
      <c r="R288" s="51"/>
      <c r="S288" s="51"/>
      <c r="T288" s="51"/>
      <c r="U288" s="51"/>
      <c r="V288" s="51"/>
      <c r="W288" s="51"/>
      <c r="X288" s="51"/>
      <c r="Y288" s="51"/>
      <c r="Z288" s="51"/>
      <c r="AA288" s="65"/>
    </row>
    <row r="289" spans="1:27" x14ac:dyDescent="0.25">
      <c r="A289" s="64"/>
      <c r="B289" s="260" t="s">
        <v>156</v>
      </c>
      <c r="C289" s="260"/>
      <c r="D289" s="260"/>
      <c r="E289" s="260"/>
      <c r="F289" s="260"/>
      <c r="G289" s="260"/>
      <c r="H289" s="260"/>
      <c r="I289" s="260"/>
      <c r="J289" s="260"/>
      <c r="K289" s="260"/>
      <c r="L289" s="260"/>
      <c r="M289" s="260"/>
      <c r="N289" s="260"/>
      <c r="O289" s="260"/>
      <c r="P289" s="260"/>
      <c r="Q289" s="60"/>
      <c r="R289" s="276">
        <v>871561.86</v>
      </c>
      <c r="S289" s="276"/>
      <c r="T289" s="60"/>
      <c r="U289" s="60"/>
      <c r="V289" s="60"/>
      <c r="W289" s="60"/>
      <c r="X289" s="60"/>
      <c r="Y289" s="60"/>
      <c r="Z289" s="60"/>
      <c r="AA289" s="65"/>
    </row>
    <row r="290" spans="1:27" x14ac:dyDescent="0.25">
      <c r="A290" s="64"/>
      <c r="B290" s="51"/>
      <c r="C290" s="51"/>
      <c r="D290" s="51"/>
      <c r="E290" s="51"/>
      <c r="F290" s="51"/>
      <c r="G290" s="51"/>
      <c r="H290" s="51"/>
      <c r="I290" s="51"/>
      <c r="J290" s="51"/>
      <c r="K290" s="51"/>
      <c r="L290" s="51"/>
      <c r="M290" s="51"/>
      <c r="N290" s="51"/>
      <c r="O290" s="51"/>
      <c r="P290" s="51"/>
      <c r="Q290" s="51"/>
      <c r="R290" s="51"/>
      <c r="S290" s="51"/>
      <c r="T290" s="51"/>
      <c r="U290" s="51"/>
      <c r="V290" s="51"/>
      <c r="W290" s="51"/>
      <c r="X290" s="51"/>
      <c r="Y290" s="51"/>
      <c r="Z290" s="51"/>
      <c r="AA290" s="65"/>
    </row>
    <row r="291" spans="1:27" x14ac:dyDescent="0.25">
      <c r="A291" s="64"/>
      <c r="B291" s="260" t="s">
        <v>170</v>
      </c>
      <c r="C291" s="260"/>
      <c r="D291" s="260"/>
      <c r="E291" s="260"/>
      <c r="F291" s="260"/>
      <c r="G291" s="260"/>
      <c r="H291" s="260"/>
      <c r="I291" s="260"/>
      <c r="J291" s="260"/>
      <c r="K291" s="260"/>
      <c r="L291" s="260"/>
      <c r="M291" s="260"/>
      <c r="N291" s="260"/>
      <c r="O291" s="260"/>
      <c r="P291" s="260"/>
      <c r="Q291" s="260"/>
      <c r="R291" s="260"/>
      <c r="S291" s="260"/>
      <c r="T291" s="260"/>
      <c r="U291" s="260"/>
      <c r="V291" s="260"/>
      <c r="W291" s="260"/>
      <c r="X291" s="260"/>
      <c r="Y291" s="260"/>
      <c r="Z291" s="260"/>
      <c r="AA291" s="65"/>
    </row>
    <row r="292" spans="1:27" ht="16.5" thickBot="1" x14ac:dyDescent="0.3">
      <c r="A292" s="64"/>
      <c r="B292" s="51"/>
      <c r="C292" s="51"/>
      <c r="D292" s="51"/>
      <c r="E292" s="51"/>
      <c r="F292" s="51"/>
      <c r="G292" s="51"/>
      <c r="H292" s="51"/>
      <c r="I292" s="51"/>
      <c r="J292" s="51"/>
      <c r="K292" s="51"/>
      <c r="L292" s="51"/>
      <c r="M292" s="51"/>
      <c r="N292" s="51"/>
      <c r="O292" s="51"/>
      <c r="P292" s="51"/>
      <c r="Q292" s="51"/>
      <c r="R292" s="51"/>
      <c r="S292" s="51"/>
      <c r="T292" s="51"/>
      <c r="U292" s="51"/>
      <c r="V292" s="51"/>
      <c r="W292" s="51"/>
      <c r="X292" s="51"/>
      <c r="Y292" s="51"/>
      <c r="Z292" s="51"/>
      <c r="AA292" s="65"/>
    </row>
    <row r="293" spans="1:27" x14ac:dyDescent="0.25">
      <c r="A293" s="64"/>
      <c r="B293" s="277"/>
      <c r="C293" s="278"/>
      <c r="D293" s="278"/>
      <c r="E293" s="278"/>
      <c r="F293" s="278"/>
      <c r="G293" s="278"/>
      <c r="H293" s="278"/>
      <c r="I293" s="278"/>
      <c r="J293" s="278"/>
      <c r="K293" s="278"/>
      <c r="L293" s="278"/>
      <c r="M293" s="279"/>
      <c r="N293" s="283" t="s">
        <v>77</v>
      </c>
      <c r="O293" s="284"/>
      <c r="P293" s="284"/>
      <c r="Q293" s="284"/>
      <c r="R293" s="284"/>
      <c r="S293" s="284"/>
      <c r="T293" s="284"/>
      <c r="U293" s="285"/>
      <c r="V293" s="51"/>
      <c r="W293" s="51"/>
      <c r="X293" s="51"/>
      <c r="Y293" s="51"/>
      <c r="Z293" s="51"/>
      <c r="AA293" s="65"/>
    </row>
    <row r="294" spans="1:27" ht="16.5" thickBot="1" x14ac:dyDescent="0.3">
      <c r="A294" s="64"/>
      <c r="B294" s="280"/>
      <c r="C294" s="281"/>
      <c r="D294" s="281"/>
      <c r="E294" s="281"/>
      <c r="F294" s="281"/>
      <c r="G294" s="281"/>
      <c r="H294" s="281"/>
      <c r="I294" s="281"/>
      <c r="J294" s="281"/>
      <c r="K294" s="281"/>
      <c r="L294" s="281"/>
      <c r="M294" s="282"/>
      <c r="N294" s="286" t="s">
        <v>78</v>
      </c>
      <c r="O294" s="287"/>
      <c r="P294" s="288" t="s">
        <v>79</v>
      </c>
      <c r="Q294" s="287"/>
      <c r="R294" s="288" t="s">
        <v>80</v>
      </c>
      <c r="S294" s="287"/>
      <c r="T294" s="288" t="s">
        <v>81</v>
      </c>
      <c r="U294" s="289"/>
      <c r="V294" s="51"/>
      <c r="W294" s="51"/>
      <c r="X294" s="51"/>
      <c r="Y294" s="51"/>
      <c r="Z294" s="51"/>
      <c r="AA294" s="65"/>
    </row>
    <row r="295" spans="1:27" ht="16.5" thickBot="1" x14ac:dyDescent="0.3">
      <c r="A295" s="64"/>
      <c r="B295" s="290" t="s">
        <v>162</v>
      </c>
      <c r="C295" s="291"/>
      <c r="D295" s="291"/>
      <c r="E295" s="291"/>
      <c r="F295" s="291"/>
      <c r="G295" s="291"/>
      <c r="H295" s="291"/>
      <c r="I295" s="291"/>
      <c r="J295" s="291"/>
      <c r="K295" s="291"/>
      <c r="L295" s="291"/>
      <c r="M295" s="292"/>
      <c r="N295" s="293">
        <v>695502.67</v>
      </c>
      <c r="O295" s="294"/>
      <c r="P295" s="295">
        <v>1165535.3600000001</v>
      </c>
      <c r="Q295" s="296"/>
      <c r="R295" s="295">
        <v>1523270.86</v>
      </c>
      <c r="S295" s="296"/>
      <c r="T295" s="294">
        <v>1670180.52</v>
      </c>
      <c r="U295" s="297"/>
      <c r="V295" s="51"/>
      <c r="W295" s="51"/>
      <c r="X295" s="51"/>
      <c r="Y295" s="51"/>
      <c r="Z295" s="51"/>
      <c r="AA295" s="65"/>
    </row>
    <row r="296" spans="1:27" ht="16.5" thickBot="1" x14ac:dyDescent="0.3">
      <c r="A296" s="64"/>
      <c r="B296" s="51"/>
      <c r="C296" s="51"/>
      <c r="D296" s="51"/>
      <c r="E296" s="51"/>
      <c r="F296" s="51"/>
      <c r="G296" s="51"/>
      <c r="H296" s="51"/>
      <c r="I296" s="51"/>
      <c r="J296" s="51"/>
      <c r="K296" s="51"/>
      <c r="L296" s="51"/>
      <c r="M296" s="51"/>
      <c r="N296" s="51"/>
      <c r="O296" s="51"/>
      <c r="P296" s="51"/>
      <c r="Q296" s="51"/>
      <c r="R296" s="51"/>
      <c r="S296" s="51"/>
      <c r="T296" s="51"/>
      <c r="U296" s="51"/>
      <c r="V296" s="51"/>
      <c r="W296" s="51"/>
      <c r="X296" s="51"/>
      <c r="Y296" s="51"/>
      <c r="Z296" s="51"/>
      <c r="AA296" s="65"/>
    </row>
    <row r="297" spans="1:27" ht="16.5" thickTop="1" x14ac:dyDescent="0.25">
      <c r="A297" s="61"/>
      <c r="B297" s="62"/>
      <c r="C297" s="62"/>
      <c r="D297" s="62"/>
      <c r="E297" s="62"/>
      <c r="F297" s="62"/>
      <c r="G297" s="62"/>
      <c r="H297" s="62"/>
      <c r="I297" s="62"/>
      <c r="J297" s="62"/>
      <c r="K297" s="62"/>
      <c r="L297" s="62"/>
      <c r="M297" s="62"/>
      <c r="N297" s="62"/>
      <c r="O297" s="62"/>
      <c r="P297" s="62"/>
      <c r="Q297" s="62"/>
      <c r="R297" s="62"/>
      <c r="S297" s="62"/>
      <c r="T297" s="62"/>
      <c r="U297" s="62"/>
      <c r="V297" s="62"/>
      <c r="W297" s="62"/>
      <c r="X297" s="62"/>
      <c r="Y297" s="62"/>
      <c r="Z297" s="62"/>
      <c r="AA297" s="63"/>
    </row>
    <row r="298" spans="1:27" ht="49.5" customHeight="1" x14ac:dyDescent="0.25">
      <c r="A298" s="64"/>
      <c r="B298" s="267" t="s">
        <v>163</v>
      </c>
      <c r="C298" s="267"/>
      <c r="D298" s="267"/>
      <c r="E298" s="267"/>
      <c r="F298" s="267"/>
      <c r="G298" s="267"/>
      <c r="H298" s="267"/>
      <c r="I298" s="267"/>
      <c r="J298" s="267"/>
      <c r="K298" s="267"/>
      <c r="L298" s="267"/>
      <c r="M298" s="267"/>
      <c r="N298" s="267"/>
      <c r="O298" s="267"/>
      <c r="P298" s="267"/>
      <c r="Q298" s="267"/>
      <c r="R298" s="267"/>
      <c r="S298" s="267"/>
      <c r="T298" s="267"/>
      <c r="U298" s="267"/>
      <c r="V298" s="267"/>
      <c r="W298" s="267"/>
      <c r="X298" s="267"/>
      <c r="Y298" s="267"/>
      <c r="Z298" s="267"/>
      <c r="AA298" s="65"/>
    </row>
    <row r="299" spans="1:27" x14ac:dyDescent="0.25">
      <c r="A299" s="64"/>
      <c r="B299" s="51"/>
      <c r="C299" s="51"/>
      <c r="D299" s="51"/>
      <c r="E299" s="51"/>
      <c r="F299" s="51"/>
      <c r="G299" s="51"/>
      <c r="H299" s="51"/>
      <c r="I299" s="51"/>
      <c r="J299" s="51"/>
      <c r="K299" s="51"/>
      <c r="L299" s="51"/>
      <c r="M299" s="51"/>
      <c r="N299" s="51"/>
      <c r="O299" s="51"/>
      <c r="P299" s="51"/>
      <c r="Q299" s="51"/>
      <c r="R299" s="51"/>
      <c r="S299" s="51"/>
      <c r="T299" s="51"/>
      <c r="U299" s="51"/>
      <c r="V299" s="51"/>
      <c r="W299" s="51"/>
      <c r="X299" s="51"/>
      <c r="Y299" s="51"/>
      <c r="Z299" s="51"/>
      <c r="AA299" s="65"/>
    </row>
    <row r="300" spans="1:27" x14ac:dyDescent="0.25">
      <c r="A300" s="64"/>
      <c r="B300" s="260" t="s">
        <v>129</v>
      </c>
      <c r="C300" s="260"/>
      <c r="D300" s="260"/>
      <c r="E300" s="260"/>
      <c r="F300" s="260"/>
      <c r="G300" s="260"/>
      <c r="H300" s="260"/>
      <c r="I300" s="260"/>
      <c r="J300" s="260"/>
      <c r="K300" s="260"/>
      <c r="L300" s="260"/>
      <c r="M300" s="260"/>
      <c r="N300" s="260"/>
      <c r="O300" s="260"/>
      <c r="P300" s="260"/>
      <c r="Q300" s="260"/>
      <c r="R300" s="260"/>
      <c r="S300" s="260"/>
      <c r="T300" s="260"/>
      <c r="U300" s="260"/>
      <c r="V300" s="260"/>
      <c r="W300" s="260"/>
      <c r="X300" s="260"/>
      <c r="Y300" s="260"/>
      <c r="Z300" s="260"/>
      <c r="AA300" s="65"/>
    </row>
    <row r="301" spans="1:27" ht="16.5" thickBot="1" x14ac:dyDescent="0.3">
      <c r="A301" s="64"/>
      <c r="B301" s="51"/>
      <c r="C301" s="51"/>
      <c r="D301" s="51"/>
      <c r="E301" s="51"/>
      <c r="F301" s="51"/>
      <c r="G301" s="51"/>
      <c r="H301" s="51"/>
      <c r="I301" s="51"/>
      <c r="J301" s="51"/>
      <c r="K301" s="51"/>
      <c r="L301" s="51"/>
      <c r="M301" s="51"/>
      <c r="N301" s="51"/>
      <c r="O301" s="51"/>
      <c r="P301" s="51"/>
      <c r="Q301" s="51"/>
      <c r="R301" s="51"/>
      <c r="S301" s="51"/>
      <c r="T301" s="51"/>
      <c r="U301" s="51"/>
      <c r="V301" s="51"/>
      <c r="W301" s="51"/>
      <c r="X301" s="51"/>
      <c r="Y301" s="51"/>
      <c r="Z301" s="51"/>
      <c r="AA301" s="65"/>
    </row>
    <row r="302" spans="1:27" x14ac:dyDescent="0.25">
      <c r="A302" s="64"/>
      <c r="B302" s="274" t="s">
        <v>130</v>
      </c>
      <c r="C302" s="272" t="s">
        <v>155</v>
      </c>
      <c r="D302" s="272"/>
      <c r="E302" s="272"/>
      <c r="F302" s="272"/>
      <c r="G302" s="272"/>
      <c r="H302" s="272"/>
      <c r="I302" s="272"/>
      <c r="J302" s="272"/>
      <c r="K302" s="272"/>
      <c r="L302" s="272"/>
      <c r="M302" s="272"/>
      <c r="N302" s="272"/>
      <c r="O302" s="272"/>
      <c r="P302" s="272"/>
      <c r="Q302" s="272"/>
      <c r="R302" s="272"/>
      <c r="S302" s="272"/>
      <c r="T302" s="272"/>
      <c r="U302" s="272"/>
      <c r="V302" s="272"/>
      <c r="W302" s="272"/>
      <c r="X302" s="272"/>
      <c r="Y302" s="272"/>
      <c r="Z302" s="273"/>
      <c r="AA302" s="65"/>
    </row>
    <row r="303" spans="1:27" ht="32.25" thickBot="1" x14ac:dyDescent="0.3">
      <c r="A303" s="64"/>
      <c r="B303" s="275"/>
      <c r="C303" s="86" t="s">
        <v>131</v>
      </c>
      <c r="D303" s="81" t="s">
        <v>132</v>
      </c>
      <c r="E303" s="81" t="s">
        <v>133</v>
      </c>
      <c r="F303" s="81" t="s">
        <v>134</v>
      </c>
      <c r="G303" s="81" t="s">
        <v>135</v>
      </c>
      <c r="H303" s="81" t="s">
        <v>136</v>
      </c>
      <c r="I303" s="81" t="s">
        <v>137</v>
      </c>
      <c r="J303" s="81" t="s">
        <v>138</v>
      </c>
      <c r="K303" s="81" t="s">
        <v>139</v>
      </c>
      <c r="L303" s="81" t="s">
        <v>140</v>
      </c>
      <c r="M303" s="81" t="s">
        <v>141</v>
      </c>
      <c r="N303" s="81" t="s">
        <v>142</v>
      </c>
      <c r="O303" s="81" t="s">
        <v>143</v>
      </c>
      <c r="P303" s="81" t="s">
        <v>144</v>
      </c>
      <c r="Q303" s="81" t="s">
        <v>145</v>
      </c>
      <c r="R303" s="81" t="s">
        <v>146</v>
      </c>
      <c r="S303" s="81" t="s">
        <v>147</v>
      </c>
      <c r="T303" s="81" t="s">
        <v>148</v>
      </c>
      <c r="U303" s="81" t="s">
        <v>149</v>
      </c>
      <c r="V303" s="81" t="s">
        <v>150</v>
      </c>
      <c r="W303" s="81" t="s">
        <v>151</v>
      </c>
      <c r="X303" s="81" t="s">
        <v>152</v>
      </c>
      <c r="Y303" s="81" t="s">
        <v>153</v>
      </c>
      <c r="Z303" s="82" t="s">
        <v>154</v>
      </c>
      <c r="AA303" s="65"/>
    </row>
    <row r="304" spans="1:27" ht="16.5" x14ac:dyDescent="0.25">
      <c r="A304" s="64"/>
      <c r="B304" s="87">
        <v>1</v>
      </c>
      <c r="C304" s="83">
        <v>3129.1299999999997</v>
      </c>
      <c r="D304" s="79">
        <v>3063.8199999999997</v>
      </c>
      <c r="E304" s="79">
        <v>3034.19</v>
      </c>
      <c r="F304" s="79">
        <v>2963.16</v>
      </c>
      <c r="G304" s="79">
        <v>2959.7499999999995</v>
      </c>
      <c r="H304" s="79">
        <v>3021.39</v>
      </c>
      <c r="I304" s="79">
        <v>3069.9</v>
      </c>
      <c r="J304" s="79">
        <v>3156.12</v>
      </c>
      <c r="K304" s="79">
        <v>3297.0899999999997</v>
      </c>
      <c r="L304" s="79">
        <v>3403.15</v>
      </c>
      <c r="M304" s="79">
        <v>3401.5499999999997</v>
      </c>
      <c r="N304" s="79">
        <v>3383.02</v>
      </c>
      <c r="O304" s="79">
        <v>3359.73</v>
      </c>
      <c r="P304" s="79">
        <v>3354.7899999999995</v>
      </c>
      <c r="Q304" s="79">
        <v>3325.4</v>
      </c>
      <c r="R304" s="79">
        <v>3302.9999999999995</v>
      </c>
      <c r="S304" s="79">
        <v>3302.22</v>
      </c>
      <c r="T304" s="79">
        <v>3305.65</v>
      </c>
      <c r="U304" s="79">
        <v>3376.56</v>
      </c>
      <c r="V304" s="79">
        <v>3402.0899999999997</v>
      </c>
      <c r="W304" s="79">
        <v>3359.19</v>
      </c>
      <c r="X304" s="79">
        <v>3308.7999999999997</v>
      </c>
      <c r="Y304" s="79">
        <v>3276.87</v>
      </c>
      <c r="Z304" s="80">
        <v>3140.06</v>
      </c>
      <c r="AA304" s="65"/>
    </row>
    <row r="305" spans="1:27" ht="16.5" x14ac:dyDescent="0.25">
      <c r="A305" s="64"/>
      <c r="B305" s="88">
        <v>2</v>
      </c>
      <c r="C305" s="84">
        <v>2933.06</v>
      </c>
      <c r="D305" s="56">
        <v>2817.39</v>
      </c>
      <c r="E305" s="56">
        <v>2766.0399999999995</v>
      </c>
      <c r="F305" s="56">
        <v>2779.9199999999996</v>
      </c>
      <c r="G305" s="56">
        <v>2828.45</v>
      </c>
      <c r="H305" s="56">
        <v>2958.19</v>
      </c>
      <c r="I305" s="56">
        <v>3070.68</v>
      </c>
      <c r="J305" s="56">
        <v>3164.62</v>
      </c>
      <c r="K305" s="56">
        <v>3240.27</v>
      </c>
      <c r="L305" s="56">
        <v>3231.7599999999998</v>
      </c>
      <c r="M305" s="56">
        <v>3209.0799999999995</v>
      </c>
      <c r="N305" s="56">
        <v>3229.3799999999997</v>
      </c>
      <c r="O305" s="56">
        <v>3240.18</v>
      </c>
      <c r="P305" s="56">
        <v>3238.3799999999997</v>
      </c>
      <c r="Q305" s="56">
        <v>3208.7799999999997</v>
      </c>
      <c r="R305" s="56">
        <v>3181.87</v>
      </c>
      <c r="S305" s="56">
        <v>3172.64</v>
      </c>
      <c r="T305" s="56">
        <v>3169.2799999999997</v>
      </c>
      <c r="U305" s="56">
        <v>3175.3199999999997</v>
      </c>
      <c r="V305" s="56">
        <v>3172.2799999999997</v>
      </c>
      <c r="W305" s="56">
        <v>3160.43</v>
      </c>
      <c r="X305" s="56">
        <v>3195.0499999999997</v>
      </c>
      <c r="Y305" s="56">
        <v>3095.16</v>
      </c>
      <c r="Z305" s="76">
        <v>2899.3399999999997</v>
      </c>
      <c r="AA305" s="65"/>
    </row>
    <row r="306" spans="1:27" ht="16.5" x14ac:dyDescent="0.25">
      <c r="A306" s="64"/>
      <c r="B306" s="88">
        <v>3</v>
      </c>
      <c r="C306" s="84">
        <v>2831.44</v>
      </c>
      <c r="D306" s="56">
        <v>2735.41</v>
      </c>
      <c r="E306" s="56">
        <v>2748.02</v>
      </c>
      <c r="F306" s="56">
        <v>2765.8299999999995</v>
      </c>
      <c r="G306" s="56">
        <v>2808.31</v>
      </c>
      <c r="H306" s="56">
        <v>2922.66</v>
      </c>
      <c r="I306" s="56">
        <v>3038.11</v>
      </c>
      <c r="J306" s="56">
        <v>3157.7599999999998</v>
      </c>
      <c r="K306" s="56">
        <v>3224.77</v>
      </c>
      <c r="L306" s="56">
        <v>3236.77</v>
      </c>
      <c r="M306" s="56">
        <v>3236.9199999999996</v>
      </c>
      <c r="N306" s="56">
        <v>3232.7899999999995</v>
      </c>
      <c r="O306" s="56">
        <v>3229.95</v>
      </c>
      <c r="P306" s="56">
        <v>3232.22</v>
      </c>
      <c r="Q306" s="56">
        <v>3226.6699999999996</v>
      </c>
      <c r="R306" s="56">
        <v>3224.7499999999995</v>
      </c>
      <c r="S306" s="56">
        <v>3246.3299999999995</v>
      </c>
      <c r="T306" s="56">
        <v>3241.8399999999997</v>
      </c>
      <c r="U306" s="56">
        <v>3232.31</v>
      </c>
      <c r="V306" s="56">
        <v>3233.06</v>
      </c>
      <c r="W306" s="56">
        <v>3204.27</v>
      </c>
      <c r="X306" s="56">
        <v>3237.8199999999997</v>
      </c>
      <c r="Y306" s="56">
        <v>3096.52</v>
      </c>
      <c r="Z306" s="76">
        <v>2942.52</v>
      </c>
      <c r="AA306" s="65"/>
    </row>
    <row r="307" spans="1:27" ht="16.5" x14ac:dyDescent="0.25">
      <c r="A307" s="64"/>
      <c r="B307" s="88">
        <v>4</v>
      </c>
      <c r="C307" s="84">
        <v>2788.5099999999998</v>
      </c>
      <c r="D307" s="56">
        <v>2713.35</v>
      </c>
      <c r="E307" s="56">
        <v>2682.14</v>
      </c>
      <c r="F307" s="56">
        <v>2684.73</v>
      </c>
      <c r="G307" s="56">
        <v>2754.72</v>
      </c>
      <c r="H307" s="56">
        <v>2833.89</v>
      </c>
      <c r="I307" s="56">
        <v>2994.7899999999995</v>
      </c>
      <c r="J307" s="56">
        <v>3128.0399999999995</v>
      </c>
      <c r="K307" s="56">
        <v>3151.27</v>
      </c>
      <c r="L307" s="56">
        <v>3174.62</v>
      </c>
      <c r="M307" s="56">
        <v>3176.12</v>
      </c>
      <c r="N307" s="56">
        <v>3185.94</v>
      </c>
      <c r="O307" s="56">
        <v>3185.7799999999997</v>
      </c>
      <c r="P307" s="56">
        <v>3186.3799999999997</v>
      </c>
      <c r="Q307" s="56">
        <v>3183.74</v>
      </c>
      <c r="R307" s="56">
        <v>3178.4999999999995</v>
      </c>
      <c r="S307" s="56">
        <v>3176.47</v>
      </c>
      <c r="T307" s="56">
        <v>3167.69</v>
      </c>
      <c r="U307" s="56">
        <v>3159.72</v>
      </c>
      <c r="V307" s="56">
        <v>3173.5399999999995</v>
      </c>
      <c r="W307" s="56">
        <v>3166.69</v>
      </c>
      <c r="X307" s="56">
        <v>3198.4199999999996</v>
      </c>
      <c r="Y307" s="56">
        <v>3088.23</v>
      </c>
      <c r="Z307" s="76">
        <v>2966.7599999999998</v>
      </c>
      <c r="AA307" s="65"/>
    </row>
    <row r="308" spans="1:27" ht="16.5" x14ac:dyDescent="0.25">
      <c r="A308" s="64"/>
      <c r="B308" s="88">
        <v>5</v>
      </c>
      <c r="C308" s="84">
        <v>2977.1299999999997</v>
      </c>
      <c r="D308" s="56">
        <v>2840.8799999999997</v>
      </c>
      <c r="E308" s="56">
        <v>2794.5799999999995</v>
      </c>
      <c r="F308" s="56">
        <v>2788.18</v>
      </c>
      <c r="G308" s="56">
        <v>2857.65</v>
      </c>
      <c r="H308" s="56">
        <v>2997.98</v>
      </c>
      <c r="I308" s="56">
        <v>3040.15</v>
      </c>
      <c r="J308" s="56">
        <v>3157.7999999999997</v>
      </c>
      <c r="K308" s="56">
        <v>3224.4199999999996</v>
      </c>
      <c r="L308" s="56">
        <v>3229.8399999999997</v>
      </c>
      <c r="M308" s="56">
        <v>3225.47</v>
      </c>
      <c r="N308" s="56">
        <v>3254.62</v>
      </c>
      <c r="O308" s="56">
        <v>3240.93</v>
      </c>
      <c r="P308" s="56">
        <v>3246.5099999999998</v>
      </c>
      <c r="Q308" s="56">
        <v>3238.18</v>
      </c>
      <c r="R308" s="56">
        <v>3224.97</v>
      </c>
      <c r="S308" s="56">
        <v>3224.0699999999997</v>
      </c>
      <c r="T308" s="56">
        <v>3221.3799999999997</v>
      </c>
      <c r="U308" s="56">
        <v>3229.98</v>
      </c>
      <c r="V308" s="56">
        <v>3222.49</v>
      </c>
      <c r="W308" s="56">
        <v>3216.56</v>
      </c>
      <c r="X308" s="56">
        <v>3271.81</v>
      </c>
      <c r="Y308" s="56">
        <v>3144.14</v>
      </c>
      <c r="Z308" s="76">
        <v>3038.0899999999997</v>
      </c>
      <c r="AA308" s="65"/>
    </row>
    <row r="309" spans="1:27" ht="16.5" x14ac:dyDescent="0.25">
      <c r="A309" s="64"/>
      <c r="B309" s="88">
        <v>6</v>
      </c>
      <c r="C309" s="84">
        <v>3032.6699999999996</v>
      </c>
      <c r="D309" s="56">
        <v>3007.9</v>
      </c>
      <c r="E309" s="56">
        <v>2950.1299999999997</v>
      </c>
      <c r="F309" s="56">
        <v>2837.7599999999998</v>
      </c>
      <c r="G309" s="56">
        <v>2852.3299999999995</v>
      </c>
      <c r="H309" s="56">
        <v>2974.74</v>
      </c>
      <c r="I309" s="56">
        <v>3023.2799999999997</v>
      </c>
      <c r="J309" s="56">
        <v>3075.0399999999995</v>
      </c>
      <c r="K309" s="56">
        <v>3246.5399999999995</v>
      </c>
      <c r="L309" s="56">
        <v>3277.68</v>
      </c>
      <c r="M309" s="56">
        <v>3297.39</v>
      </c>
      <c r="N309" s="56">
        <v>3286.64</v>
      </c>
      <c r="O309" s="56">
        <v>3267.5799999999995</v>
      </c>
      <c r="P309" s="56">
        <v>3263.9999999999995</v>
      </c>
      <c r="Q309" s="56">
        <v>3259.47</v>
      </c>
      <c r="R309" s="56">
        <v>3258.2599999999998</v>
      </c>
      <c r="S309" s="56">
        <v>3253.97</v>
      </c>
      <c r="T309" s="56">
        <v>3245.9199999999996</v>
      </c>
      <c r="U309" s="56">
        <v>3251.95</v>
      </c>
      <c r="V309" s="56">
        <v>3265.1299999999997</v>
      </c>
      <c r="W309" s="56">
        <v>3257.0299999999997</v>
      </c>
      <c r="X309" s="56">
        <v>3279.1699999999996</v>
      </c>
      <c r="Y309" s="56">
        <v>3190.5699999999997</v>
      </c>
      <c r="Z309" s="76">
        <v>3042.9199999999996</v>
      </c>
      <c r="AA309" s="65"/>
    </row>
    <row r="310" spans="1:27" ht="16.5" x14ac:dyDescent="0.25">
      <c r="A310" s="64"/>
      <c r="B310" s="88">
        <v>7</v>
      </c>
      <c r="C310" s="84">
        <v>2993.4599999999996</v>
      </c>
      <c r="D310" s="56">
        <v>2900.12</v>
      </c>
      <c r="E310" s="56">
        <v>2809.68</v>
      </c>
      <c r="F310" s="56">
        <v>2769.45</v>
      </c>
      <c r="G310" s="56">
        <v>2765.22</v>
      </c>
      <c r="H310" s="56">
        <v>2756.31</v>
      </c>
      <c r="I310" s="56">
        <v>2909.43</v>
      </c>
      <c r="J310" s="56">
        <v>3006.24</v>
      </c>
      <c r="K310" s="56">
        <v>3047.89</v>
      </c>
      <c r="L310" s="56">
        <v>3106.5699999999997</v>
      </c>
      <c r="M310" s="56">
        <v>3113.49</v>
      </c>
      <c r="N310" s="56">
        <v>3114.7</v>
      </c>
      <c r="O310" s="56">
        <v>3106.9999999999995</v>
      </c>
      <c r="P310" s="56">
        <v>3102.1699999999996</v>
      </c>
      <c r="Q310" s="56">
        <v>3099.49</v>
      </c>
      <c r="R310" s="56">
        <v>3101.0799999999995</v>
      </c>
      <c r="S310" s="56">
        <v>3100.5399999999995</v>
      </c>
      <c r="T310" s="56">
        <v>3097.16</v>
      </c>
      <c r="U310" s="56">
        <v>3118.6</v>
      </c>
      <c r="V310" s="56">
        <v>3143.4</v>
      </c>
      <c r="W310" s="56">
        <v>3164.93</v>
      </c>
      <c r="X310" s="56">
        <v>3145.61</v>
      </c>
      <c r="Y310" s="56">
        <v>3089.6</v>
      </c>
      <c r="Z310" s="76">
        <v>2996.31</v>
      </c>
      <c r="AA310" s="65"/>
    </row>
    <row r="311" spans="1:27" ht="16.5" x14ac:dyDescent="0.25">
      <c r="A311" s="64"/>
      <c r="B311" s="88">
        <v>8</v>
      </c>
      <c r="C311" s="84">
        <v>3011.8299999999995</v>
      </c>
      <c r="D311" s="56">
        <v>2969.85</v>
      </c>
      <c r="E311" s="56">
        <v>2871.7799999999997</v>
      </c>
      <c r="F311" s="56">
        <v>2762.97</v>
      </c>
      <c r="G311" s="56">
        <v>2764.4199999999996</v>
      </c>
      <c r="H311" s="56">
        <v>2794.5399999999995</v>
      </c>
      <c r="I311" s="56">
        <v>2991.23</v>
      </c>
      <c r="J311" s="56">
        <v>3038.0099999999998</v>
      </c>
      <c r="K311" s="56">
        <v>3141.4</v>
      </c>
      <c r="L311" s="56">
        <v>3207.61</v>
      </c>
      <c r="M311" s="56">
        <v>3212.74</v>
      </c>
      <c r="N311" s="56">
        <v>3209.9199999999996</v>
      </c>
      <c r="O311" s="56">
        <v>3198.0799999999995</v>
      </c>
      <c r="P311" s="56">
        <v>3196.1</v>
      </c>
      <c r="Q311" s="56">
        <v>3202.36</v>
      </c>
      <c r="R311" s="56">
        <v>3200.2899999999995</v>
      </c>
      <c r="S311" s="56">
        <v>3197.7899999999995</v>
      </c>
      <c r="T311" s="56">
        <v>3180.39</v>
      </c>
      <c r="U311" s="56">
        <v>3198.0799999999995</v>
      </c>
      <c r="V311" s="56">
        <v>3211.4999999999995</v>
      </c>
      <c r="W311" s="56">
        <v>3202.15</v>
      </c>
      <c r="X311" s="56">
        <v>3203.06</v>
      </c>
      <c r="Y311" s="56">
        <v>3128.8199999999997</v>
      </c>
      <c r="Z311" s="76">
        <v>3028.65</v>
      </c>
      <c r="AA311" s="65"/>
    </row>
    <row r="312" spans="1:27" ht="16.5" x14ac:dyDescent="0.25">
      <c r="A312" s="64"/>
      <c r="B312" s="88">
        <v>9</v>
      </c>
      <c r="C312" s="84">
        <v>3047.95</v>
      </c>
      <c r="D312" s="56">
        <v>2998.2899999999995</v>
      </c>
      <c r="E312" s="56">
        <v>2972.3199999999997</v>
      </c>
      <c r="F312" s="56">
        <v>2956.6699999999996</v>
      </c>
      <c r="G312" s="56">
        <v>2952.41</v>
      </c>
      <c r="H312" s="56">
        <v>2962.18</v>
      </c>
      <c r="I312" s="56">
        <v>3003.02</v>
      </c>
      <c r="J312" s="56">
        <v>3062.97</v>
      </c>
      <c r="K312" s="56">
        <v>3227.62</v>
      </c>
      <c r="L312" s="56">
        <v>3252.8199999999997</v>
      </c>
      <c r="M312" s="56">
        <v>3260.4</v>
      </c>
      <c r="N312" s="56">
        <v>3256.7799999999997</v>
      </c>
      <c r="O312" s="56">
        <v>3254.37</v>
      </c>
      <c r="P312" s="56">
        <v>3252.73</v>
      </c>
      <c r="Q312" s="56">
        <v>3252.5399999999995</v>
      </c>
      <c r="R312" s="56">
        <v>3252.64</v>
      </c>
      <c r="S312" s="56">
        <v>3241.2999999999997</v>
      </c>
      <c r="T312" s="56">
        <v>3233.27</v>
      </c>
      <c r="U312" s="56">
        <v>3244.7</v>
      </c>
      <c r="V312" s="56">
        <v>3257.23</v>
      </c>
      <c r="W312" s="56">
        <v>3261.2599999999998</v>
      </c>
      <c r="X312" s="56">
        <v>3230.2099999999996</v>
      </c>
      <c r="Y312" s="56">
        <v>3242.69</v>
      </c>
      <c r="Z312" s="76">
        <v>3101.7499999999995</v>
      </c>
      <c r="AA312" s="65"/>
    </row>
    <row r="313" spans="1:27" ht="16.5" x14ac:dyDescent="0.25">
      <c r="A313" s="64"/>
      <c r="B313" s="88">
        <v>10</v>
      </c>
      <c r="C313" s="84">
        <v>3067.4</v>
      </c>
      <c r="D313" s="56">
        <v>2983.1299999999997</v>
      </c>
      <c r="E313" s="56">
        <v>2952.2899999999995</v>
      </c>
      <c r="F313" s="56">
        <v>2925.0899999999997</v>
      </c>
      <c r="G313" s="56">
        <v>2962.6</v>
      </c>
      <c r="H313" s="56">
        <v>3021.15</v>
      </c>
      <c r="I313" s="56">
        <v>3134.35</v>
      </c>
      <c r="J313" s="56">
        <v>3207.6699999999996</v>
      </c>
      <c r="K313" s="56">
        <v>3252.8799999999997</v>
      </c>
      <c r="L313" s="56">
        <v>3245.9</v>
      </c>
      <c r="M313" s="56">
        <v>3241.41</v>
      </c>
      <c r="N313" s="56">
        <v>3269.85</v>
      </c>
      <c r="O313" s="56">
        <v>3265.62</v>
      </c>
      <c r="P313" s="56">
        <v>3265.7099999999996</v>
      </c>
      <c r="Q313" s="56">
        <v>3256.7</v>
      </c>
      <c r="R313" s="56">
        <v>3252.6699999999996</v>
      </c>
      <c r="S313" s="56">
        <v>3245.6</v>
      </c>
      <c r="T313" s="56">
        <v>3242.37</v>
      </c>
      <c r="U313" s="56">
        <v>3240.87</v>
      </c>
      <c r="V313" s="56">
        <v>3235.1699999999996</v>
      </c>
      <c r="W313" s="56">
        <v>3214.93</v>
      </c>
      <c r="X313" s="56">
        <v>3209.23</v>
      </c>
      <c r="Y313" s="56">
        <v>3130.7</v>
      </c>
      <c r="Z313" s="76">
        <v>3018.44</v>
      </c>
      <c r="AA313" s="65"/>
    </row>
    <row r="314" spans="1:27" ht="16.5" x14ac:dyDescent="0.25">
      <c r="A314" s="64"/>
      <c r="B314" s="88">
        <v>11</v>
      </c>
      <c r="C314" s="84">
        <v>2779.23</v>
      </c>
      <c r="D314" s="56">
        <v>2686.0699999999997</v>
      </c>
      <c r="E314" s="56">
        <v>2668.31</v>
      </c>
      <c r="F314" s="56">
        <v>2650.4199999999996</v>
      </c>
      <c r="G314" s="56">
        <v>2680.66</v>
      </c>
      <c r="H314" s="56">
        <v>2789.7799999999997</v>
      </c>
      <c r="I314" s="56">
        <v>2957.35</v>
      </c>
      <c r="J314" s="56">
        <v>3021.81</v>
      </c>
      <c r="K314" s="56">
        <v>3027.56</v>
      </c>
      <c r="L314" s="56">
        <v>3045.35</v>
      </c>
      <c r="M314" s="56">
        <v>3040.5499999999997</v>
      </c>
      <c r="N314" s="56">
        <v>3060.0899999999997</v>
      </c>
      <c r="O314" s="56">
        <v>3063.44</v>
      </c>
      <c r="P314" s="56">
        <v>3059.97</v>
      </c>
      <c r="Q314" s="56">
        <v>3043.4999999999995</v>
      </c>
      <c r="R314" s="56">
        <v>3031.22</v>
      </c>
      <c r="S314" s="56">
        <v>3039.31</v>
      </c>
      <c r="T314" s="56">
        <v>3035.15</v>
      </c>
      <c r="U314" s="56">
        <v>3043.3799999999997</v>
      </c>
      <c r="V314" s="56">
        <v>3050.87</v>
      </c>
      <c r="W314" s="56">
        <v>3032.18</v>
      </c>
      <c r="X314" s="56">
        <v>3081.5799999999995</v>
      </c>
      <c r="Y314" s="56">
        <v>3067.7499999999995</v>
      </c>
      <c r="Z314" s="76">
        <v>2858.06</v>
      </c>
      <c r="AA314" s="65"/>
    </row>
    <row r="315" spans="1:27" ht="16.5" x14ac:dyDescent="0.25">
      <c r="A315" s="64"/>
      <c r="B315" s="88">
        <v>12</v>
      </c>
      <c r="C315" s="84">
        <v>2784.87</v>
      </c>
      <c r="D315" s="56">
        <v>2686.62</v>
      </c>
      <c r="E315" s="56">
        <v>2648.72</v>
      </c>
      <c r="F315" s="56">
        <v>2626.3399999999997</v>
      </c>
      <c r="G315" s="56">
        <v>2710.3799999999997</v>
      </c>
      <c r="H315" s="56">
        <v>2844.69</v>
      </c>
      <c r="I315" s="56">
        <v>3013.81</v>
      </c>
      <c r="J315" s="56">
        <v>3099.5399999999995</v>
      </c>
      <c r="K315" s="56">
        <v>3160.4199999999996</v>
      </c>
      <c r="L315" s="56">
        <v>3201.37</v>
      </c>
      <c r="M315" s="56">
        <v>3190.7</v>
      </c>
      <c r="N315" s="56">
        <v>3204.2999999999997</v>
      </c>
      <c r="O315" s="56">
        <v>3202.11</v>
      </c>
      <c r="P315" s="56">
        <v>3202.48</v>
      </c>
      <c r="Q315" s="56">
        <v>3172.8199999999997</v>
      </c>
      <c r="R315" s="56">
        <v>3117.2099999999996</v>
      </c>
      <c r="S315" s="56">
        <v>3129.6299999999997</v>
      </c>
      <c r="T315" s="56">
        <v>3127.1299999999997</v>
      </c>
      <c r="U315" s="56">
        <v>3136.7899999999995</v>
      </c>
      <c r="V315" s="56">
        <v>3120.93</v>
      </c>
      <c r="W315" s="56">
        <v>3127.31</v>
      </c>
      <c r="X315" s="56">
        <v>3156.12</v>
      </c>
      <c r="Y315" s="56">
        <v>3120.37</v>
      </c>
      <c r="Z315" s="76">
        <v>3007.3399999999997</v>
      </c>
      <c r="AA315" s="65"/>
    </row>
    <row r="316" spans="1:27" ht="16.5" x14ac:dyDescent="0.25">
      <c r="A316" s="64"/>
      <c r="B316" s="88">
        <v>13</v>
      </c>
      <c r="C316" s="84">
        <v>2995.0699999999997</v>
      </c>
      <c r="D316" s="56">
        <v>2816.2599999999998</v>
      </c>
      <c r="E316" s="56">
        <v>2706.6099999999997</v>
      </c>
      <c r="F316" s="56">
        <v>2688.6099999999997</v>
      </c>
      <c r="G316" s="56">
        <v>2695.9599999999996</v>
      </c>
      <c r="H316" s="56">
        <v>2731.52</v>
      </c>
      <c r="I316" s="56">
        <v>2916.5899999999997</v>
      </c>
      <c r="J316" s="56">
        <v>3019.4599999999996</v>
      </c>
      <c r="K316" s="56">
        <v>3113.5899999999997</v>
      </c>
      <c r="L316" s="56">
        <v>3208.06</v>
      </c>
      <c r="M316" s="56">
        <v>3209.2599999999998</v>
      </c>
      <c r="N316" s="56">
        <v>3208.2499999999995</v>
      </c>
      <c r="O316" s="56">
        <v>3189.9199999999996</v>
      </c>
      <c r="P316" s="56">
        <v>3180.49</v>
      </c>
      <c r="Q316" s="56">
        <v>3199.0299999999997</v>
      </c>
      <c r="R316" s="56">
        <v>3185.2499999999995</v>
      </c>
      <c r="S316" s="56">
        <v>3156.23</v>
      </c>
      <c r="T316" s="56">
        <v>3133.0099999999998</v>
      </c>
      <c r="U316" s="56">
        <v>3129.31</v>
      </c>
      <c r="V316" s="56">
        <v>3143.93</v>
      </c>
      <c r="W316" s="56">
        <v>3139.7599999999998</v>
      </c>
      <c r="X316" s="56">
        <v>3163.81</v>
      </c>
      <c r="Y316" s="56">
        <v>3085.11</v>
      </c>
      <c r="Z316" s="76">
        <v>2998.06</v>
      </c>
      <c r="AA316" s="65"/>
    </row>
    <row r="317" spans="1:27" ht="16.5" x14ac:dyDescent="0.25">
      <c r="A317" s="64"/>
      <c r="B317" s="88">
        <v>14</v>
      </c>
      <c r="C317" s="84">
        <v>2883.7799999999997</v>
      </c>
      <c r="D317" s="56">
        <v>2734.8299999999995</v>
      </c>
      <c r="E317" s="56">
        <v>2678.3799999999997</v>
      </c>
      <c r="F317" s="56">
        <v>2663.4599999999996</v>
      </c>
      <c r="G317" s="56">
        <v>2663.35</v>
      </c>
      <c r="H317" s="56">
        <v>2622.95</v>
      </c>
      <c r="I317" s="56">
        <v>2634.6699999999996</v>
      </c>
      <c r="J317" s="56">
        <v>2811.24</v>
      </c>
      <c r="K317" s="56">
        <v>2989.6</v>
      </c>
      <c r="L317" s="56">
        <v>3024.69</v>
      </c>
      <c r="M317" s="56">
        <v>3033.23</v>
      </c>
      <c r="N317" s="56">
        <v>3036.16</v>
      </c>
      <c r="O317" s="56">
        <v>3028.56</v>
      </c>
      <c r="P317" s="56">
        <v>3027.5899999999997</v>
      </c>
      <c r="Q317" s="56">
        <v>3024.7</v>
      </c>
      <c r="R317" s="56">
        <v>3030.12</v>
      </c>
      <c r="S317" s="56">
        <v>3027.56</v>
      </c>
      <c r="T317" s="56">
        <v>3015.52</v>
      </c>
      <c r="U317" s="56">
        <v>3036.36</v>
      </c>
      <c r="V317" s="56">
        <v>3067.11</v>
      </c>
      <c r="W317" s="56">
        <v>3054.5399999999995</v>
      </c>
      <c r="X317" s="56">
        <v>3053.36</v>
      </c>
      <c r="Y317" s="56">
        <v>3028.7499999999995</v>
      </c>
      <c r="Z317" s="76">
        <v>2957.8799999999997</v>
      </c>
      <c r="AA317" s="65"/>
    </row>
    <row r="318" spans="1:27" ht="16.5" x14ac:dyDescent="0.25">
      <c r="A318" s="64"/>
      <c r="B318" s="88">
        <v>15</v>
      </c>
      <c r="C318" s="84">
        <v>2834.87</v>
      </c>
      <c r="D318" s="56">
        <v>2683.2999999999997</v>
      </c>
      <c r="E318" s="56">
        <v>2648.58</v>
      </c>
      <c r="F318" s="56">
        <v>2640.8999999999996</v>
      </c>
      <c r="G318" s="56">
        <v>2697.85</v>
      </c>
      <c r="H318" s="56">
        <v>2798.47</v>
      </c>
      <c r="I318" s="56">
        <v>3010.5299999999997</v>
      </c>
      <c r="J318" s="56">
        <v>3072.06</v>
      </c>
      <c r="K318" s="56">
        <v>3228.9999999999995</v>
      </c>
      <c r="L318" s="56">
        <v>3243.95</v>
      </c>
      <c r="M318" s="56">
        <v>3227.5099999999998</v>
      </c>
      <c r="N318" s="56">
        <v>3240.77</v>
      </c>
      <c r="O318" s="56">
        <v>3233.1</v>
      </c>
      <c r="P318" s="56">
        <v>3243.9999999999995</v>
      </c>
      <c r="Q318" s="56">
        <v>3196.0899999999997</v>
      </c>
      <c r="R318" s="56">
        <v>3144.49</v>
      </c>
      <c r="S318" s="56">
        <v>3133.64</v>
      </c>
      <c r="T318" s="56">
        <v>3114.8199999999997</v>
      </c>
      <c r="U318" s="56">
        <v>3104.7099999999996</v>
      </c>
      <c r="V318" s="56">
        <v>3109.87</v>
      </c>
      <c r="W318" s="56">
        <v>3092.6299999999997</v>
      </c>
      <c r="X318" s="56">
        <v>3139.5299999999997</v>
      </c>
      <c r="Y318" s="56">
        <v>3045.0499999999997</v>
      </c>
      <c r="Z318" s="76">
        <v>2952.97</v>
      </c>
      <c r="AA318" s="65"/>
    </row>
    <row r="319" spans="1:27" ht="16.5" x14ac:dyDescent="0.25">
      <c r="A319" s="64"/>
      <c r="B319" s="88">
        <v>16</v>
      </c>
      <c r="C319" s="84">
        <v>2763.7599999999998</v>
      </c>
      <c r="D319" s="56">
        <v>2721.74</v>
      </c>
      <c r="E319" s="56">
        <v>2666.5399999999995</v>
      </c>
      <c r="F319" s="56">
        <v>2664.48</v>
      </c>
      <c r="G319" s="56">
        <v>2725.64</v>
      </c>
      <c r="H319" s="56">
        <v>2879.73</v>
      </c>
      <c r="I319" s="56">
        <v>3007.18</v>
      </c>
      <c r="J319" s="56">
        <v>3067.86</v>
      </c>
      <c r="K319" s="56">
        <v>3160.2499999999995</v>
      </c>
      <c r="L319" s="56">
        <v>3166.1</v>
      </c>
      <c r="M319" s="56">
        <v>3139.45</v>
      </c>
      <c r="N319" s="56">
        <v>3148.0399999999995</v>
      </c>
      <c r="O319" s="56">
        <v>3139.7499999999995</v>
      </c>
      <c r="P319" s="56">
        <v>3168.9</v>
      </c>
      <c r="Q319" s="56">
        <v>3147.3299999999995</v>
      </c>
      <c r="R319" s="56">
        <v>3099.12</v>
      </c>
      <c r="S319" s="56">
        <v>3063.91</v>
      </c>
      <c r="T319" s="56">
        <v>3054.0299999999997</v>
      </c>
      <c r="U319" s="56">
        <v>3055.14</v>
      </c>
      <c r="V319" s="56">
        <v>3060.18</v>
      </c>
      <c r="W319" s="56">
        <v>3054.62</v>
      </c>
      <c r="X319" s="56">
        <v>3119.44</v>
      </c>
      <c r="Y319" s="56">
        <v>3032.2</v>
      </c>
      <c r="Z319" s="76">
        <v>2871.4</v>
      </c>
      <c r="AA319" s="65"/>
    </row>
    <row r="320" spans="1:27" ht="16.5" x14ac:dyDescent="0.25">
      <c r="A320" s="64"/>
      <c r="B320" s="88">
        <v>17</v>
      </c>
      <c r="C320" s="84">
        <v>2717.7099999999996</v>
      </c>
      <c r="D320" s="56">
        <v>2657.1</v>
      </c>
      <c r="E320" s="56">
        <v>2628.5399999999995</v>
      </c>
      <c r="F320" s="56">
        <v>2608.62</v>
      </c>
      <c r="G320" s="56">
        <v>2651.8199999999997</v>
      </c>
      <c r="H320" s="56">
        <v>2767.23</v>
      </c>
      <c r="I320" s="56">
        <v>3005.64</v>
      </c>
      <c r="J320" s="56">
        <v>3066.02</v>
      </c>
      <c r="K320" s="56">
        <v>3101.45</v>
      </c>
      <c r="L320" s="56">
        <v>3161.7599999999998</v>
      </c>
      <c r="M320" s="56">
        <v>3120.4199999999996</v>
      </c>
      <c r="N320" s="56">
        <v>3170.6699999999996</v>
      </c>
      <c r="O320" s="56">
        <v>3158.2499999999995</v>
      </c>
      <c r="P320" s="56">
        <v>3164.23</v>
      </c>
      <c r="Q320" s="56">
        <v>3163.56</v>
      </c>
      <c r="R320" s="56">
        <v>3126.02</v>
      </c>
      <c r="S320" s="56">
        <v>3085.0299999999997</v>
      </c>
      <c r="T320" s="56">
        <v>3068.2499999999995</v>
      </c>
      <c r="U320" s="56">
        <v>3070.61</v>
      </c>
      <c r="V320" s="56">
        <v>3079.93</v>
      </c>
      <c r="W320" s="56">
        <v>3073.2099999999996</v>
      </c>
      <c r="X320" s="56">
        <v>3141.14</v>
      </c>
      <c r="Y320" s="56">
        <v>3043.11</v>
      </c>
      <c r="Z320" s="76">
        <v>2871.9999999999995</v>
      </c>
      <c r="AA320" s="65"/>
    </row>
    <row r="321" spans="1:27" ht="16.5" x14ac:dyDescent="0.25">
      <c r="A321" s="64"/>
      <c r="B321" s="88">
        <v>18</v>
      </c>
      <c r="C321" s="84">
        <v>2763.0399999999995</v>
      </c>
      <c r="D321" s="56">
        <v>2715.6099999999997</v>
      </c>
      <c r="E321" s="56">
        <v>2629.56</v>
      </c>
      <c r="F321" s="56">
        <v>2622.98</v>
      </c>
      <c r="G321" s="56">
        <v>2713.7499999999995</v>
      </c>
      <c r="H321" s="56">
        <v>2804.06</v>
      </c>
      <c r="I321" s="56">
        <v>2999.7599999999998</v>
      </c>
      <c r="J321" s="56">
        <v>3066.6299999999997</v>
      </c>
      <c r="K321" s="56">
        <v>3147.0299999999997</v>
      </c>
      <c r="L321" s="56">
        <v>3161.7899999999995</v>
      </c>
      <c r="M321" s="56">
        <v>3146.5299999999997</v>
      </c>
      <c r="N321" s="56">
        <v>3153.74</v>
      </c>
      <c r="O321" s="56">
        <v>3147.56</v>
      </c>
      <c r="P321" s="56">
        <v>3152.7999999999997</v>
      </c>
      <c r="Q321" s="56">
        <v>3147.7899999999995</v>
      </c>
      <c r="R321" s="56">
        <v>3130.77</v>
      </c>
      <c r="S321" s="56">
        <v>3138.81</v>
      </c>
      <c r="T321" s="56">
        <v>3140.72</v>
      </c>
      <c r="U321" s="56">
        <v>3148.45</v>
      </c>
      <c r="V321" s="56">
        <v>3182.5799999999995</v>
      </c>
      <c r="W321" s="56">
        <v>3156.35</v>
      </c>
      <c r="X321" s="56">
        <v>3193.1</v>
      </c>
      <c r="Y321" s="56">
        <v>3052.9999999999995</v>
      </c>
      <c r="Z321" s="76">
        <v>2944.2</v>
      </c>
      <c r="AA321" s="65"/>
    </row>
    <row r="322" spans="1:27" ht="16.5" x14ac:dyDescent="0.25">
      <c r="A322" s="64"/>
      <c r="B322" s="88">
        <v>19</v>
      </c>
      <c r="C322" s="84">
        <v>2754.81</v>
      </c>
      <c r="D322" s="56">
        <v>2638.0699999999997</v>
      </c>
      <c r="E322" s="56">
        <v>2595.58</v>
      </c>
      <c r="F322" s="56">
        <v>2587.1699999999996</v>
      </c>
      <c r="G322" s="56">
        <v>2609.12</v>
      </c>
      <c r="H322" s="56">
        <v>2881.24</v>
      </c>
      <c r="I322" s="56">
        <v>3012.93</v>
      </c>
      <c r="J322" s="56">
        <v>3169.22</v>
      </c>
      <c r="K322" s="56">
        <v>3249.74</v>
      </c>
      <c r="L322" s="56">
        <v>3281.73</v>
      </c>
      <c r="M322" s="56">
        <v>3263.2899999999995</v>
      </c>
      <c r="N322" s="56">
        <v>3281.0499999999997</v>
      </c>
      <c r="O322" s="56">
        <v>3273.8299999999995</v>
      </c>
      <c r="P322" s="56">
        <v>3276.52</v>
      </c>
      <c r="Q322" s="56">
        <v>3253.64</v>
      </c>
      <c r="R322" s="56">
        <v>3248.3799999999997</v>
      </c>
      <c r="S322" s="56">
        <v>3242.4199999999996</v>
      </c>
      <c r="T322" s="56">
        <v>3228.77</v>
      </c>
      <c r="U322" s="56">
        <v>3221.2599999999998</v>
      </c>
      <c r="V322" s="56">
        <v>3229.24</v>
      </c>
      <c r="W322" s="56">
        <v>3218.23</v>
      </c>
      <c r="X322" s="56">
        <v>3254.98</v>
      </c>
      <c r="Y322" s="56">
        <v>3130.0799999999995</v>
      </c>
      <c r="Z322" s="76">
        <v>2985.16</v>
      </c>
      <c r="AA322" s="65"/>
    </row>
    <row r="323" spans="1:27" ht="16.5" x14ac:dyDescent="0.25">
      <c r="A323" s="64"/>
      <c r="B323" s="88">
        <v>20</v>
      </c>
      <c r="C323" s="84">
        <v>3044.7499999999995</v>
      </c>
      <c r="D323" s="56">
        <v>2978.3199999999997</v>
      </c>
      <c r="E323" s="56">
        <v>2927.39</v>
      </c>
      <c r="F323" s="56">
        <v>2830.86</v>
      </c>
      <c r="G323" s="56">
        <v>2848.41</v>
      </c>
      <c r="H323" s="56">
        <v>2907.7</v>
      </c>
      <c r="I323" s="56">
        <v>2993.06</v>
      </c>
      <c r="J323" s="56">
        <v>3154.2599999999998</v>
      </c>
      <c r="K323" s="56">
        <v>3261.2</v>
      </c>
      <c r="L323" s="56">
        <v>3355.5799999999995</v>
      </c>
      <c r="M323" s="56">
        <v>3358.44</v>
      </c>
      <c r="N323" s="56">
        <v>3350.7499999999995</v>
      </c>
      <c r="O323" s="56">
        <v>3282.66</v>
      </c>
      <c r="P323" s="56">
        <v>3266.23</v>
      </c>
      <c r="Q323" s="56">
        <v>3263.43</v>
      </c>
      <c r="R323" s="56">
        <v>3234.56</v>
      </c>
      <c r="S323" s="56">
        <v>3223.9999999999995</v>
      </c>
      <c r="T323" s="56">
        <v>3209.0699999999997</v>
      </c>
      <c r="U323" s="56">
        <v>3213.31</v>
      </c>
      <c r="V323" s="56">
        <v>3242.11</v>
      </c>
      <c r="W323" s="56">
        <v>3236.3199999999997</v>
      </c>
      <c r="X323" s="56">
        <v>3242.4599999999996</v>
      </c>
      <c r="Y323" s="56">
        <v>3132.48</v>
      </c>
      <c r="Z323" s="76">
        <v>2967.2499999999995</v>
      </c>
      <c r="AA323" s="65"/>
    </row>
    <row r="324" spans="1:27" ht="16.5" x14ac:dyDescent="0.25">
      <c r="A324" s="64"/>
      <c r="B324" s="88">
        <v>21</v>
      </c>
      <c r="C324" s="84">
        <v>2966.89</v>
      </c>
      <c r="D324" s="56">
        <v>2875.44</v>
      </c>
      <c r="E324" s="56">
        <v>2773.72</v>
      </c>
      <c r="F324" s="56">
        <v>2712.37</v>
      </c>
      <c r="G324" s="56">
        <v>2720.5399999999995</v>
      </c>
      <c r="H324" s="56">
        <v>2714.0699999999997</v>
      </c>
      <c r="I324" s="56">
        <v>2806.49</v>
      </c>
      <c r="J324" s="56">
        <v>2990.18</v>
      </c>
      <c r="K324" s="56">
        <v>3119.9</v>
      </c>
      <c r="L324" s="56">
        <v>3197.6699999999996</v>
      </c>
      <c r="M324" s="56">
        <v>3216.7499999999995</v>
      </c>
      <c r="N324" s="56">
        <v>3222.62</v>
      </c>
      <c r="O324" s="56">
        <v>3216.2599999999998</v>
      </c>
      <c r="P324" s="56">
        <v>3203.2099999999996</v>
      </c>
      <c r="Q324" s="56">
        <v>3206.45</v>
      </c>
      <c r="R324" s="56">
        <v>3207.8799999999997</v>
      </c>
      <c r="S324" s="56">
        <v>3198.2099999999996</v>
      </c>
      <c r="T324" s="56">
        <v>3182.16</v>
      </c>
      <c r="U324" s="56">
        <v>3212.81</v>
      </c>
      <c r="V324" s="56">
        <v>3272.86</v>
      </c>
      <c r="W324" s="56">
        <v>3266.6299999999997</v>
      </c>
      <c r="X324" s="56">
        <v>3243.49</v>
      </c>
      <c r="Y324" s="56">
        <v>3157.39</v>
      </c>
      <c r="Z324" s="76">
        <v>2973.11</v>
      </c>
      <c r="AA324" s="65"/>
    </row>
    <row r="325" spans="1:27" ht="16.5" x14ac:dyDescent="0.25">
      <c r="A325" s="64"/>
      <c r="B325" s="88">
        <v>22</v>
      </c>
      <c r="C325" s="84">
        <v>2857.7899999999995</v>
      </c>
      <c r="D325" s="56">
        <v>2730.98</v>
      </c>
      <c r="E325" s="56">
        <v>2689.2999999999997</v>
      </c>
      <c r="F325" s="56">
        <v>2678.7</v>
      </c>
      <c r="G325" s="56">
        <v>2693.98</v>
      </c>
      <c r="H325" s="56">
        <v>2762.7499999999995</v>
      </c>
      <c r="I325" s="56">
        <v>2985.3399999999997</v>
      </c>
      <c r="J325" s="56">
        <v>3121.2599999999998</v>
      </c>
      <c r="K325" s="56">
        <v>3244.19</v>
      </c>
      <c r="L325" s="56">
        <v>3247.23</v>
      </c>
      <c r="M325" s="56">
        <v>3240.23</v>
      </c>
      <c r="N325" s="56">
        <v>3239.89</v>
      </c>
      <c r="O325" s="56">
        <v>3217.95</v>
      </c>
      <c r="P325" s="56">
        <v>3237.69</v>
      </c>
      <c r="Q325" s="56">
        <v>3215.62</v>
      </c>
      <c r="R325" s="56">
        <v>3202.2799999999997</v>
      </c>
      <c r="S325" s="56">
        <v>3192.5499999999997</v>
      </c>
      <c r="T325" s="56">
        <v>3232.2</v>
      </c>
      <c r="U325" s="56">
        <v>3230.3299999999995</v>
      </c>
      <c r="V325" s="56">
        <v>3210.31</v>
      </c>
      <c r="W325" s="56">
        <v>3210.77</v>
      </c>
      <c r="X325" s="56">
        <v>3251.66</v>
      </c>
      <c r="Y325" s="56">
        <v>3119.89</v>
      </c>
      <c r="Z325" s="76">
        <v>2956.86</v>
      </c>
      <c r="AA325" s="65"/>
    </row>
    <row r="326" spans="1:27" ht="16.5" x14ac:dyDescent="0.25">
      <c r="A326" s="64"/>
      <c r="B326" s="88">
        <v>23</v>
      </c>
      <c r="C326" s="84">
        <v>2853.23</v>
      </c>
      <c r="D326" s="56">
        <v>2717.14</v>
      </c>
      <c r="E326" s="56">
        <v>2656.52</v>
      </c>
      <c r="F326" s="56">
        <v>2646.12</v>
      </c>
      <c r="G326" s="56">
        <v>2779.5699999999997</v>
      </c>
      <c r="H326" s="56">
        <v>2934.66</v>
      </c>
      <c r="I326" s="56">
        <v>3002.15</v>
      </c>
      <c r="J326" s="56">
        <v>3107.3799999999997</v>
      </c>
      <c r="K326" s="56">
        <v>3208.5499999999997</v>
      </c>
      <c r="L326" s="56">
        <v>3229.93</v>
      </c>
      <c r="M326" s="56">
        <v>3151.44</v>
      </c>
      <c r="N326" s="56">
        <v>3216.7</v>
      </c>
      <c r="O326" s="56">
        <v>3217.72</v>
      </c>
      <c r="P326" s="56">
        <v>3225.22</v>
      </c>
      <c r="Q326" s="56">
        <v>3210.8299999999995</v>
      </c>
      <c r="R326" s="56">
        <v>3188.5099999999998</v>
      </c>
      <c r="S326" s="56">
        <v>3169.98</v>
      </c>
      <c r="T326" s="56">
        <v>3139.2099999999996</v>
      </c>
      <c r="U326" s="56">
        <v>3151.0699999999997</v>
      </c>
      <c r="V326" s="56">
        <v>3154.74</v>
      </c>
      <c r="W326" s="56">
        <v>3139.7</v>
      </c>
      <c r="X326" s="56">
        <v>3171.86</v>
      </c>
      <c r="Y326" s="56">
        <v>3041.2899999999995</v>
      </c>
      <c r="Z326" s="76">
        <v>2867.18</v>
      </c>
      <c r="AA326" s="65"/>
    </row>
    <row r="327" spans="1:27" ht="16.5" x14ac:dyDescent="0.25">
      <c r="A327" s="64"/>
      <c r="B327" s="88">
        <v>24</v>
      </c>
      <c r="C327" s="84">
        <v>2813.0099999999998</v>
      </c>
      <c r="D327" s="56">
        <v>2657.81</v>
      </c>
      <c r="E327" s="56">
        <v>2644.6299999999997</v>
      </c>
      <c r="F327" s="56">
        <v>2632.95</v>
      </c>
      <c r="G327" s="56">
        <v>2663.3599999999997</v>
      </c>
      <c r="H327" s="56">
        <v>2835.3799999999997</v>
      </c>
      <c r="I327" s="56">
        <v>3048.2999999999997</v>
      </c>
      <c r="J327" s="56">
        <v>3148.89</v>
      </c>
      <c r="K327" s="56">
        <v>3207.2099999999996</v>
      </c>
      <c r="L327" s="56">
        <v>3202.15</v>
      </c>
      <c r="M327" s="56">
        <v>3190.69</v>
      </c>
      <c r="N327" s="56">
        <v>3196.47</v>
      </c>
      <c r="O327" s="56">
        <v>3192.06</v>
      </c>
      <c r="P327" s="56">
        <v>3193.93</v>
      </c>
      <c r="Q327" s="56">
        <v>3201.66</v>
      </c>
      <c r="R327" s="56">
        <v>3194.44</v>
      </c>
      <c r="S327" s="56">
        <v>3184.4199999999996</v>
      </c>
      <c r="T327" s="56">
        <v>3162.9</v>
      </c>
      <c r="U327" s="56">
        <v>3177.4</v>
      </c>
      <c r="V327" s="56">
        <v>3179.5499999999997</v>
      </c>
      <c r="W327" s="56">
        <v>3147.2499999999995</v>
      </c>
      <c r="X327" s="56">
        <v>3154.02</v>
      </c>
      <c r="Y327" s="56">
        <v>3071.9</v>
      </c>
      <c r="Z327" s="76">
        <v>2833.37</v>
      </c>
      <c r="AA327" s="65"/>
    </row>
    <row r="328" spans="1:27" ht="16.5" x14ac:dyDescent="0.25">
      <c r="A328" s="64"/>
      <c r="B328" s="88">
        <v>25</v>
      </c>
      <c r="C328" s="84">
        <v>2688.44</v>
      </c>
      <c r="D328" s="56">
        <v>2618.5699999999997</v>
      </c>
      <c r="E328" s="56">
        <v>2596.83</v>
      </c>
      <c r="F328" s="56">
        <v>2592.06</v>
      </c>
      <c r="G328" s="56">
        <v>2604.3799999999997</v>
      </c>
      <c r="H328" s="56">
        <v>2734.93</v>
      </c>
      <c r="I328" s="56">
        <v>3028.9</v>
      </c>
      <c r="J328" s="56">
        <v>3087.91</v>
      </c>
      <c r="K328" s="56">
        <v>3216.9</v>
      </c>
      <c r="L328" s="56">
        <v>3181.4999999999995</v>
      </c>
      <c r="M328" s="56">
        <v>3210.7499999999995</v>
      </c>
      <c r="N328" s="56">
        <v>3218.97</v>
      </c>
      <c r="O328" s="56">
        <v>3209.8799999999997</v>
      </c>
      <c r="P328" s="56">
        <v>3174.5799999999995</v>
      </c>
      <c r="Q328" s="56">
        <v>3109.27</v>
      </c>
      <c r="R328" s="56">
        <v>3161.4999999999995</v>
      </c>
      <c r="S328" s="56">
        <v>3111.4199999999996</v>
      </c>
      <c r="T328" s="56">
        <v>3142.2999999999997</v>
      </c>
      <c r="U328" s="56">
        <v>3164.48</v>
      </c>
      <c r="V328" s="56">
        <v>3176.97</v>
      </c>
      <c r="W328" s="56">
        <v>3139.1</v>
      </c>
      <c r="X328" s="56">
        <v>3114.8799999999997</v>
      </c>
      <c r="Y328" s="56">
        <v>3053.95</v>
      </c>
      <c r="Z328" s="76">
        <v>2799.23</v>
      </c>
      <c r="AA328" s="65"/>
    </row>
    <row r="329" spans="1:27" ht="16.5" x14ac:dyDescent="0.25">
      <c r="A329" s="64"/>
      <c r="B329" s="88">
        <v>26</v>
      </c>
      <c r="C329" s="84">
        <v>2724.56</v>
      </c>
      <c r="D329" s="56">
        <v>2648.19</v>
      </c>
      <c r="E329" s="56">
        <v>2614.12</v>
      </c>
      <c r="F329" s="56">
        <v>2602.2499999999995</v>
      </c>
      <c r="G329" s="56">
        <v>2644.98</v>
      </c>
      <c r="H329" s="56">
        <v>2761.39</v>
      </c>
      <c r="I329" s="56">
        <v>3081.85</v>
      </c>
      <c r="J329" s="56">
        <v>3135.35</v>
      </c>
      <c r="K329" s="56">
        <v>3157.7099999999996</v>
      </c>
      <c r="L329" s="56">
        <v>3194.5299999999997</v>
      </c>
      <c r="M329" s="56">
        <v>3173.3199999999997</v>
      </c>
      <c r="N329" s="56">
        <v>3233.0699999999997</v>
      </c>
      <c r="O329" s="56">
        <v>3181.7</v>
      </c>
      <c r="P329" s="56">
        <v>3126.94</v>
      </c>
      <c r="Q329" s="56">
        <v>3128.7</v>
      </c>
      <c r="R329" s="56">
        <v>3163.97</v>
      </c>
      <c r="S329" s="56">
        <v>3146.48</v>
      </c>
      <c r="T329" s="56">
        <v>3148.0899999999997</v>
      </c>
      <c r="U329" s="56">
        <v>3194.1699999999996</v>
      </c>
      <c r="V329" s="56">
        <v>3250.91</v>
      </c>
      <c r="W329" s="56">
        <v>3142.48</v>
      </c>
      <c r="X329" s="56">
        <v>3164.14</v>
      </c>
      <c r="Y329" s="56">
        <v>3124.5699999999997</v>
      </c>
      <c r="Z329" s="76">
        <v>2986.2799999999997</v>
      </c>
      <c r="AA329" s="65"/>
    </row>
    <row r="330" spans="1:27" ht="16.5" x14ac:dyDescent="0.25">
      <c r="A330" s="64"/>
      <c r="B330" s="88">
        <v>27</v>
      </c>
      <c r="C330" s="84">
        <v>2952.44</v>
      </c>
      <c r="D330" s="56">
        <v>2776.48</v>
      </c>
      <c r="E330" s="56">
        <v>2692.33</v>
      </c>
      <c r="F330" s="56">
        <v>2671.72</v>
      </c>
      <c r="G330" s="56">
        <v>2671.33</v>
      </c>
      <c r="H330" s="56">
        <v>2665.16</v>
      </c>
      <c r="I330" s="56">
        <v>2954.1</v>
      </c>
      <c r="J330" s="56">
        <v>3089.35</v>
      </c>
      <c r="K330" s="56">
        <v>3247.97</v>
      </c>
      <c r="L330" s="56">
        <v>3276.31</v>
      </c>
      <c r="M330" s="56">
        <v>3275.3799999999997</v>
      </c>
      <c r="N330" s="56">
        <v>3273.35</v>
      </c>
      <c r="O330" s="56">
        <v>3268.2499999999995</v>
      </c>
      <c r="P330" s="56">
        <v>3263.93</v>
      </c>
      <c r="Q330" s="56">
        <v>3262.31</v>
      </c>
      <c r="R330" s="56">
        <v>3259.6699999999996</v>
      </c>
      <c r="S330" s="56">
        <v>3251.56</v>
      </c>
      <c r="T330" s="56">
        <v>3238.95</v>
      </c>
      <c r="U330" s="56">
        <v>3228.4999999999995</v>
      </c>
      <c r="V330" s="56">
        <v>3298.61</v>
      </c>
      <c r="W330" s="56">
        <v>3295.4599999999996</v>
      </c>
      <c r="X330" s="56">
        <v>3249.14</v>
      </c>
      <c r="Y330" s="56">
        <v>3106.39</v>
      </c>
      <c r="Z330" s="76">
        <v>2919.74</v>
      </c>
      <c r="AA330" s="65"/>
    </row>
    <row r="331" spans="1:27" ht="16.5" x14ac:dyDescent="0.25">
      <c r="A331" s="64"/>
      <c r="B331" s="88">
        <v>28</v>
      </c>
      <c r="C331" s="84">
        <v>2863.95</v>
      </c>
      <c r="D331" s="56">
        <v>2736.2099999999996</v>
      </c>
      <c r="E331" s="56">
        <v>2659.6699999999996</v>
      </c>
      <c r="F331" s="56">
        <v>2650.62</v>
      </c>
      <c r="G331" s="56">
        <v>2642.44</v>
      </c>
      <c r="H331" s="56">
        <v>2637.89</v>
      </c>
      <c r="I331" s="56">
        <v>2830.43</v>
      </c>
      <c r="J331" s="56">
        <v>2973.73</v>
      </c>
      <c r="K331" s="56">
        <v>3164.72</v>
      </c>
      <c r="L331" s="56">
        <v>3215.0099999999998</v>
      </c>
      <c r="M331" s="56">
        <v>3221.0799999999995</v>
      </c>
      <c r="N331" s="56">
        <v>3224.8399999999997</v>
      </c>
      <c r="O331" s="56">
        <v>3221.6</v>
      </c>
      <c r="P331" s="56">
        <v>3220.52</v>
      </c>
      <c r="Q331" s="56">
        <v>3221.36</v>
      </c>
      <c r="R331" s="56">
        <v>3221.7099999999996</v>
      </c>
      <c r="S331" s="56">
        <v>3220.7799999999997</v>
      </c>
      <c r="T331" s="56">
        <v>3216.61</v>
      </c>
      <c r="U331" s="56">
        <v>3224.8799999999997</v>
      </c>
      <c r="V331" s="56">
        <v>3276.7099999999996</v>
      </c>
      <c r="W331" s="56">
        <v>3265.81</v>
      </c>
      <c r="X331" s="56">
        <v>3221.7599999999998</v>
      </c>
      <c r="Y331" s="56">
        <v>3095.27</v>
      </c>
      <c r="Z331" s="76">
        <v>2914.0399999999995</v>
      </c>
      <c r="AA331" s="65"/>
    </row>
    <row r="332" spans="1:27" ht="16.5" x14ac:dyDescent="0.25">
      <c r="A332" s="64"/>
      <c r="B332" s="88">
        <v>29</v>
      </c>
      <c r="C332" s="84">
        <v>2756.61</v>
      </c>
      <c r="D332" s="56">
        <v>2674.1299999999997</v>
      </c>
      <c r="E332" s="56">
        <v>2622.3999999999996</v>
      </c>
      <c r="F332" s="56">
        <v>2612.5399999999995</v>
      </c>
      <c r="G332" s="56">
        <v>2646.1</v>
      </c>
      <c r="H332" s="56">
        <v>2702.18</v>
      </c>
      <c r="I332" s="56">
        <v>3043.8299999999995</v>
      </c>
      <c r="J332" s="56">
        <v>3162.41</v>
      </c>
      <c r="K332" s="56">
        <v>3208.37</v>
      </c>
      <c r="L332" s="56">
        <v>3209.4</v>
      </c>
      <c r="M332" s="56">
        <v>3205.35</v>
      </c>
      <c r="N332" s="56">
        <v>3214.15</v>
      </c>
      <c r="O332" s="56">
        <v>3208.6</v>
      </c>
      <c r="P332" s="56">
        <v>3198.4999999999995</v>
      </c>
      <c r="Q332" s="56">
        <v>3199.2499999999995</v>
      </c>
      <c r="R332" s="56">
        <v>3196.61</v>
      </c>
      <c r="S332" s="56">
        <v>3185.74</v>
      </c>
      <c r="T332" s="56">
        <v>3171.95</v>
      </c>
      <c r="U332" s="56">
        <v>3159.81</v>
      </c>
      <c r="V332" s="56">
        <v>3167.6699999999996</v>
      </c>
      <c r="W332" s="56">
        <v>3137.35</v>
      </c>
      <c r="X332" s="56">
        <v>3144.0899999999997</v>
      </c>
      <c r="Y332" s="56">
        <v>3002.41</v>
      </c>
      <c r="Z332" s="76">
        <v>2760.12</v>
      </c>
      <c r="AA332" s="65"/>
    </row>
    <row r="333" spans="1:27" ht="16.5" x14ac:dyDescent="0.25">
      <c r="A333" s="64"/>
      <c r="B333" s="88">
        <v>30</v>
      </c>
      <c r="C333" s="84">
        <v>2721.81</v>
      </c>
      <c r="D333" s="56">
        <v>2645.4999999999995</v>
      </c>
      <c r="E333" s="56">
        <v>2641.6499999999996</v>
      </c>
      <c r="F333" s="56">
        <v>2639.58</v>
      </c>
      <c r="G333" s="56">
        <v>2674.89</v>
      </c>
      <c r="H333" s="56">
        <v>2820.86</v>
      </c>
      <c r="I333" s="56">
        <v>3064.41</v>
      </c>
      <c r="J333" s="56">
        <v>3193.94</v>
      </c>
      <c r="K333" s="56">
        <v>3249.2099999999996</v>
      </c>
      <c r="L333" s="56">
        <v>3247.15</v>
      </c>
      <c r="M333" s="56">
        <v>3247.0299999999997</v>
      </c>
      <c r="N333" s="56">
        <v>3248.9599999999996</v>
      </c>
      <c r="O333" s="56">
        <v>3249.98</v>
      </c>
      <c r="P333" s="56">
        <v>3249.52</v>
      </c>
      <c r="Q333" s="56">
        <v>3247.91</v>
      </c>
      <c r="R333" s="56">
        <v>3235.7</v>
      </c>
      <c r="S333" s="56">
        <v>3227.9199999999996</v>
      </c>
      <c r="T333" s="56">
        <v>3212.6699999999996</v>
      </c>
      <c r="U333" s="56">
        <v>3225.3199999999997</v>
      </c>
      <c r="V333" s="56">
        <v>3217.0499999999997</v>
      </c>
      <c r="W333" s="56">
        <v>3192.91</v>
      </c>
      <c r="X333" s="56">
        <v>3200.74</v>
      </c>
      <c r="Y333" s="56">
        <v>3065.0399999999995</v>
      </c>
      <c r="Z333" s="76">
        <v>2877.11</v>
      </c>
      <c r="AA333" s="65"/>
    </row>
    <row r="334" spans="1:27" ht="17.25" thickBot="1" x14ac:dyDescent="0.3">
      <c r="A334" s="64"/>
      <c r="B334" s="89">
        <v>31</v>
      </c>
      <c r="C334" s="85">
        <v>2677.0699999999997</v>
      </c>
      <c r="D334" s="77">
        <v>2597.8399999999997</v>
      </c>
      <c r="E334" s="77">
        <v>2584.3399999999997</v>
      </c>
      <c r="F334" s="77">
        <v>2583.4599999999996</v>
      </c>
      <c r="G334" s="77">
        <v>2591.94</v>
      </c>
      <c r="H334" s="77">
        <v>2708.93</v>
      </c>
      <c r="I334" s="77">
        <v>3018.2099999999996</v>
      </c>
      <c r="J334" s="77">
        <v>3165.5899999999997</v>
      </c>
      <c r="K334" s="77">
        <v>3275.56</v>
      </c>
      <c r="L334" s="77">
        <v>3279.41</v>
      </c>
      <c r="M334" s="77">
        <v>3282.1</v>
      </c>
      <c r="N334" s="77">
        <v>3285.9999999999995</v>
      </c>
      <c r="O334" s="77">
        <v>3288.3399999999997</v>
      </c>
      <c r="P334" s="77">
        <v>3289.43</v>
      </c>
      <c r="Q334" s="77">
        <v>3292.1</v>
      </c>
      <c r="R334" s="77">
        <v>3291.3199999999997</v>
      </c>
      <c r="S334" s="77">
        <v>3288.64</v>
      </c>
      <c r="T334" s="77">
        <v>3280.19</v>
      </c>
      <c r="U334" s="77">
        <v>3271.8799999999997</v>
      </c>
      <c r="V334" s="77">
        <v>3271.06</v>
      </c>
      <c r="W334" s="77">
        <v>3260.5899999999997</v>
      </c>
      <c r="X334" s="77">
        <v>3267.22</v>
      </c>
      <c r="Y334" s="77">
        <v>3124.14</v>
      </c>
      <c r="Z334" s="78">
        <v>2956.4199999999996</v>
      </c>
      <c r="AA334" s="65"/>
    </row>
    <row r="335" spans="1:27" ht="16.5" thickBot="1" x14ac:dyDescent="0.3">
      <c r="A335" s="64"/>
      <c r="B335" s="51"/>
      <c r="C335" s="51"/>
      <c r="D335" s="51"/>
      <c r="E335" s="51"/>
      <c r="F335" s="51"/>
      <c r="G335" s="51"/>
      <c r="H335" s="51"/>
      <c r="I335" s="51"/>
      <c r="J335" s="51"/>
      <c r="K335" s="51"/>
      <c r="L335" s="51"/>
      <c r="M335" s="51"/>
      <c r="N335" s="51"/>
      <c r="O335" s="51"/>
      <c r="P335" s="51"/>
      <c r="Q335" s="51"/>
      <c r="R335" s="51"/>
      <c r="S335" s="51"/>
      <c r="T335" s="51"/>
      <c r="U335" s="51"/>
      <c r="V335" s="51"/>
      <c r="W335" s="51"/>
      <c r="X335" s="51"/>
      <c r="Y335" s="51"/>
      <c r="Z335" s="51"/>
      <c r="AA335" s="65"/>
    </row>
    <row r="336" spans="1:27" x14ac:dyDescent="0.25">
      <c r="A336" s="64"/>
      <c r="B336" s="274" t="s">
        <v>130</v>
      </c>
      <c r="C336" s="272" t="s">
        <v>158</v>
      </c>
      <c r="D336" s="272"/>
      <c r="E336" s="272"/>
      <c r="F336" s="272"/>
      <c r="G336" s="272"/>
      <c r="H336" s="272"/>
      <c r="I336" s="272"/>
      <c r="J336" s="272"/>
      <c r="K336" s="272"/>
      <c r="L336" s="272"/>
      <c r="M336" s="272"/>
      <c r="N336" s="272"/>
      <c r="O336" s="272"/>
      <c r="P336" s="272"/>
      <c r="Q336" s="272"/>
      <c r="R336" s="272"/>
      <c r="S336" s="272"/>
      <c r="T336" s="272"/>
      <c r="U336" s="272"/>
      <c r="V336" s="272"/>
      <c r="W336" s="272"/>
      <c r="X336" s="272"/>
      <c r="Y336" s="272"/>
      <c r="Z336" s="273"/>
      <c r="AA336" s="65"/>
    </row>
    <row r="337" spans="1:27" ht="32.25" thickBot="1" x14ac:dyDescent="0.3">
      <c r="A337" s="64"/>
      <c r="B337" s="275"/>
      <c r="C337" s="86" t="s">
        <v>131</v>
      </c>
      <c r="D337" s="81" t="s">
        <v>132</v>
      </c>
      <c r="E337" s="81" t="s">
        <v>133</v>
      </c>
      <c r="F337" s="81" t="s">
        <v>134</v>
      </c>
      <c r="G337" s="81" t="s">
        <v>135</v>
      </c>
      <c r="H337" s="81" t="s">
        <v>136</v>
      </c>
      <c r="I337" s="81" t="s">
        <v>137</v>
      </c>
      <c r="J337" s="81" t="s">
        <v>138</v>
      </c>
      <c r="K337" s="81" t="s">
        <v>139</v>
      </c>
      <c r="L337" s="81" t="s">
        <v>140</v>
      </c>
      <c r="M337" s="81" t="s">
        <v>141</v>
      </c>
      <c r="N337" s="81" t="s">
        <v>142</v>
      </c>
      <c r="O337" s="81" t="s">
        <v>143</v>
      </c>
      <c r="P337" s="81" t="s">
        <v>144</v>
      </c>
      <c r="Q337" s="81" t="s">
        <v>145</v>
      </c>
      <c r="R337" s="81" t="s">
        <v>146</v>
      </c>
      <c r="S337" s="81" t="s">
        <v>147</v>
      </c>
      <c r="T337" s="81" t="s">
        <v>148</v>
      </c>
      <c r="U337" s="81" t="s">
        <v>149</v>
      </c>
      <c r="V337" s="81" t="s">
        <v>150</v>
      </c>
      <c r="W337" s="81" t="s">
        <v>151</v>
      </c>
      <c r="X337" s="81" t="s">
        <v>152</v>
      </c>
      <c r="Y337" s="81" t="s">
        <v>153</v>
      </c>
      <c r="Z337" s="82" t="s">
        <v>154</v>
      </c>
      <c r="AA337" s="65"/>
    </row>
    <row r="338" spans="1:27" ht="16.5" x14ac:dyDescent="0.25">
      <c r="A338" s="64"/>
      <c r="B338" s="87">
        <v>1</v>
      </c>
      <c r="C338" s="83">
        <v>4124.6400000000003</v>
      </c>
      <c r="D338" s="79">
        <v>4059.3299999999995</v>
      </c>
      <c r="E338" s="79">
        <v>4029.7</v>
      </c>
      <c r="F338" s="79">
        <v>3958.6699999999996</v>
      </c>
      <c r="G338" s="79">
        <v>3955.2599999999998</v>
      </c>
      <c r="H338" s="79">
        <v>4016.9</v>
      </c>
      <c r="I338" s="79">
        <v>4065.41</v>
      </c>
      <c r="J338" s="79">
        <v>4151.63</v>
      </c>
      <c r="K338" s="79">
        <v>4292.6000000000004</v>
      </c>
      <c r="L338" s="79">
        <v>4398.66</v>
      </c>
      <c r="M338" s="79">
        <v>4397.0600000000004</v>
      </c>
      <c r="N338" s="79">
        <v>4378.53</v>
      </c>
      <c r="O338" s="79">
        <v>4355.24</v>
      </c>
      <c r="P338" s="79">
        <v>4350.3</v>
      </c>
      <c r="Q338" s="79">
        <v>4320.91</v>
      </c>
      <c r="R338" s="79">
        <v>4298.51</v>
      </c>
      <c r="S338" s="79">
        <v>4297.7300000000005</v>
      </c>
      <c r="T338" s="79">
        <v>4301.16</v>
      </c>
      <c r="U338" s="79">
        <v>4372.07</v>
      </c>
      <c r="V338" s="79">
        <v>4397.6000000000004</v>
      </c>
      <c r="W338" s="79">
        <v>4354.7</v>
      </c>
      <c r="X338" s="79">
        <v>4304.3100000000004</v>
      </c>
      <c r="Y338" s="79">
        <v>4272.38</v>
      </c>
      <c r="Z338" s="80">
        <v>4135.57</v>
      </c>
      <c r="AA338" s="65"/>
    </row>
    <row r="339" spans="1:27" ht="16.5" x14ac:dyDescent="0.25">
      <c r="A339" s="64"/>
      <c r="B339" s="88">
        <v>2</v>
      </c>
      <c r="C339" s="84">
        <v>3928.5699999999997</v>
      </c>
      <c r="D339" s="56">
        <v>3812.9</v>
      </c>
      <c r="E339" s="56">
        <v>3761.5499999999997</v>
      </c>
      <c r="F339" s="56">
        <v>3775.43</v>
      </c>
      <c r="G339" s="56">
        <v>3823.9599999999996</v>
      </c>
      <c r="H339" s="56">
        <v>3953.7</v>
      </c>
      <c r="I339" s="56">
        <v>4066.19</v>
      </c>
      <c r="J339" s="56">
        <v>4160.13</v>
      </c>
      <c r="K339" s="56">
        <v>4235.78</v>
      </c>
      <c r="L339" s="56">
        <v>4227.2700000000004</v>
      </c>
      <c r="M339" s="56">
        <v>4204.59</v>
      </c>
      <c r="N339" s="56">
        <v>4224.8900000000003</v>
      </c>
      <c r="O339" s="56">
        <v>4235.6900000000005</v>
      </c>
      <c r="P339" s="56">
        <v>4233.8900000000003</v>
      </c>
      <c r="Q339" s="56">
        <v>4204.29</v>
      </c>
      <c r="R339" s="56">
        <v>4177.38</v>
      </c>
      <c r="S339" s="56">
        <v>4168.1500000000005</v>
      </c>
      <c r="T339" s="56">
        <v>4164.79</v>
      </c>
      <c r="U339" s="56">
        <v>4170.83</v>
      </c>
      <c r="V339" s="56">
        <v>4167.79</v>
      </c>
      <c r="W339" s="56">
        <v>4155.9400000000005</v>
      </c>
      <c r="X339" s="56">
        <v>4190.5600000000004</v>
      </c>
      <c r="Y339" s="56">
        <v>4090.6699999999996</v>
      </c>
      <c r="Z339" s="76">
        <v>3894.85</v>
      </c>
      <c r="AA339" s="65"/>
    </row>
    <row r="340" spans="1:27" ht="16.5" x14ac:dyDescent="0.25">
      <c r="A340" s="64"/>
      <c r="B340" s="88">
        <v>3</v>
      </c>
      <c r="C340" s="84">
        <v>3826.95</v>
      </c>
      <c r="D340" s="56">
        <v>3730.9199999999996</v>
      </c>
      <c r="E340" s="56">
        <v>3743.5299999999997</v>
      </c>
      <c r="F340" s="56">
        <v>3761.3399999999997</v>
      </c>
      <c r="G340" s="56">
        <v>3803.8199999999997</v>
      </c>
      <c r="H340" s="56">
        <v>3918.1699999999996</v>
      </c>
      <c r="I340" s="56">
        <v>4033.62</v>
      </c>
      <c r="J340" s="56">
        <v>4153.2700000000004</v>
      </c>
      <c r="K340" s="56">
        <v>4220.28</v>
      </c>
      <c r="L340" s="56">
        <v>4232.28</v>
      </c>
      <c r="M340" s="56">
        <v>4232.43</v>
      </c>
      <c r="N340" s="56">
        <v>4228.3</v>
      </c>
      <c r="O340" s="56">
        <v>4225.46</v>
      </c>
      <c r="P340" s="56">
        <v>4227.7300000000005</v>
      </c>
      <c r="Q340" s="56">
        <v>4222.18</v>
      </c>
      <c r="R340" s="56">
        <v>4220.26</v>
      </c>
      <c r="S340" s="56">
        <v>4241.84</v>
      </c>
      <c r="T340" s="56">
        <v>4237.3500000000004</v>
      </c>
      <c r="U340" s="56">
        <v>4227.82</v>
      </c>
      <c r="V340" s="56">
        <v>4228.57</v>
      </c>
      <c r="W340" s="56">
        <v>4199.78</v>
      </c>
      <c r="X340" s="56">
        <v>4233.33</v>
      </c>
      <c r="Y340" s="56">
        <v>4092.0299999999997</v>
      </c>
      <c r="Z340" s="76">
        <v>3938.0299999999997</v>
      </c>
      <c r="AA340" s="65"/>
    </row>
    <row r="341" spans="1:27" ht="16.5" x14ac:dyDescent="0.25">
      <c r="A341" s="64"/>
      <c r="B341" s="88">
        <v>4</v>
      </c>
      <c r="C341" s="84">
        <v>3784.02</v>
      </c>
      <c r="D341" s="56">
        <v>3708.8599999999997</v>
      </c>
      <c r="E341" s="56">
        <v>3677.6499999999996</v>
      </c>
      <c r="F341" s="56">
        <v>3680.24</v>
      </c>
      <c r="G341" s="56">
        <v>3750.23</v>
      </c>
      <c r="H341" s="56">
        <v>3829.4</v>
      </c>
      <c r="I341" s="56">
        <v>3990.2999999999997</v>
      </c>
      <c r="J341" s="56">
        <v>4123.55</v>
      </c>
      <c r="K341" s="56">
        <v>4146.78</v>
      </c>
      <c r="L341" s="56">
        <v>4170.13</v>
      </c>
      <c r="M341" s="56">
        <v>4171.63</v>
      </c>
      <c r="N341" s="56">
        <v>4181.45</v>
      </c>
      <c r="O341" s="56">
        <v>4181.29</v>
      </c>
      <c r="P341" s="56">
        <v>4181.8900000000003</v>
      </c>
      <c r="Q341" s="56">
        <v>4179.25</v>
      </c>
      <c r="R341" s="56">
        <v>4174.01</v>
      </c>
      <c r="S341" s="56">
        <v>4171.9800000000005</v>
      </c>
      <c r="T341" s="56">
        <v>4163.2</v>
      </c>
      <c r="U341" s="56">
        <v>4155.2300000000005</v>
      </c>
      <c r="V341" s="56">
        <v>4169.05</v>
      </c>
      <c r="W341" s="56">
        <v>4162.2</v>
      </c>
      <c r="X341" s="56">
        <v>4193.93</v>
      </c>
      <c r="Y341" s="56">
        <v>4083.74</v>
      </c>
      <c r="Z341" s="76">
        <v>3962.27</v>
      </c>
      <c r="AA341" s="65"/>
    </row>
    <row r="342" spans="1:27" ht="16.5" x14ac:dyDescent="0.25">
      <c r="A342" s="64"/>
      <c r="B342" s="88">
        <v>5</v>
      </c>
      <c r="C342" s="84">
        <v>3972.64</v>
      </c>
      <c r="D342" s="56">
        <v>3836.39</v>
      </c>
      <c r="E342" s="56">
        <v>3790.0899999999997</v>
      </c>
      <c r="F342" s="56">
        <v>3783.69</v>
      </c>
      <c r="G342" s="56">
        <v>3853.16</v>
      </c>
      <c r="H342" s="56">
        <v>3993.49</v>
      </c>
      <c r="I342" s="56">
        <v>4035.66</v>
      </c>
      <c r="J342" s="56">
        <v>4153.3100000000004</v>
      </c>
      <c r="K342" s="56">
        <v>4219.93</v>
      </c>
      <c r="L342" s="56">
        <v>4225.3500000000004</v>
      </c>
      <c r="M342" s="56">
        <v>4220.9800000000005</v>
      </c>
      <c r="N342" s="56">
        <v>4250.13</v>
      </c>
      <c r="O342" s="56">
        <v>4236.4400000000005</v>
      </c>
      <c r="P342" s="56">
        <v>4242.0200000000004</v>
      </c>
      <c r="Q342" s="56">
        <v>4233.6900000000005</v>
      </c>
      <c r="R342" s="56">
        <v>4220.4800000000005</v>
      </c>
      <c r="S342" s="56">
        <v>4219.58</v>
      </c>
      <c r="T342" s="56">
        <v>4216.8900000000003</v>
      </c>
      <c r="U342" s="56">
        <v>4225.49</v>
      </c>
      <c r="V342" s="56">
        <v>4218</v>
      </c>
      <c r="W342" s="56">
        <v>4212.07</v>
      </c>
      <c r="X342" s="56">
        <v>4267.32</v>
      </c>
      <c r="Y342" s="56">
        <v>4139.6500000000005</v>
      </c>
      <c r="Z342" s="76">
        <v>4033.6</v>
      </c>
      <c r="AA342" s="65"/>
    </row>
    <row r="343" spans="1:27" ht="16.5" x14ac:dyDescent="0.25">
      <c r="A343" s="64"/>
      <c r="B343" s="88">
        <v>6</v>
      </c>
      <c r="C343" s="84">
        <v>4028.18</v>
      </c>
      <c r="D343" s="56">
        <v>4003.41</v>
      </c>
      <c r="E343" s="56">
        <v>3945.64</v>
      </c>
      <c r="F343" s="56">
        <v>3833.27</v>
      </c>
      <c r="G343" s="56">
        <v>3847.8399999999997</v>
      </c>
      <c r="H343" s="56">
        <v>3970.2499999999995</v>
      </c>
      <c r="I343" s="56">
        <v>4018.7899999999995</v>
      </c>
      <c r="J343" s="56">
        <v>4070.5499999999997</v>
      </c>
      <c r="K343" s="56">
        <v>4242.05</v>
      </c>
      <c r="L343" s="56">
        <v>4273.1900000000005</v>
      </c>
      <c r="M343" s="56">
        <v>4292.9000000000005</v>
      </c>
      <c r="N343" s="56">
        <v>4282.1500000000005</v>
      </c>
      <c r="O343" s="56">
        <v>4263.09</v>
      </c>
      <c r="P343" s="56">
        <v>4259.51</v>
      </c>
      <c r="Q343" s="56">
        <v>4254.9800000000005</v>
      </c>
      <c r="R343" s="56">
        <v>4253.7700000000004</v>
      </c>
      <c r="S343" s="56">
        <v>4249.4800000000005</v>
      </c>
      <c r="T343" s="56">
        <v>4241.43</v>
      </c>
      <c r="U343" s="56">
        <v>4247.46</v>
      </c>
      <c r="V343" s="56">
        <v>4260.6400000000003</v>
      </c>
      <c r="W343" s="56">
        <v>4252.54</v>
      </c>
      <c r="X343" s="56">
        <v>4274.68</v>
      </c>
      <c r="Y343" s="56">
        <v>4186.08</v>
      </c>
      <c r="Z343" s="76">
        <v>4038.43</v>
      </c>
      <c r="AA343" s="65"/>
    </row>
    <row r="344" spans="1:27" ht="16.5" x14ac:dyDescent="0.25">
      <c r="A344" s="64"/>
      <c r="B344" s="88">
        <v>7</v>
      </c>
      <c r="C344" s="84">
        <v>3988.97</v>
      </c>
      <c r="D344" s="56">
        <v>3895.6299999999997</v>
      </c>
      <c r="E344" s="56">
        <v>3805.19</v>
      </c>
      <c r="F344" s="56">
        <v>3764.9599999999996</v>
      </c>
      <c r="G344" s="56">
        <v>3760.73</v>
      </c>
      <c r="H344" s="56">
        <v>3751.8199999999997</v>
      </c>
      <c r="I344" s="56">
        <v>3904.94</v>
      </c>
      <c r="J344" s="56">
        <v>4001.7499999999995</v>
      </c>
      <c r="K344" s="56">
        <v>4043.4</v>
      </c>
      <c r="L344" s="56">
        <v>4102.08</v>
      </c>
      <c r="M344" s="56">
        <v>4109</v>
      </c>
      <c r="N344" s="56">
        <v>4110.21</v>
      </c>
      <c r="O344" s="56">
        <v>4102.51</v>
      </c>
      <c r="P344" s="56">
        <v>4097.68</v>
      </c>
      <c r="Q344" s="56">
        <v>4094.9999999999995</v>
      </c>
      <c r="R344" s="56">
        <v>4096.59</v>
      </c>
      <c r="S344" s="56">
        <v>4096.05</v>
      </c>
      <c r="T344" s="56">
        <v>4092.6699999999996</v>
      </c>
      <c r="U344" s="56">
        <v>4114.1099999999997</v>
      </c>
      <c r="V344" s="56">
        <v>4138.91</v>
      </c>
      <c r="W344" s="56">
        <v>4160.4400000000005</v>
      </c>
      <c r="X344" s="56">
        <v>4141.12</v>
      </c>
      <c r="Y344" s="56">
        <v>4085.1099999999997</v>
      </c>
      <c r="Z344" s="76">
        <v>3991.8199999999997</v>
      </c>
      <c r="AA344" s="65"/>
    </row>
    <row r="345" spans="1:27" ht="16.5" x14ac:dyDescent="0.25">
      <c r="A345" s="64"/>
      <c r="B345" s="88">
        <v>8</v>
      </c>
      <c r="C345" s="84">
        <v>4007.3399999999997</v>
      </c>
      <c r="D345" s="56">
        <v>3965.3599999999997</v>
      </c>
      <c r="E345" s="56">
        <v>3867.2899999999995</v>
      </c>
      <c r="F345" s="56">
        <v>3758.48</v>
      </c>
      <c r="G345" s="56">
        <v>3759.93</v>
      </c>
      <c r="H345" s="56">
        <v>3790.0499999999997</v>
      </c>
      <c r="I345" s="56">
        <v>3986.74</v>
      </c>
      <c r="J345" s="56">
        <v>4033.52</v>
      </c>
      <c r="K345" s="56">
        <v>4136.91</v>
      </c>
      <c r="L345" s="56">
        <v>4203.12</v>
      </c>
      <c r="M345" s="56">
        <v>4208.25</v>
      </c>
      <c r="N345" s="56">
        <v>4205.43</v>
      </c>
      <c r="O345" s="56">
        <v>4193.59</v>
      </c>
      <c r="P345" s="56">
        <v>4191.6099999999997</v>
      </c>
      <c r="Q345" s="56">
        <v>4197.87</v>
      </c>
      <c r="R345" s="56">
        <v>4195.8</v>
      </c>
      <c r="S345" s="56">
        <v>4193.3</v>
      </c>
      <c r="T345" s="56">
        <v>4175.9000000000005</v>
      </c>
      <c r="U345" s="56">
        <v>4193.59</v>
      </c>
      <c r="V345" s="56">
        <v>4207.01</v>
      </c>
      <c r="W345" s="56">
        <v>4197.66</v>
      </c>
      <c r="X345" s="56">
        <v>4198.57</v>
      </c>
      <c r="Y345" s="56">
        <v>4124.33</v>
      </c>
      <c r="Z345" s="76">
        <v>4024.16</v>
      </c>
      <c r="AA345" s="65"/>
    </row>
    <row r="346" spans="1:27" ht="16.5" x14ac:dyDescent="0.25">
      <c r="A346" s="64"/>
      <c r="B346" s="88">
        <v>9</v>
      </c>
      <c r="C346" s="84">
        <v>4043.4599999999996</v>
      </c>
      <c r="D346" s="56">
        <v>3993.7999999999997</v>
      </c>
      <c r="E346" s="56">
        <v>3967.8299999999995</v>
      </c>
      <c r="F346" s="56">
        <v>3952.18</v>
      </c>
      <c r="G346" s="56">
        <v>3947.9199999999996</v>
      </c>
      <c r="H346" s="56">
        <v>3957.69</v>
      </c>
      <c r="I346" s="56">
        <v>3998.5299999999997</v>
      </c>
      <c r="J346" s="56">
        <v>4058.48</v>
      </c>
      <c r="K346" s="56">
        <v>4223.13</v>
      </c>
      <c r="L346" s="56">
        <v>4248.33</v>
      </c>
      <c r="M346" s="56">
        <v>4255.91</v>
      </c>
      <c r="N346" s="56">
        <v>4252.29</v>
      </c>
      <c r="O346" s="56">
        <v>4249.88</v>
      </c>
      <c r="P346" s="56">
        <v>4248.24</v>
      </c>
      <c r="Q346" s="56">
        <v>4248.05</v>
      </c>
      <c r="R346" s="56">
        <v>4248.1500000000005</v>
      </c>
      <c r="S346" s="56">
        <v>4236.8100000000004</v>
      </c>
      <c r="T346" s="56">
        <v>4228.78</v>
      </c>
      <c r="U346" s="56">
        <v>4240.21</v>
      </c>
      <c r="V346" s="56">
        <v>4252.74</v>
      </c>
      <c r="W346" s="56">
        <v>4256.7700000000004</v>
      </c>
      <c r="X346" s="56">
        <v>4225.72</v>
      </c>
      <c r="Y346" s="56">
        <v>4238.2</v>
      </c>
      <c r="Z346" s="76">
        <v>4097.26</v>
      </c>
      <c r="AA346" s="65"/>
    </row>
    <row r="347" spans="1:27" ht="16.5" x14ac:dyDescent="0.25">
      <c r="A347" s="64"/>
      <c r="B347" s="88">
        <v>10</v>
      </c>
      <c r="C347" s="84">
        <v>4062.91</v>
      </c>
      <c r="D347" s="56">
        <v>3978.64</v>
      </c>
      <c r="E347" s="56">
        <v>3947.7999999999997</v>
      </c>
      <c r="F347" s="56">
        <v>3920.6</v>
      </c>
      <c r="G347" s="56">
        <v>3958.1099999999997</v>
      </c>
      <c r="H347" s="56">
        <v>4016.66</v>
      </c>
      <c r="I347" s="56">
        <v>4129.8599999999997</v>
      </c>
      <c r="J347" s="56">
        <v>4203.18</v>
      </c>
      <c r="K347" s="56">
        <v>4248.3900000000003</v>
      </c>
      <c r="L347" s="56">
        <v>4241.41</v>
      </c>
      <c r="M347" s="56">
        <v>4236.92</v>
      </c>
      <c r="N347" s="56">
        <v>4265.3599999999997</v>
      </c>
      <c r="O347" s="56">
        <v>4261.13</v>
      </c>
      <c r="P347" s="56">
        <v>4261.22</v>
      </c>
      <c r="Q347" s="56">
        <v>4252.21</v>
      </c>
      <c r="R347" s="56">
        <v>4248.18</v>
      </c>
      <c r="S347" s="56">
        <v>4241.1099999999997</v>
      </c>
      <c r="T347" s="56">
        <v>4237.88</v>
      </c>
      <c r="U347" s="56">
        <v>4236.38</v>
      </c>
      <c r="V347" s="56">
        <v>4230.68</v>
      </c>
      <c r="W347" s="56">
        <v>4210.4400000000005</v>
      </c>
      <c r="X347" s="56">
        <v>4204.74</v>
      </c>
      <c r="Y347" s="56">
        <v>4126.21</v>
      </c>
      <c r="Z347" s="76">
        <v>4013.95</v>
      </c>
      <c r="AA347" s="65"/>
    </row>
    <row r="348" spans="1:27" ht="16.5" x14ac:dyDescent="0.25">
      <c r="A348" s="64"/>
      <c r="B348" s="88">
        <v>11</v>
      </c>
      <c r="C348" s="84">
        <v>3774.74</v>
      </c>
      <c r="D348" s="56">
        <v>3681.58</v>
      </c>
      <c r="E348" s="56">
        <v>3663.8199999999997</v>
      </c>
      <c r="F348" s="56">
        <v>3645.93</v>
      </c>
      <c r="G348" s="56">
        <v>3676.1699999999996</v>
      </c>
      <c r="H348" s="56">
        <v>3785.2899999999995</v>
      </c>
      <c r="I348" s="56">
        <v>3952.8599999999997</v>
      </c>
      <c r="J348" s="56">
        <v>4017.3199999999997</v>
      </c>
      <c r="K348" s="56">
        <v>4023.0699999999997</v>
      </c>
      <c r="L348" s="56">
        <v>4040.8599999999997</v>
      </c>
      <c r="M348" s="56">
        <v>4036.06</v>
      </c>
      <c r="N348" s="56">
        <v>4055.6</v>
      </c>
      <c r="O348" s="56">
        <v>4058.95</v>
      </c>
      <c r="P348" s="56">
        <v>4055.48</v>
      </c>
      <c r="Q348" s="56">
        <v>4039.0099999999998</v>
      </c>
      <c r="R348" s="56">
        <v>4026.73</v>
      </c>
      <c r="S348" s="56">
        <v>4034.8199999999997</v>
      </c>
      <c r="T348" s="56">
        <v>4030.66</v>
      </c>
      <c r="U348" s="56">
        <v>4038.89</v>
      </c>
      <c r="V348" s="56">
        <v>4046.3799999999997</v>
      </c>
      <c r="W348" s="56">
        <v>4027.69</v>
      </c>
      <c r="X348" s="56">
        <v>4077.0899999999997</v>
      </c>
      <c r="Y348" s="56">
        <v>4063.2599999999998</v>
      </c>
      <c r="Z348" s="76">
        <v>3853.5699999999997</v>
      </c>
      <c r="AA348" s="65"/>
    </row>
    <row r="349" spans="1:27" ht="16.5" x14ac:dyDescent="0.25">
      <c r="A349" s="64"/>
      <c r="B349" s="88">
        <v>12</v>
      </c>
      <c r="C349" s="84">
        <v>3780.3799999999997</v>
      </c>
      <c r="D349" s="56">
        <v>3682.1299999999997</v>
      </c>
      <c r="E349" s="56">
        <v>3644.23</v>
      </c>
      <c r="F349" s="56">
        <v>3621.85</v>
      </c>
      <c r="G349" s="56">
        <v>3705.89</v>
      </c>
      <c r="H349" s="56">
        <v>3840.2</v>
      </c>
      <c r="I349" s="56">
        <v>4009.3199999999997</v>
      </c>
      <c r="J349" s="56">
        <v>4095.0499999999997</v>
      </c>
      <c r="K349" s="56">
        <v>4155.93</v>
      </c>
      <c r="L349" s="56">
        <v>4196.88</v>
      </c>
      <c r="M349" s="56">
        <v>4186.21</v>
      </c>
      <c r="N349" s="56">
        <v>4199.8100000000004</v>
      </c>
      <c r="O349" s="56">
        <v>4197.62</v>
      </c>
      <c r="P349" s="56">
        <v>4197.99</v>
      </c>
      <c r="Q349" s="56">
        <v>4168.33</v>
      </c>
      <c r="R349" s="56">
        <v>4112.72</v>
      </c>
      <c r="S349" s="56">
        <v>4125.1400000000003</v>
      </c>
      <c r="T349" s="56">
        <v>4122.6400000000003</v>
      </c>
      <c r="U349" s="56">
        <v>4132.3</v>
      </c>
      <c r="V349" s="56">
        <v>4116.4400000000005</v>
      </c>
      <c r="W349" s="56">
        <v>4122.82</v>
      </c>
      <c r="X349" s="56">
        <v>4151.63</v>
      </c>
      <c r="Y349" s="56">
        <v>4115.88</v>
      </c>
      <c r="Z349" s="76">
        <v>4002.85</v>
      </c>
      <c r="AA349" s="65"/>
    </row>
    <row r="350" spans="1:27" ht="16.5" x14ac:dyDescent="0.25">
      <c r="A350" s="64"/>
      <c r="B350" s="88">
        <v>13</v>
      </c>
      <c r="C350" s="84">
        <v>3990.5799999999995</v>
      </c>
      <c r="D350" s="56">
        <v>3811.77</v>
      </c>
      <c r="E350" s="56">
        <v>3702.12</v>
      </c>
      <c r="F350" s="56">
        <v>3684.12</v>
      </c>
      <c r="G350" s="56">
        <v>3691.47</v>
      </c>
      <c r="H350" s="56">
        <v>3727.0299999999997</v>
      </c>
      <c r="I350" s="56">
        <v>3912.1</v>
      </c>
      <c r="J350" s="56">
        <v>4014.97</v>
      </c>
      <c r="K350" s="56">
        <v>4109.1000000000004</v>
      </c>
      <c r="L350" s="56">
        <v>4203.57</v>
      </c>
      <c r="M350" s="56">
        <v>4204.7700000000004</v>
      </c>
      <c r="N350" s="56">
        <v>4203.76</v>
      </c>
      <c r="O350" s="56">
        <v>4185.43</v>
      </c>
      <c r="P350" s="56">
        <v>4176</v>
      </c>
      <c r="Q350" s="56">
        <v>4194.54</v>
      </c>
      <c r="R350" s="56">
        <v>4180.76</v>
      </c>
      <c r="S350" s="56">
        <v>4151.74</v>
      </c>
      <c r="T350" s="56">
        <v>4128.5200000000004</v>
      </c>
      <c r="U350" s="56">
        <v>4124.82</v>
      </c>
      <c r="V350" s="56">
        <v>4139.4400000000005</v>
      </c>
      <c r="W350" s="56">
        <v>4135.2700000000004</v>
      </c>
      <c r="X350" s="56">
        <v>4159.32</v>
      </c>
      <c r="Y350" s="56">
        <v>4080.62</v>
      </c>
      <c r="Z350" s="76">
        <v>3993.5699999999997</v>
      </c>
      <c r="AA350" s="65"/>
    </row>
    <row r="351" spans="1:27" ht="16.5" x14ac:dyDescent="0.25">
      <c r="A351" s="64"/>
      <c r="B351" s="88">
        <v>14</v>
      </c>
      <c r="C351" s="84">
        <v>3879.2899999999995</v>
      </c>
      <c r="D351" s="56">
        <v>3730.3399999999997</v>
      </c>
      <c r="E351" s="56">
        <v>3673.89</v>
      </c>
      <c r="F351" s="56">
        <v>3658.97</v>
      </c>
      <c r="G351" s="56">
        <v>3658.8599999999997</v>
      </c>
      <c r="H351" s="56">
        <v>3618.4599999999996</v>
      </c>
      <c r="I351" s="56">
        <v>3630.18</v>
      </c>
      <c r="J351" s="56">
        <v>3806.7499999999995</v>
      </c>
      <c r="K351" s="56">
        <v>3985.1099999999997</v>
      </c>
      <c r="L351" s="56">
        <v>4020.2</v>
      </c>
      <c r="M351" s="56">
        <v>4028.74</v>
      </c>
      <c r="N351" s="56">
        <v>4031.6699999999996</v>
      </c>
      <c r="O351" s="56">
        <v>4024.0699999999997</v>
      </c>
      <c r="P351" s="56">
        <v>4023.1</v>
      </c>
      <c r="Q351" s="56">
        <v>4020.2099999999996</v>
      </c>
      <c r="R351" s="56">
        <v>4025.6299999999997</v>
      </c>
      <c r="S351" s="56">
        <v>4023.0699999999997</v>
      </c>
      <c r="T351" s="56">
        <v>4011.0299999999997</v>
      </c>
      <c r="U351" s="56">
        <v>4031.87</v>
      </c>
      <c r="V351" s="56">
        <v>4062.62</v>
      </c>
      <c r="W351" s="56">
        <v>4050.0499999999997</v>
      </c>
      <c r="X351" s="56">
        <v>4048.87</v>
      </c>
      <c r="Y351" s="56">
        <v>4024.2599999999998</v>
      </c>
      <c r="Z351" s="76">
        <v>3953.39</v>
      </c>
      <c r="AA351" s="65"/>
    </row>
    <row r="352" spans="1:27" ht="16.5" x14ac:dyDescent="0.25">
      <c r="A352" s="64"/>
      <c r="B352" s="88">
        <v>15</v>
      </c>
      <c r="C352" s="84">
        <v>3830.3799999999997</v>
      </c>
      <c r="D352" s="56">
        <v>3678.81</v>
      </c>
      <c r="E352" s="56">
        <v>3644.0899999999997</v>
      </c>
      <c r="F352" s="56">
        <v>3636.41</v>
      </c>
      <c r="G352" s="56">
        <v>3693.3599999999997</v>
      </c>
      <c r="H352" s="56">
        <v>3793.98</v>
      </c>
      <c r="I352" s="56">
        <v>4006.0399999999995</v>
      </c>
      <c r="J352" s="56">
        <v>4067.5699999999997</v>
      </c>
      <c r="K352" s="56">
        <v>4224.51</v>
      </c>
      <c r="L352" s="56">
        <v>4239.46</v>
      </c>
      <c r="M352" s="56">
        <v>4223.0200000000004</v>
      </c>
      <c r="N352" s="56">
        <v>4236.28</v>
      </c>
      <c r="O352" s="56">
        <v>4228.6099999999997</v>
      </c>
      <c r="P352" s="56">
        <v>4239.51</v>
      </c>
      <c r="Q352" s="56">
        <v>4191.6000000000004</v>
      </c>
      <c r="R352" s="56">
        <v>4140</v>
      </c>
      <c r="S352" s="56">
        <v>4129.1500000000005</v>
      </c>
      <c r="T352" s="56">
        <v>4110.33</v>
      </c>
      <c r="U352" s="56">
        <v>4100.22</v>
      </c>
      <c r="V352" s="56">
        <v>4105.38</v>
      </c>
      <c r="W352" s="56">
        <v>4088.14</v>
      </c>
      <c r="X352" s="56">
        <v>4135.04</v>
      </c>
      <c r="Y352" s="56">
        <v>4040.56</v>
      </c>
      <c r="Z352" s="76">
        <v>3948.48</v>
      </c>
      <c r="AA352" s="65"/>
    </row>
    <row r="353" spans="1:27" ht="16.5" x14ac:dyDescent="0.25">
      <c r="A353" s="64"/>
      <c r="B353" s="88">
        <v>16</v>
      </c>
      <c r="C353" s="84">
        <v>3759.27</v>
      </c>
      <c r="D353" s="56">
        <v>3717.2499999999995</v>
      </c>
      <c r="E353" s="56">
        <v>3662.0499999999997</v>
      </c>
      <c r="F353" s="56">
        <v>3659.99</v>
      </c>
      <c r="G353" s="56">
        <v>3721.15</v>
      </c>
      <c r="H353" s="56">
        <v>3875.24</v>
      </c>
      <c r="I353" s="56">
        <v>4002.69</v>
      </c>
      <c r="J353" s="56">
        <v>4063.37</v>
      </c>
      <c r="K353" s="56">
        <v>4155.76</v>
      </c>
      <c r="L353" s="56">
        <v>4161.6099999999997</v>
      </c>
      <c r="M353" s="56">
        <v>4134.96</v>
      </c>
      <c r="N353" s="56">
        <v>4143.55</v>
      </c>
      <c r="O353" s="56">
        <v>4135.26</v>
      </c>
      <c r="P353" s="56">
        <v>4164.41</v>
      </c>
      <c r="Q353" s="56">
        <v>4142.84</v>
      </c>
      <c r="R353" s="56">
        <v>4094.6299999999997</v>
      </c>
      <c r="S353" s="56">
        <v>4059.4199999999996</v>
      </c>
      <c r="T353" s="56">
        <v>4049.5399999999995</v>
      </c>
      <c r="U353" s="56">
        <v>4050.65</v>
      </c>
      <c r="V353" s="56">
        <v>4055.69</v>
      </c>
      <c r="W353" s="56">
        <v>4050.1299999999997</v>
      </c>
      <c r="X353" s="56">
        <v>4114.95</v>
      </c>
      <c r="Y353" s="56">
        <v>4027.7099999999996</v>
      </c>
      <c r="Z353" s="76">
        <v>3866.91</v>
      </c>
      <c r="AA353" s="65"/>
    </row>
    <row r="354" spans="1:27" ht="16.5" x14ac:dyDescent="0.25">
      <c r="A354" s="64"/>
      <c r="B354" s="88">
        <v>17</v>
      </c>
      <c r="C354" s="84">
        <v>3713.22</v>
      </c>
      <c r="D354" s="56">
        <v>3652.6099999999997</v>
      </c>
      <c r="E354" s="56">
        <v>3624.0499999999997</v>
      </c>
      <c r="F354" s="56">
        <v>3604.1299999999997</v>
      </c>
      <c r="G354" s="56">
        <v>3647.33</v>
      </c>
      <c r="H354" s="56">
        <v>3762.74</v>
      </c>
      <c r="I354" s="56">
        <v>4001.15</v>
      </c>
      <c r="J354" s="56">
        <v>4061.5299999999997</v>
      </c>
      <c r="K354" s="56">
        <v>4096.96</v>
      </c>
      <c r="L354" s="56">
        <v>4157.2700000000004</v>
      </c>
      <c r="M354" s="56">
        <v>4115.93</v>
      </c>
      <c r="N354" s="56">
        <v>4166.18</v>
      </c>
      <c r="O354" s="56">
        <v>4153.76</v>
      </c>
      <c r="P354" s="56">
        <v>4159.74</v>
      </c>
      <c r="Q354" s="56">
        <v>4159.07</v>
      </c>
      <c r="R354" s="56">
        <v>4121.53</v>
      </c>
      <c r="S354" s="56">
        <v>4080.5399999999995</v>
      </c>
      <c r="T354" s="56">
        <v>4063.7599999999998</v>
      </c>
      <c r="U354" s="56">
        <v>4066.12</v>
      </c>
      <c r="V354" s="56">
        <v>4075.44</v>
      </c>
      <c r="W354" s="56">
        <v>4068.72</v>
      </c>
      <c r="X354" s="56">
        <v>4136.6500000000005</v>
      </c>
      <c r="Y354" s="56">
        <v>4038.62</v>
      </c>
      <c r="Z354" s="76">
        <v>3867.5099999999998</v>
      </c>
      <c r="AA354" s="65"/>
    </row>
    <row r="355" spans="1:27" ht="16.5" x14ac:dyDescent="0.25">
      <c r="A355" s="64"/>
      <c r="B355" s="88">
        <v>18</v>
      </c>
      <c r="C355" s="84">
        <v>3758.5499999999997</v>
      </c>
      <c r="D355" s="56">
        <v>3711.12</v>
      </c>
      <c r="E355" s="56">
        <v>3625.0699999999997</v>
      </c>
      <c r="F355" s="56">
        <v>3618.49</v>
      </c>
      <c r="G355" s="56">
        <v>3709.2599999999998</v>
      </c>
      <c r="H355" s="56">
        <v>3799.5699999999997</v>
      </c>
      <c r="I355" s="56">
        <v>3995.27</v>
      </c>
      <c r="J355" s="56">
        <v>4062.14</v>
      </c>
      <c r="K355" s="56">
        <v>4142.54</v>
      </c>
      <c r="L355" s="56">
        <v>4157.3</v>
      </c>
      <c r="M355" s="56">
        <v>4142.04</v>
      </c>
      <c r="N355" s="56">
        <v>4149.25</v>
      </c>
      <c r="O355" s="56">
        <v>4143.07</v>
      </c>
      <c r="P355" s="56">
        <v>4148.3100000000004</v>
      </c>
      <c r="Q355" s="56">
        <v>4143.3</v>
      </c>
      <c r="R355" s="56">
        <v>4126.28</v>
      </c>
      <c r="S355" s="56">
        <v>4134.32</v>
      </c>
      <c r="T355" s="56">
        <v>4136.2300000000005</v>
      </c>
      <c r="U355" s="56">
        <v>4143.96</v>
      </c>
      <c r="V355" s="56">
        <v>4178.09</v>
      </c>
      <c r="W355" s="56">
        <v>4151.8599999999997</v>
      </c>
      <c r="X355" s="56">
        <v>4188.6099999999997</v>
      </c>
      <c r="Y355" s="56">
        <v>4048.5099999999998</v>
      </c>
      <c r="Z355" s="76">
        <v>3939.7099999999996</v>
      </c>
      <c r="AA355" s="65"/>
    </row>
    <row r="356" spans="1:27" ht="16.5" x14ac:dyDescent="0.25">
      <c r="A356" s="64"/>
      <c r="B356" s="88">
        <v>19</v>
      </c>
      <c r="C356" s="84">
        <v>3750.3199999999997</v>
      </c>
      <c r="D356" s="56">
        <v>3633.58</v>
      </c>
      <c r="E356" s="56">
        <v>3591.0899999999997</v>
      </c>
      <c r="F356" s="56">
        <v>3582.68</v>
      </c>
      <c r="G356" s="56">
        <v>3604.6299999999997</v>
      </c>
      <c r="H356" s="56">
        <v>3876.7499999999995</v>
      </c>
      <c r="I356" s="56">
        <v>4008.44</v>
      </c>
      <c r="J356" s="56">
        <v>4164.7300000000005</v>
      </c>
      <c r="K356" s="56">
        <v>4245.25</v>
      </c>
      <c r="L356" s="56">
        <v>4277.24</v>
      </c>
      <c r="M356" s="56">
        <v>4258.8</v>
      </c>
      <c r="N356" s="56">
        <v>4276.5600000000004</v>
      </c>
      <c r="O356" s="56">
        <v>4269.34</v>
      </c>
      <c r="P356" s="56">
        <v>4272.03</v>
      </c>
      <c r="Q356" s="56">
        <v>4249.1500000000005</v>
      </c>
      <c r="R356" s="56">
        <v>4243.8900000000003</v>
      </c>
      <c r="S356" s="56">
        <v>4237.93</v>
      </c>
      <c r="T356" s="56">
        <v>4224.28</v>
      </c>
      <c r="U356" s="56">
        <v>4216.7700000000004</v>
      </c>
      <c r="V356" s="56">
        <v>4224.75</v>
      </c>
      <c r="W356" s="56">
        <v>4213.74</v>
      </c>
      <c r="X356" s="56">
        <v>4250.49</v>
      </c>
      <c r="Y356" s="56">
        <v>4125.59</v>
      </c>
      <c r="Z356" s="76">
        <v>3980.6699999999996</v>
      </c>
      <c r="AA356" s="65"/>
    </row>
    <row r="357" spans="1:27" ht="16.5" x14ac:dyDescent="0.25">
      <c r="A357" s="64"/>
      <c r="B357" s="88">
        <v>20</v>
      </c>
      <c r="C357" s="84">
        <v>4040.2599999999998</v>
      </c>
      <c r="D357" s="56">
        <v>3973.8299999999995</v>
      </c>
      <c r="E357" s="56">
        <v>3922.9</v>
      </c>
      <c r="F357" s="56">
        <v>3826.37</v>
      </c>
      <c r="G357" s="56">
        <v>3843.9199999999996</v>
      </c>
      <c r="H357" s="56">
        <v>3903.2099999999996</v>
      </c>
      <c r="I357" s="56">
        <v>3988.5699999999997</v>
      </c>
      <c r="J357" s="56">
        <v>4149.7700000000004</v>
      </c>
      <c r="K357" s="56">
        <v>4256.71</v>
      </c>
      <c r="L357" s="56">
        <v>4351.09</v>
      </c>
      <c r="M357" s="56">
        <v>4353.95</v>
      </c>
      <c r="N357" s="56">
        <v>4346.26</v>
      </c>
      <c r="O357" s="56">
        <v>4278.17</v>
      </c>
      <c r="P357" s="56">
        <v>4261.74</v>
      </c>
      <c r="Q357" s="56">
        <v>4258.9400000000005</v>
      </c>
      <c r="R357" s="56">
        <v>4230.07</v>
      </c>
      <c r="S357" s="56">
        <v>4219.51</v>
      </c>
      <c r="T357" s="56">
        <v>4204.58</v>
      </c>
      <c r="U357" s="56">
        <v>4208.82</v>
      </c>
      <c r="V357" s="56">
        <v>4237.62</v>
      </c>
      <c r="W357" s="56">
        <v>4231.83</v>
      </c>
      <c r="X357" s="56">
        <v>4237.97</v>
      </c>
      <c r="Y357" s="56">
        <v>4127.99</v>
      </c>
      <c r="Z357" s="76">
        <v>3962.7599999999998</v>
      </c>
      <c r="AA357" s="65"/>
    </row>
    <row r="358" spans="1:27" ht="16.5" x14ac:dyDescent="0.25">
      <c r="A358" s="64"/>
      <c r="B358" s="88">
        <v>21</v>
      </c>
      <c r="C358" s="84">
        <v>3962.4</v>
      </c>
      <c r="D358" s="56">
        <v>3870.95</v>
      </c>
      <c r="E358" s="56">
        <v>3769.23</v>
      </c>
      <c r="F358" s="56">
        <v>3707.8799999999997</v>
      </c>
      <c r="G358" s="56">
        <v>3716.0499999999997</v>
      </c>
      <c r="H358" s="56">
        <v>3709.58</v>
      </c>
      <c r="I358" s="56">
        <v>3801.9999999999995</v>
      </c>
      <c r="J358" s="56">
        <v>3985.69</v>
      </c>
      <c r="K358" s="56">
        <v>4115.41</v>
      </c>
      <c r="L358" s="56">
        <v>4193.18</v>
      </c>
      <c r="M358" s="56">
        <v>4212.26</v>
      </c>
      <c r="N358" s="56">
        <v>4218.13</v>
      </c>
      <c r="O358" s="56">
        <v>4211.7700000000004</v>
      </c>
      <c r="P358" s="56">
        <v>4198.72</v>
      </c>
      <c r="Q358" s="56">
        <v>4201.96</v>
      </c>
      <c r="R358" s="56">
        <v>4203.3900000000003</v>
      </c>
      <c r="S358" s="56">
        <v>4193.72</v>
      </c>
      <c r="T358" s="56">
        <v>4177.67</v>
      </c>
      <c r="U358" s="56">
        <v>4208.32</v>
      </c>
      <c r="V358" s="56">
        <v>4268.37</v>
      </c>
      <c r="W358" s="56">
        <v>4262.1400000000003</v>
      </c>
      <c r="X358" s="56">
        <v>4239</v>
      </c>
      <c r="Y358" s="56">
        <v>4152.9000000000005</v>
      </c>
      <c r="Z358" s="76">
        <v>3968.62</v>
      </c>
      <c r="AA358" s="65"/>
    </row>
    <row r="359" spans="1:27" ht="16.5" x14ac:dyDescent="0.25">
      <c r="A359" s="64"/>
      <c r="B359" s="88">
        <v>22</v>
      </c>
      <c r="C359" s="84">
        <v>3853.2999999999997</v>
      </c>
      <c r="D359" s="56">
        <v>3726.49</v>
      </c>
      <c r="E359" s="56">
        <v>3684.81</v>
      </c>
      <c r="F359" s="56">
        <v>3674.2099999999996</v>
      </c>
      <c r="G359" s="56">
        <v>3689.49</v>
      </c>
      <c r="H359" s="56">
        <v>3758.2599999999998</v>
      </c>
      <c r="I359" s="56">
        <v>3980.85</v>
      </c>
      <c r="J359" s="56">
        <v>4116.7700000000004</v>
      </c>
      <c r="K359" s="56">
        <v>4239.7</v>
      </c>
      <c r="L359" s="56">
        <v>4242.74</v>
      </c>
      <c r="M359" s="56">
        <v>4235.74</v>
      </c>
      <c r="N359" s="56">
        <v>4235.4000000000005</v>
      </c>
      <c r="O359" s="56">
        <v>4213.46</v>
      </c>
      <c r="P359" s="56">
        <v>4233.2</v>
      </c>
      <c r="Q359" s="56">
        <v>4211.13</v>
      </c>
      <c r="R359" s="56">
        <v>4197.79</v>
      </c>
      <c r="S359" s="56">
        <v>4188.0600000000004</v>
      </c>
      <c r="T359" s="56">
        <v>4227.71</v>
      </c>
      <c r="U359" s="56">
        <v>4225.84</v>
      </c>
      <c r="V359" s="56">
        <v>4205.82</v>
      </c>
      <c r="W359" s="56">
        <v>4206.28</v>
      </c>
      <c r="X359" s="56">
        <v>4247.17</v>
      </c>
      <c r="Y359" s="56">
        <v>4115.4000000000005</v>
      </c>
      <c r="Z359" s="76">
        <v>3952.37</v>
      </c>
      <c r="AA359" s="65"/>
    </row>
    <row r="360" spans="1:27" ht="16.5" x14ac:dyDescent="0.25">
      <c r="A360" s="64"/>
      <c r="B360" s="88">
        <v>23</v>
      </c>
      <c r="C360" s="84">
        <v>3848.74</v>
      </c>
      <c r="D360" s="56">
        <v>3712.6499999999996</v>
      </c>
      <c r="E360" s="56">
        <v>3652.0299999999997</v>
      </c>
      <c r="F360" s="56">
        <v>3641.6299999999997</v>
      </c>
      <c r="G360" s="56">
        <v>3775.0799999999995</v>
      </c>
      <c r="H360" s="56">
        <v>3930.1699999999996</v>
      </c>
      <c r="I360" s="56">
        <v>3997.66</v>
      </c>
      <c r="J360" s="56">
        <v>4102.8900000000003</v>
      </c>
      <c r="K360" s="56">
        <v>4204.0600000000004</v>
      </c>
      <c r="L360" s="56">
        <v>4225.4400000000005</v>
      </c>
      <c r="M360" s="56">
        <v>4146.95</v>
      </c>
      <c r="N360" s="56">
        <v>4212.21</v>
      </c>
      <c r="O360" s="56">
        <v>4213.2300000000005</v>
      </c>
      <c r="P360" s="56">
        <v>4220.7300000000005</v>
      </c>
      <c r="Q360" s="56">
        <v>4206.34</v>
      </c>
      <c r="R360" s="56">
        <v>4184.0200000000004</v>
      </c>
      <c r="S360" s="56">
        <v>4165.49</v>
      </c>
      <c r="T360" s="56">
        <v>4134.72</v>
      </c>
      <c r="U360" s="56">
        <v>4146.58</v>
      </c>
      <c r="V360" s="56">
        <v>4150.25</v>
      </c>
      <c r="W360" s="56">
        <v>4135.21</v>
      </c>
      <c r="X360" s="56">
        <v>4167.37</v>
      </c>
      <c r="Y360" s="56">
        <v>4036.7999999999997</v>
      </c>
      <c r="Z360" s="76">
        <v>3862.69</v>
      </c>
      <c r="AA360" s="65"/>
    </row>
    <row r="361" spans="1:27" ht="16.5" x14ac:dyDescent="0.25">
      <c r="A361" s="64"/>
      <c r="B361" s="88">
        <v>24</v>
      </c>
      <c r="C361" s="84">
        <v>3808.52</v>
      </c>
      <c r="D361" s="56">
        <v>3653.3199999999997</v>
      </c>
      <c r="E361" s="56">
        <v>3640.14</v>
      </c>
      <c r="F361" s="56">
        <v>3628.4599999999996</v>
      </c>
      <c r="G361" s="56">
        <v>3658.87</v>
      </c>
      <c r="H361" s="56">
        <v>3830.89</v>
      </c>
      <c r="I361" s="56">
        <v>4043.81</v>
      </c>
      <c r="J361" s="56">
        <v>4144.4000000000005</v>
      </c>
      <c r="K361" s="56">
        <v>4202.72</v>
      </c>
      <c r="L361" s="56">
        <v>4197.66</v>
      </c>
      <c r="M361" s="56">
        <v>4186.2</v>
      </c>
      <c r="N361" s="56">
        <v>4191.9800000000005</v>
      </c>
      <c r="O361" s="56">
        <v>4187.57</v>
      </c>
      <c r="P361" s="56">
        <v>4189.4400000000005</v>
      </c>
      <c r="Q361" s="56">
        <v>4197.17</v>
      </c>
      <c r="R361" s="56">
        <v>4189.95</v>
      </c>
      <c r="S361" s="56">
        <v>4179.93</v>
      </c>
      <c r="T361" s="56">
        <v>4158.41</v>
      </c>
      <c r="U361" s="56">
        <v>4172.91</v>
      </c>
      <c r="V361" s="56">
        <v>4175.0600000000004</v>
      </c>
      <c r="W361" s="56">
        <v>4142.76</v>
      </c>
      <c r="X361" s="56">
        <v>4149.53</v>
      </c>
      <c r="Y361" s="56">
        <v>4067.41</v>
      </c>
      <c r="Z361" s="76">
        <v>3828.8799999999997</v>
      </c>
      <c r="AA361" s="65"/>
    </row>
    <row r="362" spans="1:27" ht="16.5" x14ac:dyDescent="0.25">
      <c r="A362" s="64"/>
      <c r="B362" s="88">
        <v>25</v>
      </c>
      <c r="C362" s="84">
        <v>3683.95</v>
      </c>
      <c r="D362" s="56">
        <v>3614.08</v>
      </c>
      <c r="E362" s="56">
        <v>3592.3399999999997</v>
      </c>
      <c r="F362" s="56">
        <v>3587.5699999999997</v>
      </c>
      <c r="G362" s="56">
        <v>3599.89</v>
      </c>
      <c r="H362" s="56">
        <v>3730.44</v>
      </c>
      <c r="I362" s="56">
        <v>4024.41</v>
      </c>
      <c r="J362" s="56">
        <v>4083.4199999999996</v>
      </c>
      <c r="K362" s="56">
        <v>4212.41</v>
      </c>
      <c r="L362" s="56">
        <v>4177.01</v>
      </c>
      <c r="M362" s="56">
        <v>4206.26</v>
      </c>
      <c r="N362" s="56">
        <v>4214.4800000000005</v>
      </c>
      <c r="O362" s="56">
        <v>4205.3900000000003</v>
      </c>
      <c r="P362" s="56">
        <v>4170.09</v>
      </c>
      <c r="Q362" s="56">
        <v>4104.78</v>
      </c>
      <c r="R362" s="56">
        <v>4157.01</v>
      </c>
      <c r="S362" s="56">
        <v>4106.93</v>
      </c>
      <c r="T362" s="56">
        <v>4137.8100000000004</v>
      </c>
      <c r="U362" s="56">
        <v>4159.99</v>
      </c>
      <c r="V362" s="56">
        <v>4172.4800000000005</v>
      </c>
      <c r="W362" s="56">
        <v>4134.6099999999997</v>
      </c>
      <c r="X362" s="56">
        <v>4110.3900000000003</v>
      </c>
      <c r="Y362" s="56">
        <v>4049.4599999999996</v>
      </c>
      <c r="Z362" s="76">
        <v>3794.74</v>
      </c>
      <c r="AA362" s="65"/>
    </row>
    <row r="363" spans="1:27" ht="16.5" x14ac:dyDescent="0.25">
      <c r="A363" s="64"/>
      <c r="B363" s="88">
        <v>26</v>
      </c>
      <c r="C363" s="84">
        <v>3720.0699999999997</v>
      </c>
      <c r="D363" s="56">
        <v>3643.7</v>
      </c>
      <c r="E363" s="56">
        <v>3609.6299999999997</v>
      </c>
      <c r="F363" s="56">
        <v>3597.7599999999998</v>
      </c>
      <c r="G363" s="56">
        <v>3640.49</v>
      </c>
      <c r="H363" s="56">
        <v>3756.9</v>
      </c>
      <c r="I363" s="56">
        <v>4077.3599999999997</v>
      </c>
      <c r="J363" s="56">
        <v>4130.8599999999997</v>
      </c>
      <c r="K363" s="56">
        <v>4153.22</v>
      </c>
      <c r="L363" s="56">
        <v>4190.04</v>
      </c>
      <c r="M363" s="56">
        <v>4168.83</v>
      </c>
      <c r="N363" s="56">
        <v>4228.58</v>
      </c>
      <c r="O363" s="56">
        <v>4177.21</v>
      </c>
      <c r="P363" s="56">
        <v>4122.45</v>
      </c>
      <c r="Q363" s="56">
        <v>4124.21</v>
      </c>
      <c r="R363" s="56">
        <v>4159.4800000000005</v>
      </c>
      <c r="S363" s="56">
        <v>4141.99</v>
      </c>
      <c r="T363" s="56">
        <v>4143.6000000000004</v>
      </c>
      <c r="U363" s="56">
        <v>4189.68</v>
      </c>
      <c r="V363" s="56">
        <v>4246.42</v>
      </c>
      <c r="W363" s="56">
        <v>4137.99</v>
      </c>
      <c r="X363" s="56">
        <v>4159.6500000000005</v>
      </c>
      <c r="Y363" s="56">
        <v>4120.08</v>
      </c>
      <c r="Z363" s="76">
        <v>3981.7899999999995</v>
      </c>
      <c r="AA363" s="65"/>
    </row>
    <row r="364" spans="1:27" ht="16.5" x14ac:dyDescent="0.25">
      <c r="A364" s="64"/>
      <c r="B364" s="88">
        <v>27</v>
      </c>
      <c r="C364" s="84">
        <v>3947.95</v>
      </c>
      <c r="D364" s="56">
        <v>3771.99</v>
      </c>
      <c r="E364" s="56">
        <v>3687.8399999999997</v>
      </c>
      <c r="F364" s="56">
        <v>3667.23</v>
      </c>
      <c r="G364" s="56">
        <v>3666.8399999999997</v>
      </c>
      <c r="H364" s="56">
        <v>3660.6699999999996</v>
      </c>
      <c r="I364" s="56">
        <v>3949.6099999999997</v>
      </c>
      <c r="J364" s="56">
        <v>4084.8599999999997</v>
      </c>
      <c r="K364" s="56">
        <v>4243.4800000000005</v>
      </c>
      <c r="L364" s="56">
        <v>4271.82</v>
      </c>
      <c r="M364" s="56">
        <v>4270.8900000000003</v>
      </c>
      <c r="N364" s="56">
        <v>4268.8599999999997</v>
      </c>
      <c r="O364" s="56">
        <v>4263.76</v>
      </c>
      <c r="P364" s="56">
        <v>4259.4400000000005</v>
      </c>
      <c r="Q364" s="56">
        <v>4257.82</v>
      </c>
      <c r="R364" s="56">
        <v>4255.18</v>
      </c>
      <c r="S364" s="56">
        <v>4247.07</v>
      </c>
      <c r="T364" s="56">
        <v>4234.46</v>
      </c>
      <c r="U364" s="56">
        <v>4224.01</v>
      </c>
      <c r="V364" s="56">
        <v>4294.12</v>
      </c>
      <c r="W364" s="56">
        <v>4290.97</v>
      </c>
      <c r="X364" s="56">
        <v>4244.6500000000005</v>
      </c>
      <c r="Y364" s="56">
        <v>4101.9000000000005</v>
      </c>
      <c r="Z364" s="76">
        <v>3915.2499999999995</v>
      </c>
      <c r="AA364" s="65"/>
    </row>
    <row r="365" spans="1:27" ht="16.5" x14ac:dyDescent="0.25">
      <c r="A365" s="64"/>
      <c r="B365" s="88">
        <v>28</v>
      </c>
      <c r="C365" s="84">
        <v>3859.4599999999996</v>
      </c>
      <c r="D365" s="56">
        <v>3731.72</v>
      </c>
      <c r="E365" s="56">
        <v>3655.18</v>
      </c>
      <c r="F365" s="56">
        <v>3646.1299999999997</v>
      </c>
      <c r="G365" s="56">
        <v>3637.95</v>
      </c>
      <c r="H365" s="56">
        <v>3633.3999999999996</v>
      </c>
      <c r="I365" s="56">
        <v>3825.94</v>
      </c>
      <c r="J365" s="56">
        <v>3969.24</v>
      </c>
      <c r="K365" s="56">
        <v>4160.2300000000005</v>
      </c>
      <c r="L365" s="56">
        <v>4210.5200000000004</v>
      </c>
      <c r="M365" s="56">
        <v>4216.59</v>
      </c>
      <c r="N365" s="56">
        <v>4220.3500000000004</v>
      </c>
      <c r="O365" s="56">
        <v>4217.1099999999997</v>
      </c>
      <c r="P365" s="56">
        <v>4216.03</v>
      </c>
      <c r="Q365" s="56">
        <v>4216.87</v>
      </c>
      <c r="R365" s="56">
        <v>4217.22</v>
      </c>
      <c r="S365" s="56">
        <v>4216.29</v>
      </c>
      <c r="T365" s="56">
        <v>4212.12</v>
      </c>
      <c r="U365" s="56">
        <v>4220.3900000000003</v>
      </c>
      <c r="V365" s="56">
        <v>4272.22</v>
      </c>
      <c r="W365" s="56">
        <v>4261.32</v>
      </c>
      <c r="X365" s="56">
        <v>4217.2700000000004</v>
      </c>
      <c r="Y365" s="56">
        <v>4090.7799999999997</v>
      </c>
      <c r="Z365" s="76">
        <v>3909.5499999999997</v>
      </c>
      <c r="AA365" s="65"/>
    </row>
    <row r="366" spans="1:27" ht="16.5" x14ac:dyDescent="0.25">
      <c r="A366" s="64"/>
      <c r="B366" s="88">
        <v>29</v>
      </c>
      <c r="C366" s="84">
        <v>3752.12</v>
      </c>
      <c r="D366" s="56">
        <v>3669.64</v>
      </c>
      <c r="E366" s="56">
        <v>3617.91</v>
      </c>
      <c r="F366" s="56">
        <v>3608.0499999999997</v>
      </c>
      <c r="G366" s="56">
        <v>3641.6099999999997</v>
      </c>
      <c r="H366" s="56">
        <v>3697.69</v>
      </c>
      <c r="I366" s="56">
        <v>4039.3399999999997</v>
      </c>
      <c r="J366" s="56">
        <v>4157.92</v>
      </c>
      <c r="K366" s="56">
        <v>4203.88</v>
      </c>
      <c r="L366" s="56">
        <v>4204.91</v>
      </c>
      <c r="M366" s="56">
        <v>4200.8599999999997</v>
      </c>
      <c r="N366" s="56">
        <v>4209.66</v>
      </c>
      <c r="O366" s="56">
        <v>4204.1099999999997</v>
      </c>
      <c r="P366" s="56">
        <v>4194.01</v>
      </c>
      <c r="Q366" s="56">
        <v>4194.76</v>
      </c>
      <c r="R366" s="56">
        <v>4192.12</v>
      </c>
      <c r="S366" s="56">
        <v>4181.25</v>
      </c>
      <c r="T366" s="56">
        <v>4167.46</v>
      </c>
      <c r="U366" s="56">
        <v>4155.32</v>
      </c>
      <c r="V366" s="56">
        <v>4163.18</v>
      </c>
      <c r="W366" s="56">
        <v>4132.8599999999997</v>
      </c>
      <c r="X366" s="56">
        <v>4139.6000000000004</v>
      </c>
      <c r="Y366" s="56">
        <v>3997.9199999999996</v>
      </c>
      <c r="Z366" s="76">
        <v>3755.6299999999997</v>
      </c>
      <c r="AA366" s="65"/>
    </row>
    <row r="367" spans="1:27" ht="16.5" x14ac:dyDescent="0.25">
      <c r="A367" s="64"/>
      <c r="B367" s="88">
        <v>30</v>
      </c>
      <c r="C367" s="84">
        <v>3717.3199999999997</v>
      </c>
      <c r="D367" s="56">
        <v>3641.0099999999998</v>
      </c>
      <c r="E367" s="56">
        <v>3637.16</v>
      </c>
      <c r="F367" s="56">
        <v>3635.0899999999997</v>
      </c>
      <c r="G367" s="56">
        <v>3670.3999999999996</v>
      </c>
      <c r="H367" s="56">
        <v>3816.37</v>
      </c>
      <c r="I367" s="56">
        <v>4059.9199999999996</v>
      </c>
      <c r="J367" s="56">
        <v>4189.45</v>
      </c>
      <c r="K367" s="56">
        <v>4244.72</v>
      </c>
      <c r="L367" s="56">
        <v>4242.66</v>
      </c>
      <c r="M367" s="56">
        <v>4242.54</v>
      </c>
      <c r="N367" s="56">
        <v>4244.47</v>
      </c>
      <c r="O367" s="56">
        <v>4245.49</v>
      </c>
      <c r="P367" s="56">
        <v>4245.03</v>
      </c>
      <c r="Q367" s="56">
        <v>4243.42</v>
      </c>
      <c r="R367" s="56">
        <v>4231.21</v>
      </c>
      <c r="S367" s="56">
        <v>4223.43</v>
      </c>
      <c r="T367" s="56">
        <v>4208.18</v>
      </c>
      <c r="U367" s="56">
        <v>4220.83</v>
      </c>
      <c r="V367" s="56">
        <v>4212.5600000000004</v>
      </c>
      <c r="W367" s="56">
        <v>4188.42</v>
      </c>
      <c r="X367" s="56">
        <v>4196.25</v>
      </c>
      <c r="Y367" s="56">
        <v>4060.5499999999997</v>
      </c>
      <c r="Z367" s="76">
        <v>3872.62</v>
      </c>
      <c r="AA367" s="65"/>
    </row>
    <row r="368" spans="1:27" ht="17.25" thickBot="1" x14ac:dyDescent="0.3">
      <c r="A368" s="64"/>
      <c r="B368" s="89">
        <v>31</v>
      </c>
      <c r="C368" s="85">
        <v>3672.58</v>
      </c>
      <c r="D368" s="77">
        <v>3593.35</v>
      </c>
      <c r="E368" s="77">
        <v>3579.85</v>
      </c>
      <c r="F368" s="77">
        <v>3578.97</v>
      </c>
      <c r="G368" s="77">
        <v>3587.45</v>
      </c>
      <c r="H368" s="77">
        <v>3704.44</v>
      </c>
      <c r="I368" s="77">
        <v>4013.72</v>
      </c>
      <c r="J368" s="77">
        <v>4161.1000000000004</v>
      </c>
      <c r="K368" s="77">
        <v>4271.07</v>
      </c>
      <c r="L368" s="77">
        <v>4274.92</v>
      </c>
      <c r="M368" s="77">
        <v>4277.6099999999997</v>
      </c>
      <c r="N368" s="77">
        <v>4281.51</v>
      </c>
      <c r="O368" s="77">
        <v>4283.8500000000004</v>
      </c>
      <c r="P368" s="77">
        <v>4284.9400000000005</v>
      </c>
      <c r="Q368" s="77">
        <v>4287.6099999999997</v>
      </c>
      <c r="R368" s="77">
        <v>4286.83</v>
      </c>
      <c r="S368" s="77">
        <v>4284.1500000000005</v>
      </c>
      <c r="T368" s="77">
        <v>4275.7</v>
      </c>
      <c r="U368" s="77">
        <v>4267.3900000000003</v>
      </c>
      <c r="V368" s="77">
        <v>4266.57</v>
      </c>
      <c r="W368" s="77">
        <v>4256.1000000000004</v>
      </c>
      <c r="X368" s="77">
        <v>4262.7300000000005</v>
      </c>
      <c r="Y368" s="77">
        <v>4119.6500000000005</v>
      </c>
      <c r="Z368" s="78">
        <v>3951.93</v>
      </c>
      <c r="AA368" s="65"/>
    </row>
    <row r="369" spans="1:27" ht="16.5" thickBot="1" x14ac:dyDescent="0.3">
      <c r="A369" s="64"/>
      <c r="B369" s="51"/>
      <c r="C369" s="51"/>
      <c r="D369" s="51"/>
      <c r="E369" s="51"/>
      <c r="F369" s="51"/>
      <c r="G369" s="51"/>
      <c r="H369" s="51"/>
      <c r="I369" s="51"/>
      <c r="J369" s="51"/>
      <c r="K369" s="51"/>
      <c r="L369" s="51"/>
      <c r="M369" s="51"/>
      <c r="N369" s="51"/>
      <c r="O369" s="51"/>
      <c r="P369" s="51"/>
      <c r="Q369" s="51"/>
      <c r="R369" s="51"/>
      <c r="S369" s="51"/>
      <c r="T369" s="51"/>
      <c r="U369" s="51"/>
      <c r="V369" s="51"/>
      <c r="W369" s="51"/>
      <c r="X369" s="51"/>
      <c r="Y369" s="51"/>
      <c r="Z369" s="51"/>
      <c r="AA369" s="65"/>
    </row>
    <row r="370" spans="1:27" x14ac:dyDescent="0.25">
      <c r="A370" s="64"/>
      <c r="B370" s="274" t="s">
        <v>130</v>
      </c>
      <c r="C370" s="272" t="s">
        <v>159</v>
      </c>
      <c r="D370" s="272"/>
      <c r="E370" s="272"/>
      <c r="F370" s="272"/>
      <c r="G370" s="272"/>
      <c r="H370" s="272"/>
      <c r="I370" s="272"/>
      <c r="J370" s="272"/>
      <c r="K370" s="272"/>
      <c r="L370" s="272"/>
      <c r="M370" s="272"/>
      <c r="N370" s="272"/>
      <c r="O370" s="272"/>
      <c r="P370" s="272"/>
      <c r="Q370" s="272"/>
      <c r="R370" s="272"/>
      <c r="S370" s="272"/>
      <c r="T370" s="272"/>
      <c r="U370" s="272"/>
      <c r="V370" s="272"/>
      <c r="W370" s="272"/>
      <c r="X370" s="272"/>
      <c r="Y370" s="272"/>
      <c r="Z370" s="273"/>
      <c r="AA370" s="65"/>
    </row>
    <row r="371" spans="1:27" ht="32.25" thickBot="1" x14ac:dyDescent="0.3">
      <c r="A371" s="64"/>
      <c r="B371" s="275"/>
      <c r="C371" s="86" t="s">
        <v>131</v>
      </c>
      <c r="D371" s="81" t="s">
        <v>132</v>
      </c>
      <c r="E371" s="81" t="s">
        <v>133</v>
      </c>
      <c r="F371" s="81" t="s">
        <v>134</v>
      </c>
      <c r="G371" s="81" t="s">
        <v>135</v>
      </c>
      <c r="H371" s="81" t="s">
        <v>136</v>
      </c>
      <c r="I371" s="81" t="s">
        <v>137</v>
      </c>
      <c r="J371" s="81" t="s">
        <v>138</v>
      </c>
      <c r="K371" s="81" t="s">
        <v>139</v>
      </c>
      <c r="L371" s="81" t="s">
        <v>140</v>
      </c>
      <c r="M371" s="81" t="s">
        <v>141</v>
      </c>
      <c r="N371" s="81" t="s">
        <v>142</v>
      </c>
      <c r="O371" s="81" t="s">
        <v>143</v>
      </c>
      <c r="P371" s="81" t="s">
        <v>144</v>
      </c>
      <c r="Q371" s="81" t="s">
        <v>145</v>
      </c>
      <c r="R371" s="81" t="s">
        <v>146</v>
      </c>
      <c r="S371" s="81" t="s">
        <v>147</v>
      </c>
      <c r="T371" s="81" t="s">
        <v>148</v>
      </c>
      <c r="U371" s="81" t="s">
        <v>149</v>
      </c>
      <c r="V371" s="81" t="s">
        <v>150</v>
      </c>
      <c r="W371" s="81" t="s">
        <v>151</v>
      </c>
      <c r="X371" s="81" t="s">
        <v>152</v>
      </c>
      <c r="Y371" s="81" t="s">
        <v>153</v>
      </c>
      <c r="Z371" s="82" t="s">
        <v>154</v>
      </c>
      <c r="AA371" s="65"/>
    </row>
    <row r="372" spans="1:27" ht="16.5" x14ac:dyDescent="0.25">
      <c r="A372" s="64"/>
      <c r="B372" s="93">
        <v>1</v>
      </c>
      <c r="C372" s="83">
        <v>5307.94</v>
      </c>
      <c r="D372" s="79">
        <v>5242.63</v>
      </c>
      <c r="E372" s="79">
        <v>5213</v>
      </c>
      <c r="F372" s="79">
        <v>5141.97</v>
      </c>
      <c r="G372" s="79">
        <v>5138.5600000000004</v>
      </c>
      <c r="H372" s="79">
        <v>5200.2</v>
      </c>
      <c r="I372" s="79">
        <v>5248.71</v>
      </c>
      <c r="J372" s="79">
        <v>5334.93</v>
      </c>
      <c r="K372" s="79">
        <v>5475.9</v>
      </c>
      <c r="L372" s="79">
        <v>5581.96</v>
      </c>
      <c r="M372" s="79">
        <v>5580.36</v>
      </c>
      <c r="N372" s="79">
        <v>5561.83</v>
      </c>
      <c r="O372" s="79">
        <v>5538.54</v>
      </c>
      <c r="P372" s="79">
        <v>5533.5999999999995</v>
      </c>
      <c r="Q372" s="79">
        <v>5504.21</v>
      </c>
      <c r="R372" s="79">
        <v>5481.81</v>
      </c>
      <c r="S372" s="79">
        <v>5481.03</v>
      </c>
      <c r="T372" s="79">
        <v>5484.46</v>
      </c>
      <c r="U372" s="79">
        <v>5555.37</v>
      </c>
      <c r="V372" s="79">
        <v>5580.9</v>
      </c>
      <c r="W372" s="79">
        <v>5538</v>
      </c>
      <c r="X372" s="79">
        <v>5487.61</v>
      </c>
      <c r="Y372" s="79">
        <v>5455.68</v>
      </c>
      <c r="Z372" s="80">
        <v>5318.87</v>
      </c>
      <c r="AA372" s="65"/>
    </row>
    <row r="373" spans="1:27" ht="16.5" x14ac:dyDescent="0.25">
      <c r="A373" s="64"/>
      <c r="B373" s="88">
        <v>2</v>
      </c>
      <c r="C373" s="84">
        <v>5111.87</v>
      </c>
      <c r="D373" s="56">
        <v>4996.2</v>
      </c>
      <c r="E373" s="56">
        <v>4944.8499999999995</v>
      </c>
      <c r="F373" s="56">
        <v>4958.7300000000005</v>
      </c>
      <c r="G373" s="56">
        <v>5007.26</v>
      </c>
      <c r="H373" s="56">
        <v>5137</v>
      </c>
      <c r="I373" s="56">
        <v>5249.49</v>
      </c>
      <c r="J373" s="56">
        <v>5343.43</v>
      </c>
      <c r="K373" s="56">
        <v>5419.08</v>
      </c>
      <c r="L373" s="56">
        <v>5410.57</v>
      </c>
      <c r="M373" s="56">
        <v>5387.89</v>
      </c>
      <c r="N373" s="56">
        <v>5408.19</v>
      </c>
      <c r="O373" s="56">
        <v>5418.99</v>
      </c>
      <c r="P373" s="56">
        <v>5417.19</v>
      </c>
      <c r="Q373" s="56">
        <v>5387.59</v>
      </c>
      <c r="R373" s="56">
        <v>5360.68</v>
      </c>
      <c r="S373" s="56">
        <v>5351.45</v>
      </c>
      <c r="T373" s="56">
        <v>5348.09</v>
      </c>
      <c r="U373" s="56">
        <v>5354.13</v>
      </c>
      <c r="V373" s="56">
        <v>5351.09</v>
      </c>
      <c r="W373" s="56">
        <v>5339.24</v>
      </c>
      <c r="X373" s="56">
        <v>5373.86</v>
      </c>
      <c r="Y373" s="56">
        <v>5273.97</v>
      </c>
      <c r="Z373" s="76">
        <v>5078.1499999999996</v>
      </c>
      <c r="AA373" s="65"/>
    </row>
    <row r="374" spans="1:27" ht="16.5" x14ac:dyDescent="0.25">
      <c r="A374" s="64"/>
      <c r="B374" s="88">
        <v>3</v>
      </c>
      <c r="C374" s="84">
        <v>5010.25</v>
      </c>
      <c r="D374" s="56">
        <v>4914.22</v>
      </c>
      <c r="E374" s="56">
        <v>4926.83</v>
      </c>
      <c r="F374" s="56">
        <v>4944.6400000000003</v>
      </c>
      <c r="G374" s="56">
        <v>4987.12</v>
      </c>
      <c r="H374" s="56">
        <v>5101.47</v>
      </c>
      <c r="I374" s="56">
        <v>5216.92</v>
      </c>
      <c r="J374" s="56">
        <v>5336.57</v>
      </c>
      <c r="K374" s="56">
        <v>5403.58</v>
      </c>
      <c r="L374" s="56">
        <v>5415.58</v>
      </c>
      <c r="M374" s="56">
        <v>5415.7300000000005</v>
      </c>
      <c r="N374" s="56">
        <v>5411.5999999999995</v>
      </c>
      <c r="O374" s="56">
        <v>5408.76</v>
      </c>
      <c r="P374" s="56">
        <v>5411.03</v>
      </c>
      <c r="Q374" s="56">
        <v>5405.4800000000005</v>
      </c>
      <c r="R374" s="56">
        <v>5403.56</v>
      </c>
      <c r="S374" s="56">
        <v>5425.14</v>
      </c>
      <c r="T374" s="56">
        <v>5420.65</v>
      </c>
      <c r="U374" s="56">
        <v>5411.12</v>
      </c>
      <c r="V374" s="56">
        <v>5411.87</v>
      </c>
      <c r="W374" s="56">
        <v>5383.08</v>
      </c>
      <c r="X374" s="56">
        <v>5416.63</v>
      </c>
      <c r="Y374" s="56">
        <v>5275.33</v>
      </c>
      <c r="Z374" s="76">
        <v>5121.33</v>
      </c>
      <c r="AA374" s="65"/>
    </row>
    <row r="375" spans="1:27" ht="16.5" x14ac:dyDescent="0.25">
      <c r="A375" s="64"/>
      <c r="B375" s="88">
        <v>4</v>
      </c>
      <c r="C375" s="84">
        <v>4967.32</v>
      </c>
      <c r="D375" s="56">
        <v>4892.16</v>
      </c>
      <c r="E375" s="56">
        <v>4860.95</v>
      </c>
      <c r="F375" s="56">
        <v>4863.54</v>
      </c>
      <c r="G375" s="56">
        <v>4933.53</v>
      </c>
      <c r="H375" s="56">
        <v>5012.7</v>
      </c>
      <c r="I375" s="56">
        <v>5173.5999999999995</v>
      </c>
      <c r="J375" s="56">
        <v>5306.8499999999995</v>
      </c>
      <c r="K375" s="56">
        <v>5330.08</v>
      </c>
      <c r="L375" s="56">
        <v>5353.43</v>
      </c>
      <c r="M375" s="56">
        <v>5354.93</v>
      </c>
      <c r="N375" s="56">
        <v>5364.75</v>
      </c>
      <c r="O375" s="56">
        <v>5364.59</v>
      </c>
      <c r="P375" s="56">
        <v>5365.19</v>
      </c>
      <c r="Q375" s="56">
        <v>5362.55</v>
      </c>
      <c r="R375" s="56">
        <v>5357.31</v>
      </c>
      <c r="S375" s="56">
        <v>5355.28</v>
      </c>
      <c r="T375" s="56">
        <v>5346.5</v>
      </c>
      <c r="U375" s="56">
        <v>5338.53</v>
      </c>
      <c r="V375" s="56">
        <v>5352.3499999999995</v>
      </c>
      <c r="W375" s="56">
        <v>5345.5</v>
      </c>
      <c r="X375" s="56">
        <v>5377.2300000000005</v>
      </c>
      <c r="Y375" s="56">
        <v>5267.04</v>
      </c>
      <c r="Z375" s="76">
        <v>5145.57</v>
      </c>
      <c r="AA375" s="65"/>
    </row>
    <row r="376" spans="1:27" ht="16.5" x14ac:dyDescent="0.25">
      <c r="A376" s="64"/>
      <c r="B376" s="88">
        <v>5</v>
      </c>
      <c r="C376" s="84">
        <v>5155.9399999999996</v>
      </c>
      <c r="D376" s="56">
        <v>5019.6899999999996</v>
      </c>
      <c r="E376" s="56">
        <v>4973.3900000000003</v>
      </c>
      <c r="F376" s="56">
        <v>4966.99</v>
      </c>
      <c r="G376" s="56">
        <v>5036.46</v>
      </c>
      <c r="H376" s="56">
        <v>5176.79</v>
      </c>
      <c r="I376" s="56">
        <v>5218.96</v>
      </c>
      <c r="J376" s="56">
        <v>5336.61</v>
      </c>
      <c r="K376" s="56">
        <v>5403.2300000000005</v>
      </c>
      <c r="L376" s="56">
        <v>5408.65</v>
      </c>
      <c r="M376" s="56">
        <v>5404.28</v>
      </c>
      <c r="N376" s="56">
        <v>5433.43</v>
      </c>
      <c r="O376" s="56">
        <v>5419.74</v>
      </c>
      <c r="P376" s="56">
        <v>5425.32</v>
      </c>
      <c r="Q376" s="56">
        <v>5416.99</v>
      </c>
      <c r="R376" s="56">
        <v>5403.78</v>
      </c>
      <c r="S376" s="56">
        <v>5402.88</v>
      </c>
      <c r="T376" s="56">
        <v>5400.19</v>
      </c>
      <c r="U376" s="56">
        <v>5408.79</v>
      </c>
      <c r="V376" s="56">
        <v>5401.3</v>
      </c>
      <c r="W376" s="56">
        <v>5395.37</v>
      </c>
      <c r="X376" s="56">
        <v>5450.62</v>
      </c>
      <c r="Y376" s="56">
        <v>5322.95</v>
      </c>
      <c r="Z376" s="76">
        <v>5216.8999999999996</v>
      </c>
      <c r="AA376" s="65"/>
    </row>
    <row r="377" spans="1:27" ht="16.5" x14ac:dyDescent="0.25">
      <c r="A377" s="64"/>
      <c r="B377" s="88">
        <v>6</v>
      </c>
      <c r="C377" s="84">
        <v>5211.4800000000005</v>
      </c>
      <c r="D377" s="56">
        <v>5186.71</v>
      </c>
      <c r="E377" s="56">
        <v>5128.9399999999996</v>
      </c>
      <c r="F377" s="56">
        <v>5016.57</v>
      </c>
      <c r="G377" s="56">
        <v>5031.1400000000003</v>
      </c>
      <c r="H377" s="56">
        <v>5153.55</v>
      </c>
      <c r="I377" s="56">
        <v>5202.09</v>
      </c>
      <c r="J377" s="56">
        <v>5253.8499999999995</v>
      </c>
      <c r="K377" s="56">
        <v>5425.3499999999995</v>
      </c>
      <c r="L377" s="56">
        <v>5456.49</v>
      </c>
      <c r="M377" s="56">
        <v>5476.2</v>
      </c>
      <c r="N377" s="56">
        <v>5465.45</v>
      </c>
      <c r="O377" s="56">
        <v>5446.39</v>
      </c>
      <c r="P377" s="56">
        <v>5442.81</v>
      </c>
      <c r="Q377" s="56">
        <v>5438.28</v>
      </c>
      <c r="R377" s="56">
        <v>5437.07</v>
      </c>
      <c r="S377" s="56">
        <v>5432.78</v>
      </c>
      <c r="T377" s="56">
        <v>5424.7300000000005</v>
      </c>
      <c r="U377" s="56">
        <v>5430.76</v>
      </c>
      <c r="V377" s="56">
        <v>5443.94</v>
      </c>
      <c r="W377" s="56">
        <v>5435.84</v>
      </c>
      <c r="X377" s="56">
        <v>5457.9800000000005</v>
      </c>
      <c r="Y377" s="56">
        <v>5369.38</v>
      </c>
      <c r="Z377" s="76">
        <v>5221.7300000000005</v>
      </c>
      <c r="AA377" s="65"/>
    </row>
    <row r="378" spans="1:27" ht="16.5" x14ac:dyDescent="0.25">
      <c r="A378" s="64"/>
      <c r="B378" s="88">
        <v>7</v>
      </c>
      <c r="C378" s="84">
        <v>5172.2699999999995</v>
      </c>
      <c r="D378" s="56">
        <v>5078.93</v>
      </c>
      <c r="E378" s="56">
        <v>4988.49</v>
      </c>
      <c r="F378" s="56">
        <v>4948.26</v>
      </c>
      <c r="G378" s="56">
        <v>4944.03</v>
      </c>
      <c r="H378" s="56">
        <v>4935.12</v>
      </c>
      <c r="I378" s="56">
        <v>5088.24</v>
      </c>
      <c r="J378" s="56">
        <v>5185.05</v>
      </c>
      <c r="K378" s="56">
        <v>5226.7</v>
      </c>
      <c r="L378" s="56">
        <v>5285.38</v>
      </c>
      <c r="M378" s="56">
        <v>5292.3</v>
      </c>
      <c r="N378" s="56">
        <v>5293.51</v>
      </c>
      <c r="O378" s="56">
        <v>5285.81</v>
      </c>
      <c r="P378" s="56">
        <v>5280.9800000000005</v>
      </c>
      <c r="Q378" s="56">
        <v>5278.3</v>
      </c>
      <c r="R378" s="56">
        <v>5279.89</v>
      </c>
      <c r="S378" s="56">
        <v>5279.3499999999995</v>
      </c>
      <c r="T378" s="56">
        <v>5275.97</v>
      </c>
      <c r="U378" s="56">
        <v>5297.41</v>
      </c>
      <c r="V378" s="56">
        <v>5322.21</v>
      </c>
      <c r="W378" s="56">
        <v>5343.74</v>
      </c>
      <c r="X378" s="56">
        <v>5324.42</v>
      </c>
      <c r="Y378" s="56">
        <v>5268.41</v>
      </c>
      <c r="Z378" s="76">
        <v>5175.12</v>
      </c>
      <c r="AA378" s="65"/>
    </row>
    <row r="379" spans="1:27" ht="16.5" x14ac:dyDescent="0.25">
      <c r="A379" s="64"/>
      <c r="B379" s="88">
        <v>8</v>
      </c>
      <c r="C379" s="84">
        <v>5190.6400000000003</v>
      </c>
      <c r="D379" s="56">
        <v>5148.66</v>
      </c>
      <c r="E379" s="56">
        <v>5050.59</v>
      </c>
      <c r="F379" s="56">
        <v>4941.78</v>
      </c>
      <c r="G379" s="56">
        <v>4943.2300000000005</v>
      </c>
      <c r="H379" s="56">
        <v>4973.3499999999995</v>
      </c>
      <c r="I379" s="56">
        <v>5170.04</v>
      </c>
      <c r="J379" s="56">
        <v>5216.82</v>
      </c>
      <c r="K379" s="56">
        <v>5320.21</v>
      </c>
      <c r="L379" s="56">
        <v>5386.42</v>
      </c>
      <c r="M379" s="56">
        <v>5391.55</v>
      </c>
      <c r="N379" s="56">
        <v>5388.7300000000005</v>
      </c>
      <c r="O379" s="56">
        <v>5376.89</v>
      </c>
      <c r="P379" s="56">
        <v>5374.91</v>
      </c>
      <c r="Q379" s="56">
        <v>5381.17</v>
      </c>
      <c r="R379" s="56">
        <v>5379.0999999999995</v>
      </c>
      <c r="S379" s="56">
        <v>5376.5999999999995</v>
      </c>
      <c r="T379" s="56">
        <v>5359.2</v>
      </c>
      <c r="U379" s="56">
        <v>5376.89</v>
      </c>
      <c r="V379" s="56">
        <v>5390.31</v>
      </c>
      <c r="W379" s="56">
        <v>5380.96</v>
      </c>
      <c r="X379" s="56">
        <v>5381.87</v>
      </c>
      <c r="Y379" s="56">
        <v>5307.63</v>
      </c>
      <c r="Z379" s="76">
        <v>5207.46</v>
      </c>
      <c r="AA379" s="65"/>
    </row>
    <row r="380" spans="1:27" ht="16.5" x14ac:dyDescent="0.25">
      <c r="A380" s="64"/>
      <c r="B380" s="88">
        <v>9</v>
      </c>
      <c r="C380" s="84">
        <v>5226.76</v>
      </c>
      <c r="D380" s="56">
        <v>5177.0999999999995</v>
      </c>
      <c r="E380" s="56">
        <v>5151.13</v>
      </c>
      <c r="F380" s="56">
        <v>5135.4800000000005</v>
      </c>
      <c r="G380" s="56">
        <v>5131.22</v>
      </c>
      <c r="H380" s="56">
        <v>5140.99</v>
      </c>
      <c r="I380" s="56">
        <v>5181.83</v>
      </c>
      <c r="J380" s="56">
        <v>5241.78</v>
      </c>
      <c r="K380" s="56">
        <v>5406.43</v>
      </c>
      <c r="L380" s="56">
        <v>5431.63</v>
      </c>
      <c r="M380" s="56">
        <v>5439.21</v>
      </c>
      <c r="N380" s="56">
        <v>5435.59</v>
      </c>
      <c r="O380" s="56">
        <v>5433.18</v>
      </c>
      <c r="P380" s="56">
        <v>5431.54</v>
      </c>
      <c r="Q380" s="56">
        <v>5431.3499999999995</v>
      </c>
      <c r="R380" s="56">
        <v>5431.45</v>
      </c>
      <c r="S380" s="56">
        <v>5420.11</v>
      </c>
      <c r="T380" s="56">
        <v>5412.08</v>
      </c>
      <c r="U380" s="56">
        <v>5423.51</v>
      </c>
      <c r="V380" s="56">
        <v>5436.04</v>
      </c>
      <c r="W380" s="56">
        <v>5440.07</v>
      </c>
      <c r="X380" s="56">
        <v>5409.0199999999995</v>
      </c>
      <c r="Y380" s="56">
        <v>5421.5</v>
      </c>
      <c r="Z380" s="76">
        <v>5280.56</v>
      </c>
      <c r="AA380" s="65"/>
    </row>
    <row r="381" spans="1:27" ht="16.5" x14ac:dyDescent="0.25">
      <c r="A381" s="64"/>
      <c r="B381" s="88">
        <v>10</v>
      </c>
      <c r="C381" s="84">
        <v>5246.21</v>
      </c>
      <c r="D381" s="56">
        <v>5161.9399999999996</v>
      </c>
      <c r="E381" s="56">
        <v>5131.0999999999995</v>
      </c>
      <c r="F381" s="56">
        <v>5103.8999999999996</v>
      </c>
      <c r="G381" s="56">
        <v>5141.41</v>
      </c>
      <c r="H381" s="56">
        <v>5199.96</v>
      </c>
      <c r="I381" s="56">
        <v>5313.16</v>
      </c>
      <c r="J381" s="56">
        <v>5386.4800000000005</v>
      </c>
      <c r="K381" s="56">
        <v>5431.69</v>
      </c>
      <c r="L381" s="56">
        <v>5424.71</v>
      </c>
      <c r="M381" s="56">
        <v>5420.22</v>
      </c>
      <c r="N381" s="56">
        <v>5448.66</v>
      </c>
      <c r="O381" s="56">
        <v>5444.43</v>
      </c>
      <c r="P381" s="56">
        <v>5444.5199999999995</v>
      </c>
      <c r="Q381" s="56">
        <v>5435.51</v>
      </c>
      <c r="R381" s="56">
        <v>5431.4800000000005</v>
      </c>
      <c r="S381" s="56">
        <v>5424.41</v>
      </c>
      <c r="T381" s="56">
        <v>5421.18</v>
      </c>
      <c r="U381" s="56">
        <v>5419.68</v>
      </c>
      <c r="V381" s="56">
        <v>5413.9800000000005</v>
      </c>
      <c r="W381" s="56">
        <v>5393.74</v>
      </c>
      <c r="X381" s="56">
        <v>5388.04</v>
      </c>
      <c r="Y381" s="56">
        <v>5309.51</v>
      </c>
      <c r="Z381" s="76">
        <v>5197.25</v>
      </c>
      <c r="AA381" s="65"/>
    </row>
    <row r="382" spans="1:27" ht="16.5" x14ac:dyDescent="0.25">
      <c r="A382" s="64"/>
      <c r="B382" s="88">
        <v>11</v>
      </c>
      <c r="C382" s="84">
        <v>4958.04</v>
      </c>
      <c r="D382" s="56">
        <v>4864.88</v>
      </c>
      <c r="E382" s="56">
        <v>4847.12</v>
      </c>
      <c r="F382" s="56">
        <v>4829.2300000000005</v>
      </c>
      <c r="G382" s="56">
        <v>4859.47</v>
      </c>
      <c r="H382" s="56">
        <v>4968.59</v>
      </c>
      <c r="I382" s="56">
        <v>5136.16</v>
      </c>
      <c r="J382" s="56">
        <v>5200.62</v>
      </c>
      <c r="K382" s="56">
        <v>5206.37</v>
      </c>
      <c r="L382" s="56">
        <v>5224.16</v>
      </c>
      <c r="M382" s="56">
        <v>5219.3599999999997</v>
      </c>
      <c r="N382" s="56">
        <v>5238.8999999999996</v>
      </c>
      <c r="O382" s="56">
        <v>5242.25</v>
      </c>
      <c r="P382" s="56">
        <v>5238.78</v>
      </c>
      <c r="Q382" s="56">
        <v>5222.3100000000004</v>
      </c>
      <c r="R382" s="56">
        <v>5210.03</v>
      </c>
      <c r="S382" s="56">
        <v>5218.12</v>
      </c>
      <c r="T382" s="56">
        <v>5213.96</v>
      </c>
      <c r="U382" s="56">
        <v>5222.1899999999996</v>
      </c>
      <c r="V382" s="56">
        <v>5229.68</v>
      </c>
      <c r="W382" s="56">
        <v>5210.99</v>
      </c>
      <c r="X382" s="56">
        <v>5260.39</v>
      </c>
      <c r="Y382" s="56">
        <v>5246.56</v>
      </c>
      <c r="Z382" s="76">
        <v>5036.87</v>
      </c>
      <c r="AA382" s="65"/>
    </row>
    <row r="383" spans="1:27" ht="16.5" x14ac:dyDescent="0.25">
      <c r="A383" s="64"/>
      <c r="B383" s="88">
        <v>12</v>
      </c>
      <c r="C383" s="84">
        <v>4963.68</v>
      </c>
      <c r="D383" s="56">
        <v>4865.43</v>
      </c>
      <c r="E383" s="56">
        <v>4827.53</v>
      </c>
      <c r="F383" s="56">
        <v>4805.1499999999996</v>
      </c>
      <c r="G383" s="56">
        <v>4889.1899999999996</v>
      </c>
      <c r="H383" s="56">
        <v>5023.5</v>
      </c>
      <c r="I383" s="56">
        <v>5192.62</v>
      </c>
      <c r="J383" s="56">
        <v>5278.3499999999995</v>
      </c>
      <c r="K383" s="56">
        <v>5339.2300000000005</v>
      </c>
      <c r="L383" s="56">
        <v>5380.18</v>
      </c>
      <c r="M383" s="56">
        <v>5369.51</v>
      </c>
      <c r="N383" s="56">
        <v>5383.11</v>
      </c>
      <c r="O383" s="56">
        <v>5380.92</v>
      </c>
      <c r="P383" s="56">
        <v>5381.29</v>
      </c>
      <c r="Q383" s="56">
        <v>5351.63</v>
      </c>
      <c r="R383" s="56">
        <v>5296.0199999999995</v>
      </c>
      <c r="S383" s="56">
        <v>5308.44</v>
      </c>
      <c r="T383" s="56">
        <v>5305.94</v>
      </c>
      <c r="U383" s="56">
        <v>5315.5999999999995</v>
      </c>
      <c r="V383" s="56">
        <v>5299.74</v>
      </c>
      <c r="W383" s="56">
        <v>5306.12</v>
      </c>
      <c r="X383" s="56">
        <v>5334.93</v>
      </c>
      <c r="Y383" s="56">
        <v>5299.18</v>
      </c>
      <c r="Z383" s="76">
        <v>5186.1499999999996</v>
      </c>
      <c r="AA383" s="65"/>
    </row>
    <row r="384" spans="1:27" ht="16.5" x14ac:dyDescent="0.25">
      <c r="A384" s="64"/>
      <c r="B384" s="88">
        <v>13</v>
      </c>
      <c r="C384" s="84">
        <v>5173.88</v>
      </c>
      <c r="D384" s="56">
        <v>4995.07</v>
      </c>
      <c r="E384" s="56">
        <v>4885.42</v>
      </c>
      <c r="F384" s="56">
        <v>4867.42</v>
      </c>
      <c r="G384" s="56">
        <v>4874.7699999999995</v>
      </c>
      <c r="H384" s="56">
        <v>4910.33</v>
      </c>
      <c r="I384" s="56">
        <v>5095.3999999999996</v>
      </c>
      <c r="J384" s="56">
        <v>5198.2699999999995</v>
      </c>
      <c r="K384" s="56">
        <v>5292.4</v>
      </c>
      <c r="L384" s="56">
        <v>5386.87</v>
      </c>
      <c r="M384" s="56">
        <v>5388.07</v>
      </c>
      <c r="N384" s="56">
        <v>5387.06</v>
      </c>
      <c r="O384" s="56">
        <v>5368.7300000000005</v>
      </c>
      <c r="P384" s="56">
        <v>5359.3</v>
      </c>
      <c r="Q384" s="56">
        <v>5377.84</v>
      </c>
      <c r="R384" s="56">
        <v>5364.06</v>
      </c>
      <c r="S384" s="56">
        <v>5335.04</v>
      </c>
      <c r="T384" s="56">
        <v>5311.82</v>
      </c>
      <c r="U384" s="56">
        <v>5308.12</v>
      </c>
      <c r="V384" s="56">
        <v>5322.74</v>
      </c>
      <c r="W384" s="56">
        <v>5318.57</v>
      </c>
      <c r="X384" s="56">
        <v>5342.62</v>
      </c>
      <c r="Y384" s="56">
        <v>5263.92</v>
      </c>
      <c r="Z384" s="76">
        <v>5176.87</v>
      </c>
      <c r="AA384" s="65"/>
    </row>
    <row r="385" spans="1:27" ht="16.5" x14ac:dyDescent="0.25">
      <c r="A385" s="64"/>
      <c r="B385" s="88">
        <v>14</v>
      </c>
      <c r="C385" s="84">
        <v>5062.59</v>
      </c>
      <c r="D385" s="56">
        <v>4913.6400000000003</v>
      </c>
      <c r="E385" s="56">
        <v>4857.1899999999996</v>
      </c>
      <c r="F385" s="56">
        <v>4842.2699999999995</v>
      </c>
      <c r="G385" s="56">
        <v>4842.16</v>
      </c>
      <c r="H385" s="56">
        <v>4801.76</v>
      </c>
      <c r="I385" s="56">
        <v>4813.4800000000005</v>
      </c>
      <c r="J385" s="56">
        <v>4990.05</v>
      </c>
      <c r="K385" s="56">
        <v>5168.41</v>
      </c>
      <c r="L385" s="56">
        <v>5203.5</v>
      </c>
      <c r="M385" s="56">
        <v>5212.04</v>
      </c>
      <c r="N385" s="56">
        <v>5214.97</v>
      </c>
      <c r="O385" s="56">
        <v>5207.37</v>
      </c>
      <c r="P385" s="56">
        <v>5206.3999999999996</v>
      </c>
      <c r="Q385" s="56">
        <v>5203.51</v>
      </c>
      <c r="R385" s="56">
        <v>5208.93</v>
      </c>
      <c r="S385" s="56">
        <v>5206.37</v>
      </c>
      <c r="T385" s="56">
        <v>5194.33</v>
      </c>
      <c r="U385" s="56">
        <v>5215.17</v>
      </c>
      <c r="V385" s="56">
        <v>5245.92</v>
      </c>
      <c r="W385" s="56">
        <v>5233.3499999999995</v>
      </c>
      <c r="X385" s="56">
        <v>5232.17</v>
      </c>
      <c r="Y385" s="56">
        <v>5207.5600000000004</v>
      </c>
      <c r="Z385" s="76">
        <v>5136.6899999999996</v>
      </c>
      <c r="AA385" s="65"/>
    </row>
    <row r="386" spans="1:27" ht="16.5" x14ac:dyDescent="0.25">
      <c r="A386" s="64"/>
      <c r="B386" s="88">
        <v>15</v>
      </c>
      <c r="C386" s="84">
        <v>5013.68</v>
      </c>
      <c r="D386" s="56">
        <v>4862.1099999999997</v>
      </c>
      <c r="E386" s="56">
        <v>4827.3900000000003</v>
      </c>
      <c r="F386" s="56">
        <v>4819.71</v>
      </c>
      <c r="G386" s="56">
        <v>4876.66</v>
      </c>
      <c r="H386" s="56">
        <v>4977.28</v>
      </c>
      <c r="I386" s="56">
        <v>5189.34</v>
      </c>
      <c r="J386" s="56">
        <v>5250.87</v>
      </c>
      <c r="K386" s="56">
        <v>5407.81</v>
      </c>
      <c r="L386" s="56">
        <v>5422.76</v>
      </c>
      <c r="M386" s="56">
        <v>5406.32</v>
      </c>
      <c r="N386" s="56">
        <v>5419.58</v>
      </c>
      <c r="O386" s="56">
        <v>5411.91</v>
      </c>
      <c r="P386" s="56">
        <v>5422.81</v>
      </c>
      <c r="Q386" s="56">
        <v>5374.9</v>
      </c>
      <c r="R386" s="56">
        <v>5323.3</v>
      </c>
      <c r="S386" s="56">
        <v>5312.45</v>
      </c>
      <c r="T386" s="56">
        <v>5293.63</v>
      </c>
      <c r="U386" s="56">
        <v>5283.5199999999995</v>
      </c>
      <c r="V386" s="56">
        <v>5288.68</v>
      </c>
      <c r="W386" s="56">
        <v>5271.44</v>
      </c>
      <c r="X386" s="56">
        <v>5318.34</v>
      </c>
      <c r="Y386" s="56">
        <v>5223.8599999999997</v>
      </c>
      <c r="Z386" s="76">
        <v>5131.78</v>
      </c>
      <c r="AA386" s="65"/>
    </row>
    <row r="387" spans="1:27" ht="16.5" x14ac:dyDescent="0.25">
      <c r="A387" s="64"/>
      <c r="B387" s="88">
        <v>16</v>
      </c>
      <c r="C387" s="84">
        <v>4942.57</v>
      </c>
      <c r="D387" s="56">
        <v>4900.55</v>
      </c>
      <c r="E387" s="56">
        <v>4845.3499999999995</v>
      </c>
      <c r="F387" s="56">
        <v>4843.29</v>
      </c>
      <c r="G387" s="56">
        <v>4904.45</v>
      </c>
      <c r="H387" s="56">
        <v>5058.54</v>
      </c>
      <c r="I387" s="56">
        <v>5185.99</v>
      </c>
      <c r="J387" s="56">
        <v>5246.67</v>
      </c>
      <c r="K387" s="56">
        <v>5339.06</v>
      </c>
      <c r="L387" s="56">
        <v>5344.91</v>
      </c>
      <c r="M387" s="56">
        <v>5318.26</v>
      </c>
      <c r="N387" s="56">
        <v>5326.8499999999995</v>
      </c>
      <c r="O387" s="56">
        <v>5318.56</v>
      </c>
      <c r="P387" s="56">
        <v>5347.71</v>
      </c>
      <c r="Q387" s="56">
        <v>5326.14</v>
      </c>
      <c r="R387" s="56">
        <v>5277.93</v>
      </c>
      <c r="S387" s="56">
        <v>5242.72</v>
      </c>
      <c r="T387" s="56">
        <v>5232.84</v>
      </c>
      <c r="U387" s="56">
        <v>5233.95</v>
      </c>
      <c r="V387" s="56">
        <v>5238.99</v>
      </c>
      <c r="W387" s="56">
        <v>5233.43</v>
      </c>
      <c r="X387" s="56">
        <v>5298.25</v>
      </c>
      <c r="Y387" s="56">
        <v>5211.01</v>
      </c>
      <c r="Z387" s="76">
        <v>5050.21</v>
      </c>
      <c r="AA387" s="65"/>
    </row>
    <row r="388" spans="1:27" ht="16.5" x14ac:dyDescent="0.25">
      <c r="A388" s="64"/>
      <c r="B388" s="88">
        <v>17</v>
      </c>
      <c r="C388" s="84">
        <v>4896.5199999999995</v>
      </c>
      <c r="D388" s="56">
        <v>4835.91</v>
      </c>
      <c r="E388" s="56">
        <v>4807.3499999999995</v>
      </c>
      <c r="F388" s="56">
        <v>4787.43</v>
      </c>
      <c r="G388" s="56">
        <v>4830.63</v>
      </c>
      <c r="H388" s="56">
        <v>4946.04</v>
      </c>
      <c r="I388" s="56">
        <v>5184.45</v>
      </c>
      <c r="J388" s="56">
        <v>5244.83</v>
      </c>
      <c r="K388" s="56">
        <v>5280.26</v>
      </c>
      <c r="L388" s="56">
        <v>5340.57</v>
      </c>
      <c r="M388" s="56">
        <v>5299.2300000000005</v>
      </c>
      <c r="N388" s="56">
        <v>5349.4800000000005</v>
      </c>
      <c r="O388" s="56">
        <v>5337.06</v>
      </c>
      <c r="P388" s="56">
        <v>5343.04</v>
      </c>
      <c r="Q388" s="56">
        <v>5342.37</v>
      </c>
      <c r="R388" s="56">
        <v>5304.83</v>
      </c>
      <c r="S388" s="56">
        <v>5263.84</v>
      </c>
      <c r="T388" s="56">
        <v>5247.06</v>
      </c>
      <c r="U388" s="56">
        <v>5249.42</v>
      </c>
      <c r="V388" s="56">
        <v>5258.74</v>
      </c>
      <c r="W388" s="56">
        <v>5252.0199999999995</v>
      </c>
      <c r="X388" s="56">
        <v>5319.95</v>
      </c>
      <c r="Y388" s="56">
        <v>5221.92</v>
      </c>
      <c r="Z388" s="76">
        <v>5050.8100000000004</v>
      </c>
      <c r="AA388" s="65"/>
    </row>
    <row r="389" spans="1:27" ht="16.5" x14ac:dyDescent="0.25">
      <c r="A389" s="64"/>
      <c r="B389" s="88">
        <v>18</v>
      </c>
      <c r="C389" s="84">
        <v>4941.8499999999995</v>
      </c>
      <c r="D389" s="56">
        <v>4894.42</v>
      </c>
      <c r="E389" s="56">
        <v>4808.37</v>
      </c>
      <c r="F389" s="56">
        <v>4801.79</v>
      </c>
      <c r="G389" s="56">
        <v>4892.5600000000004</v>
      </c>
      <c r="H389" s="56">
        <v>4982.87</v>
      </c>
      <c r="I389" s="56">
        <v>5178.57</v>
      </c>
      <c r="J389" s="56">
        <v>5245.44</v>
      </c>
      <c r="K389" s="56">
        <v>5325.84</v>
      </c>
      <c r="L389" s="56">
        <v>5340.5999999999995</v>
      </c>
      <c r="M389" s="56">
        <v>5325.34</v>
      </c>
      <c r="N389" s="56">
        <v>5332.55</v>
      </c>
      <c r="O389" s="56">
        <v>5326.37</v>
      </c>
      <c r="P389" s="56">
        <v>5331.61</v>
      </c>
      <c r="Q389" s="56">
        <v>5326.5999999999995</v>
      </c>
      <c r="R389" s="56">
        <v>5309.58</v>
      </c>
      <c r="S389" s="56">
        <v>5317.62</v>
      </c>
      <c r="T389" s="56">
        <v>5319.53</v>
      </c>
      <c r="U389" s="56">
        <v>5327.26</v>
      </c>
      <c r="V389" s="56">
        <v>5361.39</v>
      </c>
      <c r="W389" s="56">
        <v>5335.16</v>
      </c>
      <c r="X389" s="56">
        <v>5371.91</v>
      </c>
      <c r="Y389" s="56">
        <v>5231.8100000000004</v>
      </c>
      <c r="Z389" s="76">
        <v>5123.01</v>
      </c>
      <c r="AA389" s="65"/>
    </row>
    <row r="390" spans="1:27" ht="16.5" x14ac:dyDescent="0.25">
      <c r="A390" s="64"/>
      <c r="B390" s="88">
        <v>19</v>
      </c>
      <c r="C390" s="84">
        <v>4933.62</v>
      </c>
      <c r="D390" s="56">
        <v>4816.88</v>
      </c>
      <c r="E390" s="56">
        <v>4774.3900000000003</v>
      </c>
      <c r="F390" s="56">
        <v>4765.9800000000005</v>
      </c>
      <c r="G390" s="56">
        <v>4787.93</v>
      </c>
      <c r="H390" s="56">
        <v>5060.05</v>
      </c>
      <c r="I390" s="56">
        <v>5191.74</v>
      </c>
      <c r="J390" s="56">
        <v>5348.03</v>
      </c>
      <c r="K390" s="56">
        <v>5428.55</v>
      </c>
      <c r="L390" s="56">
        <v>5460.54</v>
      </c>
      <c r="M390" s="56">
        <v>5442.0999999999995</v>
      </c>
      <c r="N390" s="56">
        <v>5459.86</v>
      </c>
      <c r="O390" s="56">
        <v>5452.64</v>
      </c>
      <c r="P390" s="56">
        <v>5455.33</v>
      </c>
      <c r="Q390" s="56">
        <v>5432.45</v>
      </c>
      <c r="R390" s="56">
        <v>5427.19</v>
      </c>
      <c r="S390" s="56">
        <v>5421.2300000000005</v>
      </c>
      <c r="T390" s="56">
        <v>5407.58</v>
      </c>
      <c r="U390" s="56">
        <v>5400.07</v>
      </c>
      <c r="V390" s="56">
        <v>5408.05</v>
      </c>
      <c r="W390" s="56">
        <v>5397.04</v>
      </c>
      <c r="X390" s="56">
        <v>5433.79</v>
      </c>
      <c r="Y390" s="56">
        <v>5308.89</v>
      </c>
      <c r="Z390" s="76">
        <v>5163.97</v>
      </c>
      <c r="AA390" s="65"/>
    </row>
    <row r="391" spans="1:27" ht="16.5" x14ac:dyDescent="0.25">
      <c r="A391" s="64"/>
      <c r="B391" s="88">
        <v>20</v>
      </c>
      <c r="C391" s="84">
        <v>5223.5600000000004</v>
      </c>
      <c r="D391" s="56">
        <v>5157.13</v>
      </c>
      <c r="E391" s="56">
        <v>5106.2</v>
      </c>
      <c r="F391" s="56">
        <v>5009.67</v>
      </c>
      <c r="G391" s="56">
        <v>5027.22</v>
      </c>
      <c r="H391" s="56">
        <v>5086.51</v>
      </c>
      <c r="I391" s="56">
        <v>5171.87</v>
      </c>
      <c r="J391" s="56">
        <v>5333.07</v>
      </c>
      <c r="K391" s="56">
        <v>5440.01</v>
      </c>
      <c r="L391" s="56">
        <v>5534.39</v>
      </c>
      <c r="M391" s="56">
        <v>5537.25</v>
      </c>
      <c r="N391" s="56">
        <v>5529.56</v>
      </c>
      <c r="O391" s="56">
        <v>5461.47</v>
      </c>
      <c r="P391" s="56">
        <v>5445.04</v>
      </c>
      <c r="Q391" s="56">
        <v>5442.24</v>
      </c>
      <c r="R391" s="56">
        <v>5413.37</v>
      </c>
      <c r="S391" s="56">
        <v>5402.81</v>
      </c>
      <c r="T391" s="56">
        <v>5387.88</v>
      </c>
      <c r="U391" s="56">
        <v>5392.12</v>
      </c>
      <c r="V391" s="56">
        <v>5420.92</v>
      </c>
      <c r="W391" s="56">
        <v>5415.13</v>
      </c>
      <c r="X391" s="56">
        <v>5421.2699999999995</v>
      </c>
      <c r="Y391" s="56">
        <v>5311.29</v>
      </c>
      <c r="Z391" s="76">
        <v>5146.0600000000004</v>
      </c>
      <c r="AA391" s="65"/>
    </row>
    <row r="392" spans="1:27" ht="16.5" x14ac:dyDescent="0.25">
      <c r="A392" s="64"/>
      <c r="B392" s="88">
        <v>21</v>
      </c>
      <c r="C392" s="84">
        <v>5145.7</v>
      </c>
      <c r="D392" s="56">
        <v>5054.25</v>
      </c>
      <c r="E392" s="56">
        <v>4952.53</v>
      </c>
      <c r="F392" s="56">
        <v>4891.18</v>
      </c>
      <c r="G392" s="56">
        <v>4899.3499999999995</v>
      </c>
      <c r="H392" s="56">
        <v>4892.88</v>
      </c>
      <c r="I392" s="56">
        <v>4985.3</v>
      </c>
      <c r="J392" s="56">
        <v>5168.99</v>
      </c>
      <c r="K392" s="56">
        <v>5298.71</v>
      </c>
      <c r="L392" s="56">
        <v>5376.4800000000005</v>
      </c>
      <c r="M392" s="56">
        <v>5395.56</v>
      </c>
      <c r="N392" s="56">
        <v>5401.43</v>
      </c>
      <c r="O392" s="56">
        <v>5395.07</v>
      </c>
      <c r="P392" s="56">
        <v>5382.0199999999995</v>
      </c>
      <c r="Q392" s="56">
        <v>5385.26</v>
      </c>
      <c r="R392" s="56">
        <v>5386.69</v>
      </c>
      <c r="S392" s="56">
        <v>5377.0199999999995</v>
      </c>
      <c r="T392" s="56">
        <v>5360.97</v>
      </c>
      <c r="U392" s="56">
        <v>5391.62</v>
      </c>
      <c r="V392" s="56">
        <v>5451.67</v>
      </c>
      <c r="W392" s="56">
        <v>5445.44</v>
      </c>
      <c r="X392" s="56">
        <v>5422.3</v>
      </c>
      <c r="Y392" s="56">
        <v>5336.2</v>
      </c>
      <c r="Z392" s="76">
        <v>5151.92</v>
      </c>
      <c r="AA392" s="65"/>
    </row>
    <row r="393" spans="1:27" ht="16.5" x14ac:dyDescent="0.25">
      <c r="A393" s="64"/>
      <c r="B393" s="88">
        <v>22</v>
      </c>
      <c r="C393" s="84">
        <v>5036.5999999999995</v>
      </c>
      <c r="D393" s="56">
        <v>4909.79</v>
      </c>
      <c r="E393" s="56">
        <v>4868.1099999999997</v>
      </c>
      <c r="F393" s="56">
        <v>4857.51</v>
      </c>
      <c r="G393" s="56">
        <v>4872.79</v>
      </c>
      <c r="H393" s="56">
        <v>4941.5600000000004</v>
      </c>
      <c r="I393" s="56">
        <v>5164.1499999999996</v>
      </c>
      <c r="J393" s="56">
        <v>5300.07</v>
      </c>
      <c r="K393" s="56">
        <v>5423</v>
      </c>
      <c r="L393" s="56">
        <v>5426.04</v>
      </c>
      <c r="M393" s="56">
        <v>5419.04</v>
      </c>
      <c r="N393" s="56">
        <v>5418.7</v>
      </c>
      <c r="O393" s="56">
        <v>5396.76</v>
      </c>
      <c r="P393" s="56">
        <v>5416.5</v>
      </c>
      <c r="Q393" s="56">
        <v>5394.43</v>
      </c>
      <c r="R393" s="56">
        <v>5381.09</v>
      </c>
      <c r="S393" s="56">
        <v>5371.36</v>
      </c>
      <c r="T393" s="56">
        <v>5411.01</v>
      </c>
      <c r="U393" s="56">
        <v>5409.14</v>
      </c>
      <c r="V393" s="56">
        <v>5389.12</v>
      </c>
      <c r="W393" s="56">
        <v>5389.58</v>
      </c>
      <c r="X393" s="56">
        <v>5430.47</v>
      </c>
      <c r="Y393" s="56">
        <v>5298.7</v>
      </c>
      <c r="Z393" s="76">
        <v>5135.67</v>
      </c>
      <c r="AA393" s="65"/>
    </row>
    <row r="394" spans="1:27" ht="16.5" x14ac:dyDescent="0.25">
      <c r="A394" s="64"/>
      <c r="B394" s="88">
        <v>23</v>
      </c>
      <c r="C394" s="84">
        <v>5032.04</v>
      </c>
      <c r="D394" s="56">
        <v>4895.95</v>
      </c>
      <c r="E394" s="56">
        <v>4835.33</v>
      </c>
      <c r="F394" s="56">
        <v>4824.93</v>
      </c>
      <c r="G394" s="56">
        <v>4958.38</v>
      </c>
      <c r="H394" s="56">
        <v>5113.47</v>
      </c>
      <c r="I394" s="56">
        <v>5180.96</v>
      </c>
      <c r="J394" s="56">
        <v>5286.19</v>
      </c>
      <c r="K394" s="56">
        <v>5387.36</v>
      </c>
      <c r="L394" s="56">
        <v>5408.74</v>
      </c>
      <c r="M394" s="56">
        <v>5330.25</v>
      </c>
      <c r="N394" s="56">
        <v>5395.51</v>
      </c>
      <c r="O394" s="56">
        <v>5396.53</v>
      </c>
      <c r="P394" s="56">
        <v>5404.03</v>
      </c>
      <c r="Q394" s="56">
        <v>5389.64</v>
      </c>
      <c r="R394" s="56">
        <v>5367.32</v>
      </c>
      <c r="S394" s="56">
        <v>5348.79</v>
      </c>
      <c r="T394" s="56">
        <v>5318.0199999999995</v>
      </c>
      <c r="U394" s="56">
        <v>5329.88</v>
      </c>
      <c r="V394" s="56">
        <v>5333.55</v>
      </c>
      <c r="W394" s="56">
        <v>5318.51</v>
      </c>
      <c r="X394" s="56">
        <v>5350.67</v>
      </c>
      <c r="Y394" s="56">
        <v>5220.0999999999995</v>
      </c>
      <c r="Z394" s="76">
        <v>5045.99</v>
      </c>
      <c r="AA394" s="65"/>
    </row>
    <row r="395" spans="1:27" ht="16.5" x14ac:dyDescent="0.25">
      <c r="A395" s="64"/>
      <c r="B395" s="88">
        <v>24</v>
      </c>
      <c r="C395" s="84">
        <v>4991.82</v>
      </c>
      <c r="D395" s="56">
        <v>4836.62</v>
      </c>
      <c r="E395" s="56">
        <v>4823.4399999999996</v>
      </c>
      <c r="F395" s="56">
        <v>4811.76</v>
      </c>
      <c r="G395" s="56">
        <v>4842.17</v>
      </c>
      <c r="H395" s="56">
        <v>5014.1899999999996</v>
      </c>
      <c r="I395" s="56">
        <v>5227.1099999999997</v>
      </c>
      <c r="J395" s="56">
        <v>5327.7</v>
      </c>
      <c r="K395" s="56">
        <v>5386.0199999999995</v>
      </c>
      <c r="L395" s="56">
        <v>5380.96</v>
      </c>
      <c r="M395" s="56">
        <v>5369.5</v>
      </c>
      <c r="N395" s="56">
        <v>5375.28</v>
      </c>
      <c r="O395" s="56">
        <v>5370.87</v>
      </c>
      <c r="P395" s="56">
        <v>5372.74</v>
      </c>
      <c r="Q395" s="56">
        <v>5380.47</v>
      </c>
      <c r="R395" s="56">
        <v>5373.25</v>
      </c>
      <c r="S395" s="56">
        <v>5363.2300000000005</v>
      </c>
      <c r="T395" s="56">
        <v>5341.71</v>
      </c>
      <c r="U395" s="56">
        <v>5356.21</v>
      </c>
      <c r="V395" s="56">
        <v>5358.36</v>
      </c>
      <c r="W395" s="56">
        <v>5326.06</v>
      </c>
      <c r="X395" s="56">
        <v>5332.83</v>
      </c>
      <c r="Y395" s="56">
        <v>5250.71</v>
      </c>
      <c r="Z395" s="76">
        <v>5012.18</v>
      </c>
      <c r="AA395" s="65"/>
    </row>
    <row r="396" spans="1:27" ht="16.5" x14ac:dyDescent="0.25">
      <c r="A396" s="64"/>
      <c r="B396" s="88">
        <v>25</v>
      </c>
      <c r="C396" s="84">
        <v>4867.25</v>
      </c>
      <c r="D396" s="56">
        <v>4797.38</v>
      </c>
      <c r="E396" s="56">
        <v>4775.6400000000003</v>
      </c>
      <c r="F396" s="56">
        <v>4770.87</v>
      </c>
      <c r="G396" s="56">
        <v>4783.1899999999996</v>
      </c>
      <c r="H396" s="56">
        <v>4913.74</v>
      </c>
      <c r="I396" s="56">
        <v>5207.71</v>
      </c>
      <c r="J396" s="56">
        <v>5266.72</v>
      </c>
      <c r="K396" s="56">
        <v>5395.71</v>
      </c>
      <c r="L396" s="56">
        <v>5360.31</v>
      </c>
      <c r="M396" s="56">
        <v>5389.56</v>
      </c>
      <c r="N396" s="56">
        <v>5397.78</v>
      </c>
      <c r="O396" s="56">
        <v>5388.69</v>
      </c>
      <c r="P396" s="56">
        <v>5353.39</v>
      </c>
      <c r="Q396" s="56">
        <v>5288.08</v>
      </c>
      <c r="R396" s="56">
        <v>5340.31</v>
      </c>
      <c r="S396" s="56">
        <v>5290.2300000000005</v>
      </c>
      <c r="T396" s="56">
        <v>5321.11</v>
      </c>
      <c r="U396" s="56">
        <v>5343.29</v>
      </c>
      <c r="V396" s="56">
        <v>5355.78</v>
      </c>
      <c r="W396" s="56">
        <v>5317.91</v>
      </c>
      <c r="X396" s="56">
        <v>5293.69</v>
      </c>
      <c r="Y396" s="56">
        <v>5232.76</v>
      </c>
      <c r="Z396" s="76">
        <v>4978.04</v>
      </c>
      <c r="AA396" s="65"/>
    </row>
    <row r="397" spans="1:27" ht="16.5" x14ac:dyDescent="0.25">
      <c r="A397" s="64"/>
      <c r="B397" s="88">
        <v>26</v>
      </c>
      <c r="C397" s="84">
        <v>4903.37</v>
      </c>
      <c r="D397" s="56">
        <v>4827</v>
      </c>
      <c r="E397" s="56">
        <v>4792.93</v>
      </c>
      <c r="F397" s="56">
        <v>4781.0600000000004</v>
      </c>
      <c r="G397" s="56">
        <v>4823.79</v>
      </c>
      <c r="H397" s="56">
        <v>4940.2</v>
      </c>
      <c r="I397" s="56">
        <v>5260.66</v>
      </c>
      <c r="J397" s="56">
        <v>5314.16</v>
      </c>
      <c r="K397" s="56">
        <v>5336.5199999999995</v>
      </c>
      <c r="L397" s="56">
        <v>5373.34</v>
      </c>
      <c r="M397" s="56">
        <v>5352.13</v>
      </c>
      <c r="N397" s="56">
        <v>5411.88</v>
      </c>
      <c r="O397" s="56">
        <v>5360.51</v>
      </c>
      <c r="P397" s="56">
        <v>5305.75</v>
      </c>
      <c r="Q397" s="56">
        <v>5307.51</v>
      </c>
      <c r="R397" s="56">
        <v>5342.78</v>
      </c>
      <c r="S397" s="56">
        <v>5325.29</v>
      </c>
      <c r="T397" s="56">
        <v>5326.9</v>
      </c>
      <c r="U397" s="56">
        <v>5372.9800000000005</v>
      </c>
      <c r="V397" s="56">
        <v>5429.72</v>
      </c>
      <c r="W397" s="56">
        <v>5321.29</v>
      </c>
      <c r="X397" s="56">
        <v>5342.95</v>
      </c>
      <c r="Y397" s="56">
        <v>5303.38</v>
      </c>
      <c r="Z397" s="76">
        <v>5165.09</v>
      </c>
      <c r="AA397" s="65"/>
    </row>
    <row r="398" spans="1:27" ht="16.5" x14ac:dyDescent="0.25">
      <c r="A398" s="64"/>
      <c r="B398" s="88">
        <v>27</v>
      </c>
      <c r="C398" s="84">
        <v>5131.25</v>
      </c>
      <c r="D398" s="56">
        <v>4955.29</v>
      </c>
      <c r="E398" s="56">
        <v>4871.1400000000003</v>
      </c>
      <c r="F398" s="56">
        <v>4850.53</v>
      </c>
      <c r="G398" s="56">
        <v>4850.1400000000003</v>
      </c>
      <c r="H398" s="56">
        <v>4843.97</v>
      </c>
      <c r="I398" s="56">
        <v>5132.91</v>
      </c>
      <c r="J398" s="56">
        <v>5268.16</v>
      </c>
      <c r="K398" s="56">
        <v>5426.78</v>
      </c>
      <c r="L398" s="56">
        <v>5455.12</v>
      </c>
      <c r="M398" s="56">
        <v>5454.19</v>
      </c>
      <c r="N398" s="56">
        <v>5452.16</v>
      </c>
      <c r="O398" s="56">
        <v>5447.06</v>
      </c>
      <c r="P398" s="56">
        <v>5442.74</v>
      </c>
      <c r="Q398" s="56">
        <v>5441.12</v>
      </c>
      <c r="R398" s="56">
        <v>5438.4800000000005</v>
      </c>
      <c r="S398" s="56">
        <v>5430.37</v>
      </c>
      <c r="T398" s="56">
        <v>5417.76</v>
      </c>
      <c r="U398" s="56">
        <v>5407.31</v>
      </c>
      <c r="V398" s="56">
        <v>5477.42</v>
      </c>
      <c r="W398" s="56">
        <v>5474.2699999999995</v>
      </c>
      <c r="X398" s="56">
        <v>5427.95</v>
      </c>
      <c r="Y398" s="56">
        <v>5285.2</v>
      </c>
      <c r="Z398" s="76">
        <v>5098.55</v>
      </c>
      <c r="AA398" s="65"/>
    </row>
    <row r="399" spans="1:27" ht="16.5" x14ac:dyDescent="0.25">
      <c r="A399" s="64"/>
      <c r="B399" s="88">
        <v>28</v>
      </c>
      <c r="C399" s="84">
        <v>5042.76</v>
      </c>
      <c r="D399" s="56">
        <v>4915.0199999999995</v>
      </c>
      <c r="E399" s="56">
        <v>4838.4800000000005</v>
      </c>
      <c r="F399" s="56">
        <v>4829.43</v>
      </c>
      <c r="G399" s="56">
        <v>4821.25</v>
      </c>
      <c r="H399" s="56">
        <v>4816.7</v>
      </c>
      <c r="I399" s="56">
        <v>5009.24</v>
      </c>
      <c r="J399" s="56">
        <v>5152.54</v>
      </c>
      <c r="K399" s="56">
        <v>5343.53</v>
      </c>
      <c r="L399" s="56">
        <v>5393.82</v>
      </c>
      <c r="M399" s="56">
        <v>5399.89</v>
      </c>
      <c r="N399" s="56">
        <v>5403.65</v>
      </c>
      <c r="O399" s="56">
        <v>5400.41</v>
      </c>
      <c r="P399" s="56">
        <v>5399.33</v>
      </c>
      <c r="Q399" s="56">
        <v>5400.17</v>
      </c>
      <c r="R399" s="56">
        <v>5400.5199999999995</v>
      </c>
      <c r="S399" s="56">
        <v>5399.59</v>
      </c>
      <c r="T399" s="56">
        <v>5395.42</v>
      </c>
      <c r="U399" s="56">
        <v>5403.69</v>
      </c>
      <c r="V399" s="56">
        <v>5455.5199999999995</v>
      </c>
      <c r="W399" s="56">
        <v>5444.62</v>
      </c>
      <c r="X399" s="56">
        <v>5400.57</v>
      </c>
      <c r="Y399" s="56">
        <v>5274.08</v>
      </c>
      <c r="Z399" s="76">
        <v>5092.8499999999995</v>
      </c>
      <c r="AA399" s="65"/>
    </row>
    <row r="400" spans="1:27" ht="16.5" x14ac:dyDescent="0.25">
      <c r="A400" s="64"/>
      <c r="B400" s="88">
        <v>29</v>
      </c>
      <c r="C400" s="84">
        <v>4935.42</v>
      </c>
      <c r="D400" s="56">
        <v>4852.9399999999996</v>
      </c>
      <c r="E400" s="56">
        <v>4801.21</v>
      </c>
      <c r="F400" s="56">
        <v>4791.3499999999995</v>
      </c>
      <c r="G400" s="56">
        <v>4824.91</v>
      </c>
      <c r="H400" s="56">
        <v>4880.99</v>
      </c>
      <c r="I400" s="56">
        <v>5222.6400000000003</v>
      </c>
      <c r="J400" s="56">
        <v>5341.22</v>
      </c>
      <c r="K400" s="56">
        <v>5387.18</v>
      </c>
      <c r="L400" s="56">
        <v>5388.21</v>
      </c>
      <c r="M400" s="56">
        <v>5384.16</v>
      </c>
      <c r="N400" s="56">
        <v>5392.96</v>
      </c>
      <c r="O400" s="56">
        <v>5387.41</v>
      </c>
      <c r="P400" s="56">
        <v>5377.31</v>
      </c>
      <c r="Q400" s="56">
        <v>5378.06</v>
      </c>
      <c r="R400" s="56">
        <v>5375.42</v>
      </c>
      <c r="S400" s="56">
        <v>5364.55</v>
      </c>
      <c r="T400" s="56">
        <v>5350.76</v>
      </c>
      <c r="U400" s="56">
        <v>5338.62</v>
      </c>
      <c r="V400" s="56">
        <v>5346.4800000000005</v>
      </c>
      <c r="W400" s="56">
        <v>5316.16</v>
      </c>
      <c r="X400" s="56">
        <v>5322.9</v>
      </c>
      <c r="Y400" s="56">
        <v>5181.22</v>
      </c>
      <c r="Z400" s="76">
        <v>4938.93</v>
      </c>
      <c r="AA400" s="65"/>
    </row>
    <row r="401" spans="1:27" ht="16.5" x14ac:dyDescent="0.25">
      <c r="A401" s="64"/>
      <c r="B401" s="88">
        <v>30</v>
      </c>
      <c r="C401" s="84">
        <v>4900.62</v>
      </c>
      <c r="D401" s="56">
        <v>4824.3100000000004</v>
      </c>
      <c r="E401" s="56">
        <v>4820.46</v>
      </c>
      <c r="F401" s="56">
        <v>4818.3900000000003</v>
      </c>
      <c r="G401" s="56">
        <v>4853.7</v>
      </c>
      <c r="H401" s="56">
        <v>4999.67</v>
      </c>
      <c r="I401" s="56">
        <v>5243.22</v>
      </c>
      <c r="J401" s="56">
        <v>5372.75</v>
      </c>
      <c r="K401" s="56">
        <v>5428.0199999999995</v>
      </c>
      <c r="L401" s="56">
        <v>5425.96</v>
      </c>
      <c r="M401" s="56">
        <v>5425.84</v>
      </c>
      <c r="N401" s="56">
        <v>5427.7699999999995</v>
      </c>
      <c r="O401" s="56">
        <v>5428.79</v>
      </c>
      <c r="P401" s="56">
        <v>5428.33</v>
      </c>
      <c r="Q401" s="56">
        <v>5426.72</v>
      </c>
      <c r="R401" s="56">
        <v>5414.51</v>
      </c>
      <c r="S401" s="56">
        <v>5406.7300000000005</v>
      </c>
      <c r="T401" s="56">
        <v>5391.4800000000005</v>
      </c>
      <c r="U401" s="56">
        <v>5404.13</v>
      </c>
      <c r="V401" s="56">
        <v>5395.86</v>
      </c>
      <c r="W401" s="56">
        <v>5371.72</v>
      </c>
      <c r="X401" s="56">
        <v>5379.55</v>
      </c>
      <c r="Y401" s="56">
        <v>5243.8499999999995</v>
      </c>
      <c r="Z401" s="76">
        <v>5055.92</v>
      </c>
      <c r="AA401" s="65"/>
    </row>
    <row r="402" spans="1:27" ht="17.25" thickBot="1" x14ac:dyDescent="0.3">
      <c r="A402" s="64"/>
      <c r="B402" s="89">
        <v>31</v>
      </c>
      <c r="C402" s="85">
        <v>4855.88</v>
      </c>
      <c r="D402" s="77">
        <v>4776.6499999999996</v>
      </c>
      <c r="E402" s="77">
        <v>4763.1499999999996</v>
      </c>
      <c r="F402" s="77">
        <v>4762.2699999999995</v>
      </c>
      <c r="G402" s="77">
        <v>4770.75</v>
      </c>
      <c r="H402" s="77">
        <v>4887.74</v>
      </c>
      <c r="I402" s="77">
        <v>5197.0199999999995</v>
      </c>
      <c r="J402" s="77">
        <v>5344.4</v>
      </c>
      <c r="K402" s="77">
        <v>5454.37</v>
      </c>
      <c r="L402" s="77">
        <v>5458.22</v>
      </c>
      <c r="M402" s="77">
        <v>5460.91</v>
      </c>
      <c r="N402" s="77">
        <v>5464.81</v>
      </c>
      <c r="O402" s="77">
        <v>5467.15</v>
      </c>
      <c r="P402" s="77">
        <v>5468.24</v>
      </c>
      <c r="Q402" s="77">
        <v>5470.91</v>
      </c>
      <c r="R402" s="77">
        <v>5470.13</v>
      </c>
      <c r="S402" s="77">
        <v>5467.45</v>
      </c>
      <c r="T402" s="77">
        <v>5459</v>
      </c>
      <c r="U402" s="77">
        <v>5450.69</v>
      </c>
      <c r="V402" s="77">
        <v>5449.87</v>
      </c>
      <c r="W402" s="77">
        <v>5439.4</v>
      </c>
      <c r="X402" s="77">
        <v>5446.03</v>
      </c>
      <c r="Y402" s="77">
        <v>5302.95</v>
      </c>
      <c r="Z402" s="78">
        <v>5135.2300000000005</v>
      </c>
      <c r="AA402" s="65"/>
    </row>
    <row r="403" spans="1:27" ht="16.5" thickBot="1" x14ac:dyDescent="0.3">
      <c r="A403" s="64"/>
      <c r="B403" s="51"/>
      <c r="C403" s="51"/>
      <c r="D403" s="51"/>
      <c r="E403" s="51"/>
      <c r="F403" s="51"/>
      <c r="G403" s="51"/>
      <c r="H403" s="51"/>
      <c r="I403" s="51"/>
      <c r="J403" s="51"/>
      <c r="K403" s="51"/>
      <c r="L403" s="51"/>
      <c r="M403" s="51"/>
      <c r="N403" s="51"/>
      <c r="O403" s="51"/>
      <c r="P403" s="51"/>
      <c r="Q403" s="51"/>
      <c r="R403" s="51"/>
      <c r="S403" s="51"/>
      <c r="T403" s="51"/>
      <c r="U403" s="51"/>
      <c r="V403" s="51"/>
      <c r="W403" s="51"/>
      <c r="X403" s="51"/>
      <c r="Y403" s="51"/>
      <c r="Z403" s="51"/>
      <c r="AA403" s="65"/>
    </row>
    <row r="404" spans="1:27" x14ac:dyDescent="0.25">
      <c r="A404" s="64"/>
      <c r="B404" s="274" t="s">
        <v>130</v>
      </c>
      <c r="C404" s="272" t="s">
        <v>160</v>
      </c>
      <c r="D404" s="272"/>
      <c r="E404" s="272"/>
      <c r="F404" s="272"/>
      <c r="G404" s="272"/>
      <c r="H404" s="272"/>
      <c r="I404" s="272"/>
      <c r="J404" s="272"/>
      <c r="K404" s="272"/>
      <c r="L404" s="272"/>
      <c r="M404" s="272"/>
      <c r="N404" s="272"/>
      <c r="O404" s="272"/>
      <c r="P404" s="272"/>
      <c r="Q404" s="272"/>
      <c r="R404" s="272"/>
      <c r="S404" s="272"/>
      <c r="T404" s="272"/>
      <c r="U404" s="272"/>
      <c r="V404" s="272"/>
      <c r="W404" s="272"/>
      <c r="X404" s="272"/>
      <c r="Y404" s="272"/>
      <c r="Z404" s="273"/>
      <c r="AA404" s="65"/>
    </row>
    <row r="405" spans="1:27" ht="32.25" thickBot="1" x14ac:dyDescent="0.3">
      <c r="A405" s="64"/>
      <c r="B405" s="275"/>
      <c r="C405" s="86" t="s">
        <v>131</v>
      </c>
      <c r="D405" s="81" t="s">
        <v>132</v>
      </c>
      <c r="E405" s="81" t="s">
        <v>133</v>
      </c>
      <c r="F405" s="81" t="s">
        <v>134</v>
      </c>
      <c r="G405" s="81" t="s">
        <v>135</v>
      </c>
      <c r="H405" s="81" t="s">
        <v>136</v>
      </c>
      <c r="I405" s="81" t="s">
        <v>137</v>
      </c>
      <c r="J405" s="81" t="s">
        <v>138</v>
      </c>
      <c r="K405" s="81" t="s">
        <v>139</v>
      </c>
      <c r="L405" s="81" t="s">
        <v>140</v>
      </c>
      <c r="M405" s="81" t="s">
        <v>141</v>
      </c>
      <c r="N405" s="81" t="s">
        <v>142</v>
      </c>
      <c r="O405" s="81" t="s">
        <v>143</v>
      </c>
      <c r="P405" s="81" t="s">
        <v>144</v>
      </c>
      <c r="Q405" s="81" t="s">
        <v>145</v>
      </c>
      <c r="R405" s="81" t="s">
        <v>146</v>
      </c>
      <c r="S405" s="81" t="s">
        <v>147</v>
      </c>
      <c r="T405" s="81" t="s">
        <v>148</v>
      </c>
      <c r="U405" s="81" t="s">
        <v>149</v>
      </c>
      <c r="V405" s="81" t="s">
        <v>150</v>
      </c>
      <c r="W405" s="81" t="s">
        <v>151</v>
      </c>
      <c r="X405" s="81" t="s">
        <v>152</v>
      </c>
      <c r="Y405" s="81" t="s">
        <v>153</v>
      </c>
      <c r="Z405" s="82" t="s">
        <v>154</v>
      </c>
      <c r="AA405" s="65"/>
    </row>
    <row r="406" spans="1:27" ht="16.5" x14ac:dyDescent="0.25">
      <c r="A406" s="64"/>
      <c r="B406" s="87">
        <v>1</v>
      </c>
      <c r="C406" s="83">
        <v>6189.31</v>
      </c>
      <c r="D406" s="79">
        <v>6124.0000000000009</v>
      </c>
      <c r="E406" s="79">
        <v>6094.3700000000008</v>
      </c>
      <c r="F406" s="79">
        <v>6023.3400000000011</v>
      </c>
      <c r="G406" s="79">
        <v>6019.9300000000012</v>
      </c>
      <c r="H406" s="79">
        <v>6081.5700000000006</v>
      </c>
      <c r="I406" s="79">
        <v>6130.0800000000008</v>
      </c>
      <c r="J406" s="79">
        <v>6216.3000000000011</v>
      </c>
      <c r="K406" s="79">
        <v>6357.27</v>
      </c>
      <c r="L406" s="79">
        <v>6463.3300000000008</v>
      </c>
      <c r="M406" s="79">
        <v>6461.7300000000005</v>
      </c>
      <c r="N406" s="79">
        <v>6443.2000000000007</v>
      </c>
      <c r="O406" s="79">
        <v>6419.9100000000008</v>
      </c>
      <c r="P406" s="79">
        <v>6414.97</v>
      </c>
      <c r="Q406" s="79">
        <v>6385.5800000000008</v>
      </c>
      <c r="R406" s="79">
        <v>6363.1800000000012</v>
      </c>
      <c r="S406" s="79">
        <v>6362.4000000000005</v>
      </c>
      <c r="T406" s="79">
        <v>6365.8300000000008</v>
      </c>
      <c r="U406" s="79">
        <v>6436.7400000000007</v>
      </c>
      <c r="V406" s="79">
        <v>6462.27</v>
      </c>
      <c r="W406" s="79">
        <v>6419.3700000000008</v>
      </c>
      <c r="X406" s="79">
        <v>6368.9800000000005</v>
      </c>
      <c r="Y406" s="79">
        <v>6337.0500000000011</v>
      </c>
      <c r="Z406" s="80">
        <v>6200.2400000000007</v>
      </c>
      <c r="AA406" s="65"/>
    </row>
    <row r="407" spans="1:27" ht="16.5" x14ac:dyDescent="0.25">
      <c r="A407" s="64"/>
      <c r="B407" s="88">
        <v>2</v>
      </c>
      <c r="C407" s="84">
        <v>5993.2400000000007</v>
      </c>
      <c r="D407" s="56">
        <v>5877.5700000000006</v>
      </c>
      <c r="E407" s="56">
        <v>5826.22</v>
      </c>
      <c r="F407" s="56">
        <v>5840.1000000000013</v>
      </c>
      <c r="G407" s="56">
        <v>5888.630000000001</v>
      </c>
      <c r="H407" s="56">
        <v>6018.3700000000008</v>
      </c>
      <c r="I407" s="56">
        <v>6130.8600000000006</v>
      </c>
      <c r="J407" s="56">
        <v>6224.8000000000011</v>
      </c>
      <c r="K407" s="56">
        <v>6300.4500000000007</v>
      </c>
      <c r="L407" s="56">
        <v>6291.9400000000005</v>
      </c>
      <c r="M407" s="56">
        <v>6269.2600000000011</v>
      </c>
      <c r="N407" s="56">
        <v>6289.56</v>
      </c>
      <c r="O407" s="56">
        <v>6300.3600000000006</v>
      </c>
      <c r="P407" s="56">
        <v>6298.56</v>
      </c>
      <c r="Q407" s="56">
        <v>6268.9600000000009</v>
      </c>
      <c r="R407" s="56">
        <v>6242.0500000000011</v>
      </c>
      <c r="S407" s="56">
        <v>6232.8200000000006</v>
      </c>
      <c r="T407" s="56">
        <v>6229.4600000000009</v>
      </c>
      <c r="U407" s="56">
        <v>6235.5000000000009</v>
      </c>
      <c r="V407" s="56">
        <v>6232.4600000000009</v>
      </c>
      <c r="W407" s="56">
        <v>6220.6100000000006</v>
      </c>
      <c r="X407" s="56">
        <v>6255.2300000000005</v>
      </c>
      <c r="Y407" s="56">
        <v>6155.3400000000011</v>
      </c>
      <c r="Z407" s="76">
        <v>5959.52</v>
      </c>
      <c r="AA407" s="65"/>
    </row>
    <row r="408" spans="1:27" ht="16.5" x14ac:dyDescent="0.25">
      <c r="A408" s="64"/>
      <c r="B408" s="88">
        <v>3</v>
      </c>
      <c r="C408" s="84">
        <v>5891.6200000000008</v>
      </c>
      <c r="D408" s="56">
        <v>5795.5900000000011</v>
      </c>
      <c r="E408" s="56">
        <v>5808.2000000000007</v>
      </c>
      <c r="F408" s="56">
        <v>5826.0100000000011</v>
      </c>
      <c r="G408" s="56">
        <v>5868.4900000000007</v>
      </c>
      <c r="H408" s="56">
        <v>5982.8400000000011</v>
      </c>
      <c r="I408" s="56">
        <v>6098.2900000000009</v>
      </c>
      <c r="J408" s="56">
        <v>6217.9400000000005</v>
      </c>
      <c r="K408" s="56">
        <v>6284.9500000000007</v>
      </c>
      <c r="L408" s="56">
        <v>6296.9500000000007</v>
      </c>
      <c r="M408" s="56">
        <v>6297.1000000000013</v>
      </c>
      <c r="N408" s="56">
        <v>6292.97</v>
      </c>
      <c r="O408" s="56">
        <v>6290.130000000001</v>
      </c>
      <c r="P408" s="56">
        <v>6292.4000000000005</v>
      </c>
      <c r="Q408" s="56">
        <v>6286.8500000000013</v>
      </c>
      <c r="R408" s="56">
        <v>6284.9300000000012</v>
      </c>
      <c r="S408" s="56">
        <v>6306.5100000000011</v>
      </c>
      <c r="T408" s="56">
        <v>6302.02</v>
      </c>
      <c r="U408" s="56">
        <v>6292.4900000000007</v>
      </c>
      <c r="V408" s="56">
        <v>6293.2400000000007</v>
      </c>
      <c r="W408" s="56">
        <v>6264.4500000000007</v>
      </c>
      <c r="X408" s="56">
        <v>6298.0000000000009</v>
      </c>
      <c r="Y408" s="56">
        <v>6156.7000000000007</v>
      </c>
      <c r="Z408" s="76">
        <v>6002.7000000000007</v>
      </c>
      <c r="AA408" s="65"/>
    </row>
    <row r="409" spans="1:27" ht="16.5" x14ac:dyDescent="0.25">
      <c r="A409" s="64"/>
      <c r="B409" s="88">
        <v>4</v>
      </c>
      <c r="C409" s="84">
        <v>5848.6900000000005</v>
      </c>
      <c r="D409" s="56">
        <v>5773.5300000000007</v>
      </c>
      <c r="E409" s="56">
        <v>5742.3200000000006</v>
      </c>
      <c r="F409" s="56">
        <v>5744.9100000000008</v>
      </c>
      <c r="G409" s="56">
        <v>5814.9000000000005</v>
      </c>
      <c r="H409" s="56">
        <v>5894.0700000000006</v>
      </c>
      <c r="I409" s="56">
        <v>6054.97</v>
      </c>
      <c r="J409" s="56">
        <v>6188.22</v>
      </c>
      <c r="K409" s="56">
        <v>6211.4500000000007</v>
      </c>
      <c r="L409" s="56">
        <v>6234.8000000000011</v>
      </c>
      <c r="M409" s="56">
        <v>6236.3000000000011</v>
      </c>
      <c r="N409" s="56">
        <v>6246.1200000000008</v>
      </c>
      <c r="O409" s="56">
        <v>6245.9600000000009</v>
      </c>
      <c r="P409" s="56">
        <v>6246.56</v>
      </c>
      <c r="Q409" s="56">
        <v>6243.920000000001</v>
      </c>
      <c r="R409" s="56">
        <v>6238.6800000000012</v>
      </c>
      <c r="S409" s="56">
        <v>6236.6500000000005</v>
      </c>
      <c r="T409" s="56">
        <v>6227.8700000000008</v>
      </c>
      <c r="U409" s="56">
        <v>6219.9000000000005</v>
      </c>
      <c r="V409" s="56">
        <v>6233.72</v>
      </c>
      <c r="W409" s="56">
        <v>6226.8700000000008</v>
      </c>
      <c r="X409" s="56">
        <v>6258.6000000000013</v>
      </c>
      <c r="Y409" s="56">
        <v>6148.4100000000008</v>
      </c>
      <c r="Z409" s="76">
        <v>6026.9400000000005</v>
      </c>
      <c r="AA409" s="65"/>
    </row>
    <row r="410" spans="1:27" ht="16.5" x14ac:dyDescent="0.25">
      <c r="A410" s="64"/>
      <c r="B410" s="88">
        <v>5</v>
      </c>
      <c r="C410" s="84">
        <v>6037.31</v>
      </c>
      <c r="D410" s="56">
        <v>5901.06</v>
      </c>
      <c r="E410" s="56">
        <v>5854.7600000000011</v>
      </c>
      <c r="F410" s="56">
        <v>5848.3600000000006</v>
      </c>
      <c r="G410" s="56">
        <v>5917.8300000000008</v>
      </c>
      <c r="H410" s="56">
        <v>6058.1600000000008</v>
      </c>
      <c r="I410" s="56">
        <v>6100.3300000000008</v>
      </c>
      <c r="J410" s="56">
        <v>6217.9800000000005</v>
      </c>
      <c r="K410" s="56">
        <v>6284.6000000000013</v>
      </c>
      <c r="L410" s="56">
        <v>6290.02</v>
      </c>
      <c r="M410" s="56">
        <v>6285.6500000000005</v>
      </c>
      <c r="N410" s="56">
        <v>6314.8000000000011</v>
      </c>
      <c r="O410" s="56">
        <v>6301.1100000000006</v>
      </c>
      <c r="P410" s="56">
        <v>6306.6900000000005</v>
      </c>
      <c r="Q410" s="56">
        <v>6298.3600000000006</v>
      </c>
      <c r="R410" s="56">
        <v>6285.1500000000005</v>
      </c>
      <c r="S410" s="56">
        <v>6284.2500000000009</v>
      </c>
      <c r="T410" s="56">
        <v>6281.56</v>
      </c>
      <c r="U410" s="56">
        <v>6290.1600000000008</v>
      </c>
      <c r="V410" s="56">
        <v>6282.670000000001</v>
      </c>
      <c r="W410" s="56">
        <v>6276.7400000000007</v>
      </c>
      <c r="X410" s="56">
        <v>6331.9900000000007</v>
      </c>
      <c r="Y410" s="56">
        <v>6204.3200000000006</v>
      </c>
      <c r="Z410" s="76">
        <v>6098.27</v>
      </c>
      <c r="AA410" s="65"/>
    </row>
    <row r="411" spans="1:27" ht="16.5" x14ac:dyDescent="0.25">
      <c r="A411" s="64"/>
      <c r="B411" s="88">
        <v>6</v>
      </c>
      <c r="C411" s="84">
        <v>6092.8500000000013</v>
      </c>
      <c r="D411" s="56">
        <v>6068.0800000000008</v>
      </c>
      <c r="E411" s="56">
        <v>6010.31</v>
      </c>
      <c r="F411" s="56">
        <v>5897.9400000000005</v>
      </c>
      <c r="G411" s="56">
        <v>5912.5100000000011</v>
      </c>
      <c r="H411" s="56">
        <v>6034.920000000001</v>
      </c>
      <c r="I411" s="56">
        <v>6083.4600000000009</v>
      </c>
      <c r="J411" s="56">
        <v>6135.22</v>
      </c>
      <c r="K411" s="56">
        <v>6306.72</v>
      </c>
      <c r="L411" s="56">
        <v>6337.8600000000006</v>
      </c>
      <c r="M411" s="56">
        <v>6357.5700000000006</v>
      </c>
      <c r="N411" s="56">
        <v>6346.8200000000006</v>
      </c>
      <c r="O411" s="56">
        <v>6327.7600000000011</v>
      </c>
      <c r="P411" s="56">
        <v>6324.1800000000012</v>
      </c>
      <c r="Q411" s="56">
        <v>6319.6500000000005</v>
      </c>
      <c r="R411" s="56">
        <v>6318.4400000000005</v>
      </c>
      <c r="S411" s="56">
        <v>6314.1500000000005</v>
      </c>
      <c r="T411" s="56">
        <v>6306.1000000000013</v>
      </c>
      <c r="U411" s="56">
        <v>6312.130000000001</v>
      </c>
      <c r="V411" s="56">
        <v>6325.31</v>
      </c>
      <c r="W411" s="56">
        <v>6317.2100000000009</v>
      </c>
      <c r="X411" s="56">
        <v>6339.3500000000013</v>
      </c>
      <c r="Y411" s="56">
        <v>6250.7500000000009</v>
      </c>
      <c r="Z411" s="76">
        <v>6103.1000000000013</v>
      </c>
      <c r="AA411" s="65"/>
    </row>
    <row r="412" spans="1:27" ht="16.5" x14ac:dyDescent="0.25">
      <c r="A412" s="64"/>
      <c r="B412" s="88">
        <v>7</v>
      </c>
      <c r="C412" s="84">
        <v>6053.64</v>
      </c>
      <c r="D412" s="56">
        <v>5960.3000000000011</v>
      </c>
      <c r="E412" s="56">
        <v>5869.8600000000006</v>
      </c>
      <c r="F412" s="56">
        <v>5829.630000000001</v>
      </c>
      <c r="G412" s="56">
        <v>5825.4000000000005</v>
      </c>
      <c r="H412" s="56">
        <v>5816.4900000000007</v>
      </c>
      <c r="I412" s="56">
        <v>5969.6100000000006</v>
      </c>
      <c r="J412" s="56">
        <v>6066.420000000001</v>
      </c>
      <c r="K412" s="56">
        <v>6108.0700000000006</v>
      </c>
      <c r="L412" s="56">
        <v>6166.7500000000009</v>
      </c>
      <c r="M412" s="56">
        <v>6173.670000000001</v>
      </c>
      <c r="N412" s="56">
        <v>6174.880000000001</v>
      </c>
      <c r="O412" s="56">
        <v>6167.1800000000012</v>
      </c>
      <c r="P412" s="56">
        <v>6162.3500000000013</v>
      </c>
      <c r="Q412" s="56">
        <v>6159.670000000001</v>
      </c>
      <c r="R412" s="56">
        <v>6161.2600000000011</v>
      </c>
      <c r="S412" s="56">
        <v>6160.72</v>
      </c>
      <c r="T412" s="56">
        <v>6157.3400000000011</v>
      </c>
      <c r="U412" s="56">
        <v>6178.7800000000007</v>
      </c>
      <c r="V412" s="56">
        <v>6203.5800000000008</v>
      </c>
      <c r="W412" s="56">
        <v>6225.1100000000006</v>
      </c>
      <c r="X412" s="56">
        <v>6205.7900000000009</v>
      </c>
      <c r="Y412" s="56">
        <v>6149.7800000000007</v>
      </c>
      <c r="Z412" s="76">
        <v>6056.4900000000007</v>
      </c>
      <c r="AA412" s="65"/>
    </row>
    <row r="413" spans="1:27" ht="16.5" x14ac:dyDescent="0.25">
      <c r="A413" s="64"/>
      <c r="B413" s="88">
        <v>8</v>
      </c>
      <c r="C413" s="84">
        <v>6072.0100000000011</v>
      </c>
      <c r="D413" s="56">
        <v>6030.0300000000007</v>
      </c>
      <c r="E413" s="56">
        <v>5931.9600000000009</v>
      </c>
      <c r="F413" s="56">
        <v>5823.1500000000005</v>
      </c>
      <c r="G413" s="56">
        <v>5824.6000000000013</v>
      </c>
      <c r="H413" s="56">
        <v>5854.72</v>
      </c>
      <c r="I413" s="56">
        <v>6051.4100000000008</v>
      </c>
      <c r="J413" s="56">
        <v>6098.1900000000005</v>
      </c>
      <c r="K413" s="56">
        <v>6201.5800000000008</v>
      </c>
      <c r="L413" s="56">
        <v>6267.7900000000009</v>
      </c>
      <c r="M413" s="56">
        <v>6272.920000000001</v>
      </c>
      <c r="N413" s="56">
        <v>6270.1000000000013</v>
      </c>
      <c r="O413" s="56">
        <v>6258.2600000000011</v>
      </c>
      <c r="P413" s="56">
        <v>6256.2800000000007</v>
      </c>
      <c r="Q413" s="56">
        <v>6262.5400000000009</v>
      </c>
      <c r="R413" s="56">
        <v>6260.47</v>
      </c>
      <c r="S413" s="56">
        <v>6257.97</v>
      </c>
      <c r="T413" s="56">
        <v>6240.5700000000006</v>
      </c>
      <c r="U413" s="56">
        <v>6258.2600000000011</v>
      </c>
      <c r="V413" s="56">
        <v>6271.6800000000012</v>
      </c>
      <c r="W413" s="56">
        <v>6262.3300000000008</v>
      </c>
      <c r="X413" s="56">
        <v>6263.2400000000007</v>
      </c>
      <c r="Y413" s="56">
        <v>6189.0000000000009</v>
      </c>
      <c r="Z413" s="76">
        <v>6088.8300000000008</v>
      </c>
      <c r="AA413" s="65"/>
    </row>
    <row r="414" spans="1:27" ht="16.5" x14ac:dyDescent="0.25">
      <c r="A414" s="64"/>
      <c r="B414" s="88">
        <v>9</v>
      </c>
      <c r="C414" s="84">
        <v>6108.130000000001</v>
      </c>
      <c r="D414" s="56">
        <v>6058.47</v>
      </c>
      <c r="E414" s="56">
        <v>6032.5000000000009</v>
      </c>
      <c r="F414" s="56">
        <v>6016.8500000000013</v>
      </c>
      <c r="G414" s="56">
        <v>6012.5900000000011</v>
      </c>
      <c r="H414" s="56">
        <v>6022.3600000000006</v>
      </c>
      <c r="I414" s="56">
        <v>6063.2000000000007</v>
      </c>
      <c r="J414" s="56">
        <v>6123.1500000000005</v>
      </c>
      <c r="K414" s="56">
        <v>6287.8000000000011</v>
      </c>
      <c r="L414" s="56">
        <v>6313.0000000000009</v>
      </c>
      <c r="M414" s="56">
        <v>6320.5800000000008</v>
      </c>
      <c r="N414" s="56">
        <v>6316.9600000000009</v>
      </c>
      <c r="O414" s="56">
        <v>6314.5500000000011</v>
      </c>
      <c r="P414" s="56">
        <v>6312.9100000000008</v>
      </c>
      <c r="Q414" s="56">
        <v>6312.72</v>
      </c>
      <c r="R414" s="56">
        <v>6312.8200000000006</v>
      </c>
      <c r="S414" s="56">
        <v>6301.4800000000005</v>
      </c>
      <c r="T414" s="56">
        <v>6293.4500000000007</v>
      </c>
      <c r="U414" s="56">
        <v>6304.880000000001</v>
      </c>
      <c r="V414" s="56">
        <v>6317.4100000000008</v>
      </c>
      <c r="W414" s="56">
        <v>6321.4400000000005</v>
      </c>
      <c r="X414" s="56">
        <v>6290.39</v>
      </c>
      <c r="Y414" s="56">
        <v>6302.8700000000008</v>
      </c>
      <c r="Z414" s="76">
        <v>6161.9300000000012</v>
      </c>
      <c r="AA414" s="65"/>
    </row>
    <row r="415" spans="1:27" ht="16.5" x14ac:dyDescent="0.25">
      <c r="A415" s="64"/>
      <c r="B415" s="88">
        <v>10</v>
      </c>
      <c r="C415" s="84">
        <v>6127.5800000000008</v>
      </c>
      <c r="D415" s="56">
        <v>6043.31</v>
      </c>
      <c r="E415" s="56">
        <v>6012.47</v>
      </c>
      <c r="F415" s="56">
        <v>5985.27</v>
      </c>
      <c r="G415" s="56">
        <v>6022.7800000000007</v>
      </c>
      <c r="H415" s="56">
        <v>6081.3300000000008</v>
      </c>
      <c r="I415" s="56">
        <v>6194.5300000000007</v>
      </c>
      <c r="J415" s="56">
        <v>6267.8500000000013</v>
      </c>
      <c r="K415" s="56">
        <v>6313.06</v>
      </c>
      <c r="L415" s="56">
        <v>6306.0800000000008</v>
      </c>
      <c r="M415" s="56">
        <v>6301.5900000000011</v>
      </c>
      <c r="N415" s="56">
        <v>6330.0300000000007</v>
      </c>
      <c r="O415" s="56">
        <v>6325.8000000000011</v>
      </c>
      <c r="P415" s="56">
        <v>6325.89</v>
      </c>
      <c r="Q415" s="56">
        <v>6316.880000000001</v>
      </c>
      <c r="R415" s="56">
        <v>6312.8500000000013</v>
      </c>
      <c r="S415" s="56">
        <v>6305.7800000000007</v>
      </c>
      <c r="T415" s="56">
        <v>6302.5500000000011</v>
      </c>
      <c r="U415" s="56">
        <v>6301.0500000000011</v>
      </c>
      <c r="V415" s="56">
        <v>6295.3500000000013</v>
      </c>
      <c r="W415" s="56">
        <v>6275.1100000000006</v>
      </c>
      <c r="X415" s="56">
        <v>6269.4100000000008</v>
      </c>
      <c r="Y415" s="56">
        <v>6190.880000000001</v>
      </c>
      <c r="Z415" s="76">
        <v>6078.6200000000008</v>
      </c>
      <c r="AA415" s="65"/>
    </row>
    <row r="416" spans="1:27" ht="16.5" x14ac:dyDescent="0.25">
      <c r="A416" s="64"/>
      <c r="B416" s="88">
        <v>11</v>
      </c>
      <c r="C416" s="84">
        <v>5839.4100000000008</v>
      </c>
      <c r="D416" s="56">
        <v>5746.2500000000009</v>
      </c>
      <c r="E416" s="56">
        <v>5728.4900000000007</v>
      </c>
      <c r="F416" s="56">
        <v>5710.6000000000013</v>
      </c>
      <c r="G416" s="56">
        <v>5740.8400000000011</v>
      </c>
      <c r="H416" s="56">
        <v>5849.9600000000009</v>
      </c>
      <c r="I416" s="56">
        <v>6017.5300000000007</v>
      </c>
      <c r="J416" s="56">
        <v>6081.9900000000007</v>
      </c>
      <c r="K416" s="56">
        <v>6087.7400000000007</v>
      </c>
      <c r="L416" s="56">
        <v>6105.5300000000007</v>
      </c>
      <c r="M416" s="56">
        <v>6100.7300000000005</v>
      </c>
      <c r="N416" s="56">
        <v>6120.27</v>
      </c>
      <c r="O416" s="56">
        <v>6123.6200000000008</v>
      </c>
      <c r="P416" s="56">
        <v>6120.1500000000005</v>
      </c>
      <c r="Q416" s="56">
        <v>6103.6800000000012</v>
      </c>
      <c r="R416" s="56">
        <v>6091.4000000000005</v>
      </c>
      <c r="S416" s="56">
        <v>6099.4900000000007</v>
      </c>
      <c r="T416" s="56">
        <v>6095.3300000000008</v>
      </c>
      <c r="U416" s="56">
        <v>6103.56</v>
      </c>
      <c r="V416" s="56">
        <v>6111.0500000000011</v>
      </c>
      <c r="W416" s="56">
        <v>6092.3600000000006</v>
      </c>
      <c r="X416" s="56">
        <v>6141.7600000000011</v>
      </c>
      <c r="Y416" s="56">
        <v>6127.9300000000012</v>
      </c>
      <c r="Z416" s="76">
        <v>5918.2400000000007</v>
      </c>
      <c r="AA416" s="65"/>
    </row>
    <row r="417" spans="1:27" ht="16.5" x14ac:dyDescent="0.25">
      <c r="A417" s="64"/>
      <c r="B417" s="88">
        <v>12</v>
      </c>
      <c r="C417" s="84">
        <v>5845.0500000000011</v>
      </c>
      <c r="D417" s="56">
        <v>5746.8000000000011</v>
      </c>
      <c r="E417" s="56">
        <v>5708.9000000000005</v>
      </c>
      <c r="F417" s="56">
        <v>5686.52</v>
      </c>
      <c r="G417" s="56">
        <v>5770.56</v>
      </c>
      <c r="H417" s="56">
        <v>5904.8700000000008</v>
      </c>
      <c r="I417" s="56">
        <v>6073.9900000000007</v>
      </c>
      <c r="J417" s="56">
        <v>6159.72</v>
      </c>
      <c r="K417" s="56">
        <v>6220.6000000000013</v>
      </c>
      <c r="L417" s="56">
        <v>6261.5500000000011</v>
      </c>
      <c r="M417" s="56">
        <v>6250.880000000001</v>
      </c>
      <c r="N417" s="56">
        <v>6264.4800000000005</v>
      </c>
      <c r="O417" s="56">
        <v>6262.2900000000009</v>
      </c>
      <c r="P417" s="56">
        <v>6262.6600000000008</v>
      </c>
      <c r="Q417" s="56">
        <v>6233.0000000000009</v>
      </c>
      <c r="R417" s="56">
        <v>6177.39</v>
      </c>
      <c r="S417" s="56">
        <v>6189.81</v>
      </c>
      <c r="T417" s="56">
        <v>6187.31</v>
      </c>
      <c r="U417" s="56">
        <v>6196.97</v>
      </c>
      <c r="V417" s="56">
        <v>6181.1100000000006</v>
      </c>
      <c r="W417" s="56">
        <v>6187.4900000000007</v>
      </c>
      <c r="X417" s="56">
        <v>6216.3000000000011</v>
      </c>
      <c r="Y417" s="56">
        <v>6180.5500000000011</v>
      </c>
      <c r="Z417" s="76">
        <v>6067.52</v>
      </c>
      <c r="AA417" s="65"/>
    </row>
    <row r="418" spans="1:27" ht="16.5" x14ac:dyDescent="0.25">
      <c r="A418" s="64"/>
      <c r="B418" s="88">
        <v>13</v>
      </c>
      <c r="C418" s="84">
        <v>6055.2500000000009</v>
      </c>
      <c r="D418" s="56">
        <v>5876.4400000000005</v>
      </c>
      <c r="E418" s="56">
        <v>5766.7900000000009</v>
      </c>
      <c r="F418" s="56">
        <v>5748.7900000000009</v>
      </c>
      <c r="G418" s="56">
        <v>5756.14</v>
      </c>
      <c r="H418" s="56">
        <v>5791.7000000000007</v>
      </c>
      <c r="I418" s="56">
        <v>5976.77</v>
      </c>
      <c r="J418" s="56">
        <v>6079.64</v>
      </c>
      <c r="K418" s="56">
        <v>6173.77</v>
      </c>
      <c r="L418" s="56">
        <v>6268.2400000000007</v>
      </c>
      <c r="M418" s="56">
        <v>6269.4400000000005</v>
      </c>
      <c r="N418" s="56">
        <v>6268.4300000000012</v>
      </c>
      <c r="O418" s="56">
        <v>6250.1000000000013</v>
      </c>
      <c r="P418" s="56">
        <v>6240.670000000001</v>
      </c>
      <c r="Q418" s="56">
        <v>6259.2100000000009</v>
      </c>
      <c r="R418" s="56">
        <v>6245.4300000000012</v>
      </c>
      <c r="S418" s="56">
        <v>6216.4100000000008</v>
      </c>
      <c r="T418" s="56">
        <v>6193.1900000000005</v>
      </c>
      <c r="U418" s="56">
        <v>6189.4900000000007</v>
      </c>
      <c r="V418" s="56">
        <v>6204.1100000000006</v>
      </c>
      <c r="W418" s="56">
        <v>6199.9400000000005</v>
      </c>
      <c r="X418" s="56">
        <v>6223.9900000000007</v>
      </c>
      <c r="Y418" s="56">
        <v>6145.2900000000009</v>
      </c>
      <c r="Z418" s="76">
        <v>6058.2400000000007</v>
      </c>
      <c r="AA418" s="65"/>
    </row>
    <row r="419" spans="1:27" ht="16.5" x14ac:dyDescent="0.25">
      <c r="A419" s="64"/>
      <c r="B419" s="88">
        <v>14</v>
      </c>
      <c r="C419" s="84">
        <v>5943.9600000000009</v>
      </c>
      <c r="D419" s="56">
        <v>5795.0100000000011</v>
      </c>
      <c r="E419" s="56">
        <v>5738.56</v>
      </c>
      <c r="F419" s="56">
        <v>5723.64</v>
      </c>
      <c r="G419" s="56">
        <v>5723.5300000000007</v>
      </c>
      <c r="H419" s="56">
        <v>5683.130000000001</v>
      </c>
      <c r="I419" s="56">
        <v>5694.8500000000013</v>
      </c>
      <c r="J419" s="56">
        <v>5871.420000000001</v>
      </c>
      <c r="K419" s="56">
        <v>6049.7800000000007</v>
      </c>
      <c r="L419" s="56">
        <v>6084.8700000000008</v>
      </c>
      <c r="M419" s="56">
        <v>6093.4100000000008</v>
      </c>
      <c r="N419" s="56">
        <v>6096.3400000000011</v>
      </c>
      <c r="O419" s="56">
        <v>6088.7400000000007</v>
      </c>
      <c r="P419" s="56">
        <v>6087.77</v>
      </c>
      <c r="Q419" s="56">
        <v>6084.880000000001</v>
      </c>
      <c r="R419" s="56">
        <v>6090.3000000000011</v>
      </c>
      <c r="S419" s="56">
        <v>6087.7400000000007</v>
      </c>
      <c r="T419" s="56">
        <v>6075.7000000000007</v>
      </c>
      <c r="U419" s="56">
        <v>6096.5400000000009</v>
      </c>
      <c r="V419" s="56">
        <v>6127.2900000000009</v>
      </c>
      <c r="W419" s="56">
        <v>6114.72</v>
      </c>
      <c r="X419" s="56">
        <v>6113.5400000000009</v>
      </c>
      <c r="Y419" s="56">
        <v>6088.9300000000012</v>
      </c>
      <c r="Z419" s="76">
        <v>6018.06</v>
      </c>
      <c r="AA419" s="65"/>
    </row>
    <row r="420" spans="1:27" ht="16.5" x14ac:dyDescent="0.25">
      <c r="A420" s="64"/>
      <c r="B420" s="88">
        <v>15</v>
      </c>
      <c r="C420" s="84">
        <v>5895.0500000000011</v>
      </c>
      <c r="D420" s="56">
        <v>5743.4800000000005</v>
      </c>
      <c r="E420" s="56">
        <v>5708.7600000000011</v>
      </c>
      <c r="F420" s="56">
        <v>5701.0800000000008</v>
      </c>
      <c r="G420" s="56">
        <v>5758.0300000000007</v>
      </c>
      <c r="H420" s="56">
        <v>5858.6500000000005</v>
      </c>
      <c r="I420" s="56">
        <v>6070.7100000000009</v>
      </c>
      <c r="J420" s="56">
        <v>6132.2400000000007</v>
      </c>
      <c r="K420" s="56">
        <v>6289.1800000000012</v>
      </c>
      <c r="L420" s="56">
        <v>6304.130000000001</v>
      </c>
      <c r="M420" s="56">
        <v>6287.6900000000005</v>
      </c>
      <c r="N420" s="56">
        <v>6300.9500000000007</v>
      </c>
      <c r="O420" s="56">
        <v>6293.2800000000007</v>
      </c>
      <c r="P420" s="56">
        <v>6304.1800000000012</v>
      </c>
      <c r="Q420" s="56">
        <v>6256.27</v>
      </c>
      <c r="R420" s="56">
        <v>6204.670000000001</v>
      </c>
      <c r="S420" s="56">
        <v>6193.8200000000006</v>
      </c>
      <c r="T420" s="56">
        <v>6175.0000000000009</v>
      </c>
      <c r="U420" s="56">
        <v>6164.89</v>
      </c>
      <c r="V420" s="56">
        <v>6170.0500000000011</v>
      </c>
      <c r="W420" s="56">
        <v>6152.81</v>
      </c>
      <c r="X420" s="56">
        <v>6199.7100000000009</v>
      </c>
      <c r="Y420" s="56">
        <v>6105.2300000000005</v>
      </c>
      <c r="Z420" s="76">
        <v>6013.1500000000005</v>
      </c>
      <c r="AA420" s="65"/>
    </row>
    <row r="421" spans="1:27" ht="16.5" x14ac:dyDescent="0.25">
      <c r="A421" s="64"/>
      <c r="B421" s="88">
        <v>16</v>
      </c>
      <c r="C421" s="84">
        <v>5823.9400000000005</v>
      </c>
      <c r="D421" s="56">
        <v>5781.920000000001</v>
      </c>
      <c r="E421" s="56">
        <v>5726.72</v>
      </c>
      <c r="F421" s="56">
        <v>5724.6600000000008</v>
      </c>
      <c r="G421" s="56">
        <v>5785.8200000000006</v>
      </c>
      <c r="H421" s="56">
        <v>5939.9100000000008</v>
      </c>
      <c r="I421" s="56">
        <v>6067.3600000000006</v>
      </c>
      <c r="J421" s="56">
        <v>6128.0400000000009</v>
      </c>
      <c r="K421" s="56">
        <v>6220.4300000000012</v>
      </c>
      <c r="L421" s="56">
        <v>6226.2800000000007</v>
      </c>
      <c r="M421" s="56">
        <v>6199.630000000001</v>
      </c>
      <c r="N421" s="56">
        <v>6208.22</v>
      </c>
      <c r="O421" s="56">
        <v>6199.9300000000012</v>
      </c>
      <c r="P421" s="56">
        <v>6229.0800000000008</v>
      </c>
      <c r="Q421" s="56">
        <v>6207.5100000000011</v>
      </c>
      <c r="R421" s="56">
        <v>6159.3000000000011</v>
      </c>
      <c r="S421" s="56">
        <v>6124.0900000000011</v>
      </c>
      <c r="T421" s="56">
        <v>6114.2100000000009</v>
      </c>
      <c r="U421" s="56">
        <v>6115.3200000000006</v>
      </c>
      <c r="V421" s="56">
        <v>6120.3600000000006</v>
      </c>
      <c r="W421" s="56">
        <v>6114.8000000000011</v>
      </c>
      <c r="X421" s="56">
        <v>6179.6200000000008</v>
      </c>
      <c r="Y421" s="56">
        <v>6092.380000000001</v>
      </c>
      <c r="Z421" s="76">
        <v>5931.5800000000008</v>
      </c>
      <c r="AA421" s="65"/>
    </row>
    <row r="422" spans="1:27" ht="16.5" x14ac:dyDescent="0.25">
      <c r="A422" s="64"/>
      <c r="B422" s="88">
        <v>17</v>
      </c>
      <c r="C422" s="84">
        <v>5777.89</v>
      </c>
      <c r="D422" s="56">
        <v>5717.2800000000007</v>
      </c>
      <c r="E422" s="56">
        <v>5688.72</v>
      </c>
      <c r="F422" s="56">
        <v>5668.8000000000011</v>
      </c>
      <c r="G422" s="56">
        <v>5712.0000000000009</v>
      </c>
      <c r="H422" s="56">
        <v>5827.4100000000008</v>
      </c>
      <c r="I422" s="56">
        <v>6065.8200000000006</v>
      </c>
      <c r="J422" s="56">
        <v>6126.2000000000007</v>
      </c>
      <c r="K422" s="56">
        <v>6161.630000000001</v>
      </c>
      <c r="L422" s="56">
        <v>6221.9400000000005</v>
      </c>
      <c r="M422" s="56">
        <v>6180.6000000000013</v>
      </c>
      <c r="N422" s="56">
        <v>6230.8500000000013</v>
      </c>
      <c r="O422" s="56">
        <v>6218.4300000000012</v>
      </c>
      <c r="P422" s="56">
        <v>6224.4100000000008</v>
      </c>
      <c r="Q422" s="56">
        <v>6223.7400000000007</v>
      </c>
      <c r="R422" s="56">
        <v>6186.2000000000007</v>
      </c>
      <c r="S422" s="56">
        <v>6145.2100000000009</v>
      </c>
      <c r="T422" s="56">
        <v>6128.4300000000012</v>
      </c>
      <c r="U422" s="56">
        <v>6130.7900000000009</v>
      </c>
      <c r="V422" s="56">
        <v>6140.1100000000006</v>
      </c>
      <c r="W422" s="56">
        <v>6133.39</v>
      </c>
      <c r="X422" s="56">
        <v>6201.3200000000006</v>
      </c>
      <c r="Y422" s="56">
        <v>6103.2900000000009</v>
      </c>
      <c r="Z422" s="76">
        <v>5932.1800000000012</v>
      </c>
      <c r="AA422" s="65"/>
    </row>
    <row r="423" spans="1:27" ht="16.5" x14ac:dyDescent="0.25">
      <c r="A423" s="64"/>
      <c r="B423" s="88">
        <v>18</v>
      </c>
      <c r="C423" s="84">
        <v>5823.22</v>
      </c>
      <c r="D423" s="56">
        <v>5775.7900000000009</v>
      </c>
      <c r="E423" s="56">
        <v>5689.7400000000007</v>
      </c>
      <c r="F423" s="56">
        <v>5683.1600000000008</v>
      </c>
      <c r="G423" s="56">
        <v>5773.9300000000012</v>
      </c>
      <c r="H423" s="56">
        <v>5864.2400000000007</v>
      </c>
      <c r="I423" s="56">
        <v>6059.9400000000005</v>
      </c>
      <c r="J423" s="56">
        <v>6126.81</v>
      </c>
      <c r="K423" s="56">
        <v>6207.2100000000009</v>
      </c>
      <c r="L423" s="56">
        <v>6221.97</v>
      </c>
      <c r="M423" s="56">
        <v>6206.7100000000009</v>
      </c>
      <c r="N423" s="56">
        <v>6213.920000000001</v>
      </c>
      <c r="O423" s="56">
        <v>6207.7400000000007</v>
      </c>
      <c r="P423" s="56">
        <v>6212.9800000000005</v>
      </c>
      <c r="Q423" s="56">
        <v>6207.97</v>
      </c>
      <c r="R423" s="56">
        <v>6190.9500000000007</v>
      </c>
      <c r="S423" s="56">
        <v>6198.9900000000007</v>
      </c>
      <c r="T423" s="56">
        <v>6200.9000000000005</v>
      </c>
      <c r="U423" s="56">
        <v>6208.630000000001</v>
      </c>
      <c r="V423" s="56">
        <v>6242.7600000000011</v>
      </c>
      <c r="W423" s="56">
        <v>6216.5300000000007</v>
      </c>
      <c r="X423" s="56">
        <v>6253.2800000000007</v>
      </c>
      <c r="Y423" s="56">
        <v>6113.1800000000012</v>
      </c>
      <c r="Z423" s="76">
        <v>6004.380000000001</v>
      </c>
      <c r="AA423" s="65"/>
    </row>
    <row r="424" spans="1:27" ht="16.5" x14ac:dyDescent="0.25">
      <c r="A424" s="64"/>
      <c r="B424" s="88">
        <v>19</v>
      </c>
      <c r="C424" s="84">
        <v>5814.9900000000007</v>
      </c>
      <c r="D424" s="56">
        <v>5698.2500000000009</v>
      </c>
      <c r="E424" s="56">
        <v>5655.7600000000011</v>
      </c>
      <c r="F424" s="56">
        <v>5647.3500000000013</v>
      </c>
      <c r="G424" s="56">
        <v>5669.3000000000011</v>
      </c>
      <c r="H424" s="56">
        <v>5941.420000000001</v>
      </c>
      <c r="I424" s="56">
        <v>6073.1100000000006</v>
      </c>
      <c r="J424" s="56">
        <v>6229.4000000000005</v>
      </c>
      <c r="K424" s="56">
        <v>6309.920000000001</v>
      </c>
      <c r="L424" s="56">
        <v>6341.9100000000008</v>
      </c>
      <c r="M424" s="56">
        <v>6323.47</v>
      </c>
      <c r="N424" s="56">
        <v>6341.2300000000005</v>
      </c>
      <c r="O424" s="56">
        <v>6334.0100000000011</v>
      </c>
      <c r="P424" s="56">
        <v>6336.7000000000007</v>
      </c>
      <c r="Q424" s="56">
        <v>6313.8200000000006</v>
      </c>
      <c r="R424" s="56">
        <v>6308.56</v>
      </c>
      <c r="S424" s="56">
        <v>6302.6000000000013</v>
      </c>
      <c r="T424" s="56">
        <v>6288.9500000000007</v>
      </c>
      <c r="U424" s="56">
        <v>6281.4400000000005</v>
      </c>
      <c r="V424" s="56">
        <v>6289.420000000001</v>
      </c>
      <c r="W424" s="56">
        <v>6278.4100000000008</v>
      </c>
      <c r="X424" s="56">
        <v>6315.1600000000008</v>
      </c>
      <c r="Y424" s="56">
        <v>6190.2600000000011</v>
      </c>
      <c r="Z424" s="76">
        <v>6045.3400000000011</v>
      </c>
      <c r="AA424" s="65"/>
    </row>
    <row r="425" spans="1:27" ht="16.5" x14ac:dyDescent="0.25">
      <c r="A425" s="64"/>
      <c r="B425" s="88">
        <v>20</v>
      </c>
      <c r="C425" s="84">
        <v>6104.9300000000012</v>
      </c>
      <c r="D425" s="56">
        <v>6038.5000000000009</v>
      </c>
      <c r="E425" s="56">
        <v>5987.5700000000006</v>
      </c>
      <c r="F425" s="56">
        <v>5891.0400000000009</v>
      </c>
      <c r="G425" s="56">
        <v>5908.5900000000011</v>
      </c>
      <c r="H425" s="56">
        <v>5967.880000000001</v>
      </c>
      <c r="I425" s="56">
        <v>6053.2400000000007</v>
      </c>
      <c r="J425" s="56">
        <v>6214.4400000000005</v>
      </c>
      <c r="K425" s="56">
        <v>6321.380000000001</v>
      </c>
      <c r="L425" s="56">
        <v>6415.7600000000011</v>
      </c>
      <c r="M425" s="56">
        <v>6418.6200000000008</v>
      </c>
      <c r="N425" s="56">
        <v>6410.9300000000012</v>
      </c>
      <c r="O425" s="56">
        <v>6342.8400000000011</v>
      </c>
      <c r="P425" s="56">
        <v>6326.4100000000008</v>
      </c>
      <c r="Q425" s="56">
        <v>6323.6100000000006</v>
      </c>
      <c r="R425" s="56">
        <v>6294.7400000000007</v>
      </c>
      <c r="S425" s="56">
        <v>6284.1800000000012</v>
      </c>
      <c r="T425" s="56">
        <v>6269.2500000000009</v>
      </c>
      <c r="U425" s="56">
        <v>6273.4900000000007</v>
      </c>
      <c r="V425" s="56">
        <v>6302.2900000000009</v>
      </c>
      <c r="W425" s="56">
        <v>6296.5000000000009</v>
      </c>
      <c r="X425" s="56">
        <v>6302.64</v>
      </c>
      <c r="Y425" s="56">
        <v>6192.6600000000008</v>
      </c>
      <c r="Z425" s="76">
        <v>6027.4300000000012</v>
      </c>
      <c r="AA425" s="65"/>
    </row>
    <row r="426" spans="1:27" ht="16.5" x14ac:dyDescent="0.25">
      <c r="A426" s="64"/>
      <c r="B426" s="88">
        <v>21</v>
      </c>
      <c r="C426" s="84">
        <v>6027.0700000000006</v>
      </c>
      <c r="D426" s="56">
        <v>5935.6200000000008</v>
      </c>
      <c r="E426" s="56">
        <v>5833.9000000000005</v>
      </c>
      <c r="F426" s="56">
        <v>5772.5500000000011</v>
      </c>
      <c r="G426" s="56">
        <v>5780.72</v>
      </c>
      <c r="H426" s="56">
        <v>5774.2500000000009</v>
      </c>
      <c r="I426" s="56">
        <v>5866.670000000001</v>
      </c>
      <c r="J426" s="56">
        <v>6050.3600000000006</v>
      </c>
      <c r="K426" s="56">
        <v>6180.0800000000008</v>
      </c>
      <c r="L426" s="56">
        <v>6257.8500000000013</v>
      </c>
      <c r="M426" s="56">
        <v>6276.9300000000012</v>
      </c>
      <c r="N426" s="56">
        <v>6282.8000000000011</v>
      </c>
      <c r="O426" s="56">
        <v>6276.4400000000005</v>
      </c>
      <c r="P426" s="56">
        <v>6263.39</v>
      </c>
      <c r="Q426" s="56">
        <v>6266.630000000001</v>
      </c>
      <c r="R426" s="56">
        <v>6268.06</v>
      </c>
      <c r="S426" s="56">
        <v>6258.39</v>
      </c>
      <c r="T426" s="56">
        <v>6242.3400000000011</v>
      </c>
      <c r="U426" s="56">
        <v>6272.9900000000007</v>
      </c>
      <c r="V426" s="56">
        <v>6333.0400000000009</v>
      </c>
      <c r="W426" s="56">
        <v>6326.81</v>
      </c>
      <c r="X426" s="56">
        <v>6303.670000000001</v>
      </c>
      <c r="Y426" s="56">
        <v>6217.5700000000006</v>
      </c>
      <c r="Z426" s="76">
        <v>6033.2900000000009</v>
      </c>
      <c r="AA426" s="65"/>
    </row>
    <row r="427" spans="1:27" ht="16.5" x14ac:dyDescent="0.25">
      <c r="A427" s="64"/>
      <c r="B427" s="88">
        <v>22</v>
      </c>
      <c r="C427" s="84">
        <v>5917.97</v>
      </c>
      <c r="D427" s="56">
        <v>5791.1600000000008</v>
      </c>
      <c r="E427" s="56">
        <v>5749.4800000000005</v>
      </c>
      <c r="F427" s="56">
        <v>5738.880000000001</v>
      </c>
      <c r="G427" s="56">
        <v>5754.1600000000008</v>
      </c>
      <c r="H427" s="56">
        <v>5822.9300000000012</v>
      </c>
      <c r="I427" s="56">
        <v>6045.52</v>
      </c>
      <c r="J427" s="56">
        <v>6181.4400000000005</v>
      </c>
      <c r="K427" s="56">
        <v>6304.3700000000008</v>
      </c>
      <c r="L427" s="56">
        <v>6307.4100000000008</v>
      </c>
      <c r="M427" s="56">
        <v>6300.4100000000008</v>
      </c>
      <c r="N427" s="56">
        <v>6300.0700000000006</v>
      </c>
      <c r="O427" s="56">
        <v>6278.130000000001</v>
      </c>
      <c r="P427" s="56">
        <v>6297.8700000000008</v>
      </c>
      <c r="Q427" s="56">
        <v>6275.8000000000011</v>
      </c>
      <c r="R427" s="56">
        <v>6262.4600000000009</v>
      </c>
      <c r="S427" s="56">
        <v>6252.7300000000005</v>
      </c>
      <c r="T427" s="56">
        <v>6292.380000000001</v>
      </c>
      <c r="U427" s="56">
        <v>6290.5100000000011</v>
      </c>
      <c r="V427" s="56">
        <v>6270.4900000000007</v>
      </c>
      <c r="W427" s="56">
        <v>6270.9500000000007</v>
      </c>
      <c r="X427" s="56">
        <v>6311.8400000000011</v>
      </c>
      <c r="Y427" s="56">
        <v>6180.0700000000006</v>
      </c>
      <c r="Z427" s="76">
        <v>6017.0400000000009</v>
      </c>
      <c r="AA427" s="65"/>
    </row>
    <row r="428" spans="1:27" ht="16.5" x14ac:dyDescent="0.25">
      <c r="A428" s="64"/>
      <c r="B428" s="88">
        <v>23</v>
      </c>
      <c r="C428" s="84">
        <v>5913.4100000000008</v>
      </c>
      <c r="D428" s="56">
        <v>5777.3200000000006</v>
      </c>
      <c r="E428" s="56">
        <v>5716.7000000000007</v>
      </c>
      <c r="F428" s="56">
        <v>5706.3000000000011</v>
      </c>
      <c r="G428" s="56">
        <v>5839.7500000000009</v>
      </c>
      <c r="H428" s="56">
        <v>5994.8400000000011</v>
      </c>
      <c r="I428" s="56">
        <v>6062.3300000000008</v>
      </c>
      <c r="J428" s="56">
        <v>6167.56</v>
      </c>
      <c r="K428" s="56">
        <v>6268.7300000000005</v>
      </c>
      <c r="L428" s="56">
        <v>6290.1100000000006</v>
      </c>
      <c r="M428" s="56">
        <v>6211.6200000000008</v>
      </c>
      <c r="N428" s="56">
        <v>6276.880000000001</v>
      </c>
      <c r="O428" s="56">
        <v>6277.9000000000005</v>
      </c>
      <c r="P428" s="56">
        <v>6285.4000000000005</v>
      </c>
      <c r="Q428" s="56">
        <v>6271.0100000000011</v>
      </c>
      <c r="R428" s="56">
        <v>6248.6900000000005</v>
      </c>
      <c r="S428" s="56">
        <v>6230.1600000000008</v>
      </c>
      <c r="T428" s="56">
        <v>6199.39</v>
      </c>
      <c r="U428" s="56">
        <v>6211.2500000000009</v>
      </c>
      <c r="V428" s="56">
        <v>6214.920000000001</v>
      </c>
      <c r="W428" s="56">
        <v>6199.880000000001</v>
      </c>
      <c r="X428" s="56">
        <v>6232.0400000000009</v>
      </c>
      <c r="Y428" s="56">
        <v>6101.47</v>
      </c>
      <c r="Z428" s="76">
        <v>5927.3600000000006</v>
      </c>
      <c r="AA428" s="65"/>
    </row>
    <row r="429" spans="1:27" ht="16.5" x14ac:dyDescent="0.25">
      <c r="A429" s="64"/>
      <c r="B429" s="88">
        <v>24</v>
      </c>
      <c r="C429" s="84">
        <v>5873.1900000000005</v>
      </c>
      <c r="D429" s="56">
        <v>5717.9900000000007</v>
      </c>
      <c r="E429" s="56">
        <v>5704.81</v>
      </c>
      <c r="F429" s="56">
        <v>5693.130000000001</v>
      </c>
      <c r="G429" s="56">
        <v>5723.5400000000009</v>
      </c>
      <c r="H429" s="56">
        <v>5895.56</v>
      </c>
      <c r="I429" s="56">
        <v>6108.4800000000005</v>
      </c>
      <c r="J429" s="56">
        <v>6209.0700000000006</v>
      </c>
      <c r="K429" s="56">
        <v>6267.39</v>
      </c>
      <c r="L429" s="56">
        <v>6262.3300000000008</v>
      </c>
      <c r="M429" s="56">
        <v>6250.8700000000008</v>
      </c>
      <c r="N429" s="56">
        <v>6256.6500000000005</v>
      </c>
      <c r="O429" s="56">
        <v>6252.2400000000007</v>
      </c>
      <c r="P429" s="56">
        <v>6254.1100000000006</v>
      </c>
      <c r="Q429" s="56">
        <v>6261.8400000000011</v>
      </c>
      <c r="R429" s="56">
        <v>6254.6200000000008</v>
      </c>
      <c r="S429" s="56">
        <v>6244.6000000000013</v>
      </c>
      <c r="T429" s="56">
        <v>6223.0800000000008</v>
      </c>
      <c r="U429" s="56">
        <v>6237.5800000000008</v>
      </c>
      <c r="V429" s="56">
        <v>6239.7300000000005</v>
      </c>
      <c r="W429" s="56">
        <v>6207.4300000000012</v>
      </c>
      <c r="X429" s="56">
        <v>6214.2000000000007</v>
      </c>
      <c r="Y429" s="56">
        <v>6132.0800000000008</v>
      </c>
      <c r="Z429" s="76">
        <v>5893.5500000000011</v>
      </c>
      <c r="AA429" s="65"/>
    </row>
    <row r="430" spans="1:27" ht="16.5" x14ac:dyDescent="0.25">
      <c r="A430" s="64"/>
      <c r="B430" s="88">
        <v>25</v>
      </c>
      <c r="C430" s="84">
        <v>5748.6200000000008</v>
      </c>
      <c r="D430" s="56">
        <v>5678.7500000000009</v>
      </c>
      <c r="E430" s="56">
        <v>5657.0100000000011</v>
      </c>
      <c r="F430" s="56">
        <v>5652.2400000000007</v>
      </c>
      <c r="G430" s="56">
        <v>5664.56</v>
      </c>
      <c r="H430" s="56">
        <v>5795.1100000000006</v>
      </c>
      <c r="I430" s="56">
        <v>6089.0800000000008</v>
      </c>
      <c r="J430" s="56">
        <v>6148.0900000000011</v>
      </c>
      <c r="K430" s="56">
        <v>6277.0800000000008</v>
      </c>
      <c r="L430" s="56">
        <v>6241.6800000000012</v>
      </c>
      <c r="M430" s="56">
        <v>6270.9300000000012</v>
      </c>
      <c r="N430" s="56">
        <v>6279.1500000000005</v>
      </c>
      <c r="O430" s="56">
        <v>6270.06</v>
      </c>
      <c r="P430" s="56">
        <v>6234.7600000000011</v>
      </c>
      <c r="Q430" s="56">
        <v>6169.4500000000007</v>
      </c>
      <c r="R430" s="56">
        <v>6221.6800000000012</v>
      </c>
      <c r="S430" s="56">
        <v>6171.6000000000013</v>
      </c>
      <c r="T430" s="56">
        <v>6202.4800000000005</v>
      </c>
      <c r="U430" s="56">
        <v>6224.6600000000008</v>
      </c>
      <c r="V430" s="56">
        <v>6237.1500000000005</v>
      </c>
      <c r="W430" s="56">
        <v>6199.2800000000007</v>
      </c>
      <c r="X430" s="56">
        <v>6175.06</v>
      </c>
      <c r="Y430" s="56">
        <v>6114.130000000001</v>
      </c>
      <c r="Z430" s="76">
        <v>5859.4100000000008</v>
      </c>
      <c r="AA430" s="65"/>
    </row>
    <row r="431" spans="1:27" ht="16.5" x14ac:dyDescent="0.25">
      <c r="A431" s="64"/>
      <c r="B431" s="88">
        <v>26</v>
      </c>
      <c r="C431" s="84">
        <v>5784.7400000000007</v>
      </c>
      <c r="D431" s="56">
        <v>5708.3700000000008</v>
      </c>
      <c r="E431" s="56">
        <v>5674.3000000000011</v>
      </c>
      <c r="F431" s="56">
        <v>5662.4300000000012</v>
      </c>
      <c r="G431" s="56">
        <v>5705.1600000000008</v>
      </c>
      <c r="H431" s="56">
        <v>5821.5700000000006</v>
      </c>
      <c r="I431" s="56">
        <v>6142.0300000000007</v>
      </c>
      <c r="J431" s="56">
        <v>6195.5300000000007</v>
      </c>
      <c r="K431" s="56">
        <v>6217.89</v>
      </c>
      <c r="L431" s="56">
        <v>6254.7100000000009</v>
      </c>
      <c r="M431" s="56">
        <v>6233.5000000000009</v>
      </c>
      <c r="N431" s="56">
        <v>6293.2500000000009</v>
      </c>
      <c r="O431" s="56">
        <v>6241.880000000001</v>
      </c>
      <c r="P431" s="56">
        <v>6187.1200000000008</v>
      </c>
      <c r="Q431" s="56">
        <v>6188.880000000001</v>
      </c>
      <c r="R431" s="56">
        <v>6224.1500000000005</v>
      </c>
      <c r="S431" s="56">
        <v>6206.6600000000008</v>
      </c>
      <c r="T431" s="56">
        <v>6208.27</v>
      </c>
      <c r="U431" s="56">
        <v>6254.3500000000013</v>
      </c>
      <c r="V431" s="56">
        <v>6311.0900000000011</v>
      </c>
      <c r="W431" s="56">
        <v>6202.6600000000008</v>
      </c>
      <c r="X431" s="56">
        <v>6224.3200000000006</v>
      </c>
      <c r="Y431" s="56">
        <v>6184.7500000000009</v>
      </c>
      <c r="Z431" s="76">
        <v>6046.4600000000009</v>
      </c>
      <c r="AA431" s="65"/>
    </row>
    <row r="432" spans="1:27" ht="16.5" x14ac:dyDescent="0.25">
      <c r="A432" s="64"/>
      <c r="B432" s="88">
        <v>27</v>
      </c>
      <c r="C432" s="84">
        <v>6012.6200000000008</v>
      </c>
      <c r="D432" s="56">
        <v>5836.6600000000008</v>
      </c>
      <c r="E432" s="56">
        <v>5752.5100000000011</v>
      </c>
      <c r="F432" s="56">
        <v>5731.9000000000005</v>
      </c>
      <c r="G432" s="56">
        <v>5731.5100000000011</v>
      </c>
      <c r="H432" s="56">
        <v>5725.3400000000011</v>
      </c>
      <c r="I432" s="56">
        <v>6014.2800000000007</v>
      </c>
      <c r="J432" s="56">
        <v>6149.5300000000007</v>
      </c>
      <c r="K432" s="56">
        <v>6308.1500000000005</v>
      </c>
      <c r="L432" s="56">
        <v>6336.4900000000007</v>
      </c>
      <c r="M432" s="56">
        <v>6335.56</v>
      </c>
      <c r="N432" s="56">
        <v>6333.5300000000007</v>
      </c>
      <c r="O432" s="56">
        <v>6328.4300000000012</v>
      </c>
      <c r="P432" s="56">
        <v>6324.1100000000006</v>
      </c>
      <c r="Q432" s="56">
        <v>6322.4900000000007</v>
      </c>
      <c r="R432" s="56">
        <v>6319.8500000000013</v>
      </c>
      <c r="S432" s="56">
        <v>6311.7400000000007</v>
      </c>
      <c r="T432" s="56">
        <v>6299.130000000001</v>
      </c>
      <c r="U432" s="56">
        <v>6288.6800000000012</v>
      </c>
      <c r="V432" s="56">
        <v>6358.7900000000009</v>
      </c>
      <c r="W432" s="56">
        <v>6355.64</v>
      </c>
      <c r="X432" s="56">
        <v>6309.3200000000006</v>
      </c>
      <c r="Y432" s="56">
        <v>6166.5700000000006</v>
      </c>
      <c r="Z432" s="76">
        <v>5979.920000000001</v>
      </c>
      <c r="AA432" s="65"/>
    </row>
    <row r="433" spans="1:27" ht="16.5" x14ac:dyDescent="0.25">
      <c r="A433" s="64"/>
      <c r="B433" s="88">
        <v>28</v>
      </c>
      <c r="C433" s="84">
        <v>5924.130000000001</v>
      </c>
      <c r="D433" s="56">
        <v>5796.39</v>
      </c>
      <c r="E433" s="56">
        <v>5719.8500000000013</v>
      </c>
      <c r="F433" s="56">
        <v>5710.8000000000011</v>
      </c>
      <c r="G433" s="56">
        <v>5702.6200000000008</v>
      </c>
      <c r="H433" s="56">
        <v>5698.0700000000006</v>
      </c>
      <c r="I433" s="56">
        <v>5890.6100000000006</v>
      </c>
      <c r="J433" s="56">
        <v>6033.9100000000008</v>
      </c>
      <c r="K433" s="56">
        <v>6224.9000000000005</v>
      </c>
      <c r="L433" s="56">
        <v>6275.1900000000005</v>
      </c>
      <c r="M433" s="56">
        <v>6281.2600000000011</v>
      </c>
      <c r="N433" s="56">
        <v>6285.02</v>
      </c>
      <c r="O433" s="56">
        <v>6281.7800000000007</v>
      </c>
      <c r="P433" s="56">
        <v>6280.7000000000007</v>
      </c>
      <c r="Q433" s="56">
        <v>6281.5400000000009</v>
      </c>
      <c r="R433" s="56">
        <v>6281.89</v>
      </c>
      <c r="S433" s="56">
        <v>6280.9600000000009</v>
      </c>
      <c r="T433" s="56">
        <v>6276.7900000000009</v>
      </c>
      <c r="U433" s="56">
        <v>6285.06</v>
      </c>
      <c r="V433" s="56">
        <v>6336.89</v>
      </c>
      <c r="W433" s="56">
        <v>6325.9900000000007</v>
      </c>
      <c r="X433" s="56">
        <v>6281.9400000000005</v>
      </c>
      <c r="Y433" s="56">
        <v>6155.4500000000007</v>
      </c>
      <c r="Z433" s="76">
        <v>5974.22</v>
      </c>
      <c r="AA433" s="65"/>
    </row>
    <row r="434" spans="1:27" ht="16.5" x14ac:dyDescent="0.25">
      <c r="A434" s="64"/>
      <c r="B434" s="88">
        <v>29</v>
      </c>
      <c r="C434" s="84">
        <v>5816.7900000000009</v>
      </c>
      <c r="D434" s="56">
        <v>5734.31</v>
      </c>
      <c r="E434" s="56">
        <v>5682.5800000000008</v>
      </c>
      <c r="F434" s="56">
        <v>5672.72</v>
      </c>
      <c r="G434" s="56">
        <v>5706.2800000000007</v>
      </c>
      <c r="H434" s="56">
        <v>5762.3600000000006</v>
      </c>
      <c r="I434" s="56">
        <v>6104.0100000000011</v>
      </c>
      <c r="J434" s="56">
        <v>6222.5900000000011</v>
      </c>
      <c r="K434" s="56">
        <v>6268.5500000000011</v>
      </c>
      <c r="L434" s="56">
        <v>6269.5800000000008</v>
      </c>
      <c r="M434" s="56">
        <v>6265.5300000000007</v>
      </c>
      <c r="N434" s="56">
        <v>6274.3300000000008</v>
      </c>
      <c r="O434" s="56">
        <v>6268.7800000000007</v>
      </c>
      <c r="P434" s="56">
        <v>6258.6800000000012</v>
      </c>
      <c r="Q434" s="56">
        <v>6259.4300000000012</v>
      </c>
      <c r="R434" s="56">
        <v>6256.7900000000009</v>
      </c>
      <c r="S434" s="56">
        <v>6245.920000000001</v>
      </c>
      <c r="T434" s="56">
        <v>6232.130000000001</v>
      </c>
      <c r="U434" s="56">
        <v>6219.9900000000007</v>
      </c>
      <c r="V434" s="56">
        <v>6227.8500000000013</v>
      </c>
      <c r="W434" s="56">
        <v>6197.5300000000007</v>
      </c>
      <c r="X434" s="56">
        <v>6204.27</v>
      </c>
      <c r="Y434" s="56">
        <v>6062.5900000000011</v>
      </c>
      <c r="Z434" s="76">
        <v>5820.3000000000011</v>
      </c>
      <c r="AA434" s="65"/>
    </row>
    <row r="435" spans="1:27" ht="16.5" x14ac:dyDescent="0.25">
      <c r="A435" s="64"/>
      <c r="B435" s="88">
        <v>30</v>
      </c>
      <c r="C435" s="84">
        <v>5781.9900000000007</v>
      </c>
      <c r="D435" s="56">
        <v>5705.6800000000012</v>
      </c>
      <c r="E435" s="56">
        <v>5701.8300000000008</v>
      </c>
      <c r="F435" s="56">
        <v>5699.7600000000011</v>
      </c>
      <c r="G435" s="56">
        <v>5735.0700000000006</v>
      </c>
      <c r="H435" s="56">
        <v>5881.0400000000009</v>
      </c>
      <c r="I435" s="56">
        <v>6124.5900000000011</v>
      </c>
      <c r="J435" s="56">
        <v>6254.1200000000008</v>
      </c>
      <c r="K435" s="56">
        <v>6309.39</v>
      </c>
      <c r="L435" s="56">
        <v>6307.3300000000008</v>
      </c>
      <c r="M435" s="56">
        <v>6307.2100000000009</v>
      </c>
      <c r="N435" s="56">
        <v>6309.14</v>
      </c>
      <c r="O435" s="56">
        <v>6310.1600000000008</v>
      </c>
      <c r="P435" s="56">
        <v>6309.7000000000007</v>
      </c>
      <c r="Q435" s="56">
        <v>6308.0900000000011</v>
      </c>
      <c r="R435" s="56">
        <v>6295.880000000001</v>
      </c>
      <c r="S435" s="56">
        <v>6288.1000000000013</v>
      </c>
      <c r="T435" s="56">
        <v>6272.8500000000013</v>
      </c>
      <c r="U435" s="56">
        <v>6285.5000000000009</v>
      </c>
      <c r="V435" s="56">
        <v>6277.2300000000005</v>
      </c>
      <c r="W435" s="56">
        <v>6253.0900000000011</v>
      </c>
      <c r="X435" s="56">
        <v>6260.920000000001</v>
      </c>
      <c r="Y435" s="56">
        <v>6125.22</v>
      </c>
      <c r="Z435" s="76">
        <v>5937.2900000000009</v>
      </c>
      <c r="AA435" s="65"/>
    </row>
    <row r="436" spans="1:27" ht="17.25" thickBot="1" x14ac:dyDescent="0.3">
      <c r="A436" s="64"/>
      <c r="B436" s="89">
        <v>31</v>
      </c>
      <c r="C436" s="85">
        <v>5737.2500000000009</v>
      </c>
      <c r="D436" s="77">
        <v>5658.02</v>
      </c>
      <c r="E436" s="77">
        <v>5644.52</v>
      </c>
      <c r="F436" s="77">
        <v>5643.64</v>
      </c>
      <c r="G436" s="77">
        <v>5652.1200000000008</v>
      </c>
      <c r="H436" s="77">
        <v>5769.1100000000006</v>
      </c>
      <c r="I436" s="77">
        <v>6078.39</v>
      </c>
      <c r="J436" s="77">
        <v>6225.77</v>
      </c>
      <c r="K436" s="77">
        <v>6335.7400000000007</v>
      </c>
      <c r="L436" s="77">
        <v>6339.5900000000011</v>
      </c>
      <c r="M436" s="77">
        <v>6342.2800000000007</v>
      </c>
      <c r="N436" s="77">
        <v>6346.1800000000012</v>
      </c>
      <c r="O436" s="77">
        <v>6348.52</v>
      </c>
      <c r="P436" s="77">
        <v>6349.6100000000006</v>
      </c>
      <c r="Q436" s="77">
        <v>6352.2800000000007</v>
      </c>
      <c r="R436" s="77">
        <v>6351.5000000000009</v>
      </c>
      <c r="S436" s="77">
        <v>6348.8200000000006</v>
      </c>
      <c r="T436" s="77">
        <v>6340.3700000000008</v>
      </c>
      <c r="U436" s="77">
        <v>6332.06</v>
      </c>
      <c r="V436" s="77">
        <v>6331.2400000000007</v>
      </c>
      <c r="W436" s="77">
        <v>6320.77</v>
      </c>
      <c r="X436" s="77">
        <v>6327.4000000000005</v>
      </c>
      <c r="Y436" s="77">
        <v>6184.3200000000006</v>
      </c>
      <c r="Z436" s="78">
        <v>6016.6000000000013</v>
      </c>
      <c r="AA436" s="65"/>
    </row>
    <row r="437" spans="1:27" ht="16.5" thickBot="1" x14ac:dyDescent="0.3">
      <c r="A437" s="64"/>
      <c r="B437" s="51"/>
      <c r="C437" s="51"/>
      <c r="D437" s="51"/>
      <c r="E437" s="51"/>
      <c r="F437" s="51"/>
      <c r="G437" s="51"/>
      <c r="H437" s="51"/>
      <c r="I437" s="51"/>
      <c r="J437" s="51"/>
      <c r="K437" s="51"/>
      <c r="L437" s="51"/>
      <c r="M437" s="51"/>
      <c r="N437" s="51"/>
      <c r="O437" s="51"/>
      <c r="P437" s="51"/>
      <c r="Q437" s="51"/>
      <c r="R437" s="51"/>
      <c r="S437" s="51"/>
      <c r="T437" s="51"/>
      <c r="U437" s="51"/>
      <c r="V437" s="51"/>
      <c r="W437" s="51"/>
      <c r="X437" s="51"/>
      <c r="Y437" s="51"/>
      <c r="Z437" s="51"/>
      <c r="AA437" s="65"/>
    </row>
    <row r="438" spans="1:27" x14ac:dyDescent="0.25">
      <c r="A438" s="64"/>
      <c r="B438" s="274" t="s">
        <v>130</v>
      </c>
      <c r="C438" s="272" t="s">
        <v>164</v>
      </c>
      <c r="D438" s="272"/>
      <c r="E438" s="272"/>
      <c r="F438" s="272"/>
      <c r="G438" s="272"/>
      <c r="H438" s="272"/>
      <c r="I438" s="272"/>
      <c r="J438" s="272"/>
      <c r="K438" s="272"/>
      <c r="L438" s="272"/>
      <c r="M438" s="272"/>
      <c r="N438" s="272"/>
      <c r="O438" s="272"/>
      <c r="P438" s="272"/>
      <c r="Q438" s="272"/>
      <c r="R438" s="272"/>
      <c r="S438" s="272"/>
      <c r="T438" s="272"/>
      <c r="U438" s="272"/>
      <c r="V438" s="272"/>
      <c r="W438" s="272"/>
      <c r="X438" s="272"/>
      <c r="Y438" s="272"/>
      <c r="Z438" s="273"/>
      <c r="AA438" s="65"/>
    </row>
    <row r="439" spans="1:27" ht="32.25" thickBot="1" x14ac:dyDescent="0.3">
      <c r="A439" s="64"/>
      <c r="B439" s="275"/>
      <c r="C439" s="86" t="s">
        <v>131</v>
      </c>
      <c r="D439" s="81" t="s">
        <v>132</v>
      </c>
      <c r="E439" s="81" t="s">
        <v>133</v>
      </c>
      <c r="F439" s="81" t="s">
        <v>134</v>
      </c>
      <c r="G439" s="81" t="s">
        <v>135</v>
      </c>
      <c r="H439" s="81" t="s">
        <v>136</v>
      </c>
      <c r="I439" s="81" t="s">
        <v>137</v>
      </c>
      <c r="J439" s="81" t="s">
        <v>138</v>
      </c>
      <c r="K439" s="81" t="s">
        <v>139</v>
      </c>
      <c r="L439" s="81" t="s">
        <v>140</v>
      </c>
      <c r="M439" s="81" t="s">
        <v>141</v>
      </c>
      <c r="N439" s="81" t="s">
        <v>142</v>
      </c>
      <c r="O439" s="81" t="s">
        <v>143</v>
      </c>
      <c r="P439" s="81" t="s">
        <v>144</v>
      </c>
      <c r="Q439" s="81" t="s">
        <v>145</v>
      </c>
      <c r="R439" s="81" t="s">
        <v>146</v>
      </c>
      <c r="S439" s="81" t="s">
        <v>147</v>
      </c>
      <c r="T439" s="81" t="s">
        <v>148</v>
      </c>
      <c r="U439" s="81" t="s">
        <v>149</v>
      </c>
      <c r="V439" s="81" t="s">
        <v>150</v>
      </c>
      <c r="W439" s="81" t="s">
        <v>151</v>
      </c>
      <c r="X439" s="81" t="s">
        <v>152</v>
      </c>
      <c r="Y439" s="81" t="s">
        <v>153</v>
      </c>
      <c r="Z439" s="82" t="s">
        <v>154</v>
      </c>
      <c r="AA439" s="65"/>
    </row>
    <row r="440" spans="1:27" ht="16.5" x14ac:dyDescent="0.25">
      <c r="A440" s="64"/>
      <c r="B440" s="93">
        <v>1</v>
      </c>
      <c r="C440" s="83">
        <v>0</v>
      </c>
      <c r="D440" s="79">
        <v>0</v>
      </c>
      <c r="E440" s="79">
        <v>0</v>
      </c>
      <c r="F440" s="79">
        <v>0</v>
      </c>
      <c r="G440" s="79">
        <v>0</v>
      </c>
      <c r="H440" s="79">
        <v>0</v>
      </c>
      <c r="I440" s="79">
        <v>0</v>
      </c>
      <c r="J440" s="79">
        <v>0</v>
      </c>
      <c r="K440" s="79">
        <v>0</v>
      </c>
      <c r="L440" s="79">
        <v>0</v>
      </c>
      <c r="M440" s="79">
        <v>121.72</v>
      </c>
      <c r="N440" s="79">
        <v>192.29</v>
      </c>
      <c r="O440" s="79">
        <v>220.99</v>
      </c>
      <c r="P440" s="79">
        <v>260.49</v>
      </c>
      <c r="Q440" s="79">
        <v>241.29</v>
      </c>
      <c r="R440" s="79">
        <v>249.53</v>
      </c>
      <c r="S440" s="79">
        <v>224.76</v>
      </c>
      <c r="T440" s="79">
        <v>252.63</v>
      </c>
      <c r="U440" s="79">
        <v>345.71</v>
      </c>
      <c r="V440" s="79">
        <v>337.64</v>
      </c>
      <c r="W440" s="79">
        <v>403.08</v>
      </c>
      <c r="X440" s="79">
        <v>168.92</v>
      </c>
      <c r="Y440" s="79">
        <v>83.04</v>
      </c>
      <c r="Z440" s="80">
        <v>0</v>
      </c>
      <c r="AA440" s="65"/>
    </row>
    <row r="441" spans="1:27" ht="16.5" x14ac:dyDescent="0.25">
      <c r="A441" s="64"/>
      <c r="B441" s="88">
        <v>2</v>
      </c>
      <c r="C441" s="84">
        <v>0</v>
      </c>
      <c r="D441" s="56">
        <v>0</v>
      </c>
      <c r="E441" s="56">
        <v>0</v>
      </c>
      <c r="F441" s="56">
        <v>26.86</v>
      </c>
      <c r="G441" s="56">
        <v>91.65</v>
      </c>
      <c r="H441" s="56">
        <v>114.98</v>
      </c>
      <c r="I441" s="56">
        <v>70.77</v>
      </c>
      <c r="J441" s="56">
        <v>35.950000000000003</v>
      </c>
      <c r="K441" s="56">
        <v>164.7</v>
      </c>
      <c r="L441" s="56">
        <v>156.79</v>
      </c>
      <c r="M441" s="56">
        <v>4.41</v>
      </c>
      <c r="N441" s="56">
        <v>0</v>
      </c>
      <c r="O441" s="56">
        <v>8.01</v>
      </c>
      <c r="P441" s="56">
        <v>3.45</v>
      </c>
      <c r="Q441" s="56">
        <v>0</v>
      </c>
      <c r="R441" s="56">
        <v>40.64</v>
      </c>
      <c r="S441" s="56">
        <v>48.45</v>
      </c>
      <c r="T441" s="56">
        <v>0</v>
      </c>
      <c r="U441" s="56">
        <v>43.16</v>
      </c>
      <c r="V441" s="56">
        <v>64.97</v>
      </c>
      <c r="W441" s="56">
        <v>16.41</v>
      </c>
      <c r="X441" s="56">
        <v>61.82</v>
      </c>
      <c r="Y441" s="56">
        <v>0</v>
      </c>
      <c r="Z441" s="76">
        <v>0</v>
      </c>
      <c r="AA441" s="65"/>
    </row>
    <row r="442" spans="1:27" ht="16.5" x14ac:dyDescent="0.25">
      <c r="A442" s="64"/>
      <c r="B442" s="88">
        <v>3</v>
      </c>
      <c r="C442" s="84">
        <v>0</v>
      </c>
      <c r="D442" s="56">
        <v>15.09</v>
      </c>
      <c r="E442" s="56">
        <v>0</v>
      </c>
      <c r="F442" s="56">
        <v>27.54</v>
      </c>
      <c r="G442" s="56">
        <v>52.52</v>
      </c>
      <c r="H442" s="56">
        <v>109.44</v>
      </c>
      <c r="I442" s="56">
        <v>163.13</v>
      </c>
      <c r="J442" s="56">
        <v>81.66</v>
      </c>
      <c r="K442" s="56">
        <v>55.66</v>
      </c>
      <c r="L442" s="56">
        <v>44.05</v>
      </c>
      <c r="M442" s="56">
        <v>0.02</v>
      </c>
      <c r="N442" s="56">
        <v>0.1</v>
      </c>
      <c r="O442" s="56">
        <v>4.34</v>
      </c>
      <c r="P442" s="56">
        <v>6.96</v>
      </c>
      <c r="Q442" s="56">
        <v>6.69</v>
      </c>
      <c r="R442" s="56">
        <v>8.4700000000000006</v>
      </c>
      <c r="S442" s="56">
        <v>0</v>
      </c>
      <c r="T442" s="56">
        <v>14.82</v>
      </c>
      <c r="U442" s="56">
        <v>56.96</v>
      </c>
      <c r="V442" s="56">
        <v>13.36</v>
      </c>
      <c r="W442" s="56">
        <v>0</v>
      </c>
      <c r="X442" s="56">
        <v>0.26</v>
      </c>
      <c r="Y442" s="56">
        <v>0.01</v>
      </c>
      <c r="Z442" s="76">
        <v>0</v>
      </c>
      <c r="AA442" s="65"/>
    </row>
    <row r="443" spans="1:27" ht="16.5" x14ac:dyDescent="0.25">
      <c r="A443" s="64"/>
      <c r="B443" s="88">
        <v>4</v>
      </c>
      <c r="C443" s="84">
        <v>0</v>
      </c>
      <c r="D443" s="56">
        <v>0</v>
      </c>
      <c r="E443" s="56">
        <v>0</v>
      </c>
      <c r="F443" s="56">
        <v>0</v>
      </c>
      <c r="G443" s="56">
        <v>35.590000000000003</v>
      </c>
      <c r="H443" s="56">
        <v>127.37</v>
      </c>
      <c r="I443" s="56">
        <v>59.33</v>
      </c>
      <c r="J443" s="56">
        <v>6.21</v>
      </c>
      <c r="K443" s="56">
        <v>14.21</v>
      </c>
      <c r="L443" s="56">
        <v>0</v>
      </c>
      <c r="M443" s="56">
        <v>0</v>
      </c>
      <c r="N443" s="56">
        <v>0</v>
      </c>
      <c r="O443" s="56">
        <v>0</v>
      </c>
      <c r="P443" s="56">
        <v>0</v>
      </c>
      <c r="Q443" s="56">
        <v>0</v>
      </c>
      <c r="R443" s="56">
        <v>0</v>
      </c>
      <c r="S443" s="56">
        <v>104.55</v>
      </c>
      <c r="T443" s="56">
        <v>21.61</v>
      </c>
      <c r="U443" s="56">
        <v>64.760000000000005</v>
      </c>
      <c r="V443" s="56">
        <v>0</v>
      </c>
      <c r="W443" s="56">
        <v>0</v>
      </c>
      <c r="X443" s="56">
        <v>0</v>
      </c>
      <c r="Y443" s="56">
        <v>0</v>
      </c>
      <c r="Z443" s="76">
        <v>0</v>
      </c>
      <c r="AA443" s="65"/>
    </row>
    <row r="444" spans="1:27" ht="16.5" x14ac:dyDescent="0.25">
      <c r="A444" s="64"/>
      <c r="B444" s="88">
        <v>5</v>
      </c>
      <c r="C444" s="84">
        <v>0</v>
      </c>
      <c r="D444" s="56">
        <v>0</v>
      </c>
      <c r="E444" s="56">
        <v>0</v>
      </c>
      <c r="F444" s="56">
        <v>40.81</v>
      </c>
      <c r="G444" s="56">
        <v>54.72</v>
      </c>
      <c r="H444" s="56">
        <v>44.74</v>
      </c>
      <c r="I444" s="56">
        <v>110.69</v>
      </c>
      <c r="J444" s="56">
        <v>51.98</v>
      </c>
      <c r="K444" s="56">
        <v>0.1</v>
      </c>
      <c r="L444" s="56">
        <v>0</v>
      </c>
      <c r="M444" s="56">
        <v>0</v>
      </c>
      <c r="N444" s="56">
        <v>0</v>
      </c>
      <c r="O444" s="56">
        <v>0</v>
      </c>
      <c r="P444" s="56">
        <v>0.17</v>
      </c>
      <c r="Q444" s="56">
        <v>30.39</v>
      </c>
      <c r="R444" s="56">
        <v>38.51</v>
      </c>
      <c r="S444" s="56">
        <v>21.39</v>
      </c>
      <c r="T444" s="56">
        <v>40.21</v>
      </c>
      <c r="U444" s="56">
        <v>93.2</v>
      </c>
      <c r="V444" s="56">
        <v>62.49</v>
      </c>
      <c r="W444" s="56">
        <v>46.35</v>
      </c>
      <c r="X444" s="56">
        <v>0</v>
      </c>
      <c r="Y444" s="56">
        <v>0</v>
      </c>
      <c r="Z444" s="76">
        <v>0</v>
      </c>
      <c r="AA444" s="65"/>
    </row>
    <row r="445" spans="1:27" ht="16.5" x14ac:dyDescent="0.25">
      <c r="A445" s="64"/>
      <c r="B445" s="88">
        <v>6</v>
      </c>
      <c r="C445" s="84">
        <v>0</v>
      </c>
      <c r="D445" s="56">
        <v>0</v>
      </c>
      <c r="E445" s="56">
        <v>44.52</v>
      </c>
      <c r="F445" s="56">
        <v>166.17</v>
      </c>
      <c r="G445" s="56">
        <v>152.27000000000001</v>
      </c>
      <c r="H445" s="56">
        <v>89.27</v>
      </c>
      <c r="I445" s="56">
        <v>93.82</v>
      </c>
      <c r="J445" s="56">
        <v>155.82</v>
      </c>
      <c r="K445" s="56">
        <v>95.76</v>
      </c>
      <c r="L445" s="56">
        <v>148.58000000000001</v>
      </c>
      <c r="M445" s="56">
        <v>133.51</v>
      </c>
      <c r="N445" s="56">
        <v>158.9</v>
      </c>
      <c r="O445" s="56">
        <v>172.62</v>
      </c>
      <c r="P445" s="56">
        <v>176.32</v>
      </c>
      <c r="Q445" s="56">
        <v>123.89</v>
      </c>
      <c r="R445" s="56">
        <v>116.93</v>
      </c>
      <c r="S445" s="56">
        <v>115.97</v>
      </c>
      <c r="T445" s="56">
        <v>130.13</v>
      </c>
      <c r="U445" s="56">
        <v>199.98</v>
      </c>
      <c r="V445" s="56">
        <v>287.25</v>
      </c>
      <c r="W445" s="56">
        <v>308.16000000000003</v>
      </c>
      <c r="X445" s="56">
        <v>78.150000000000006</v>
      </c>
      <c r="Y445" s="56">
        <v>118.9</v>
      </c>
      <c r="Z445" s="76">
        <v>44.27</v>
      </c>
      <c r="AA445" s="65"/>
    </row>
    <row r="446" spans="1:27" ht="16.5" x14ac:dyDescent="0.25">
      <c r="A446" s="64"/>
      <c r="B446" s="88">
        <v>7</v>
      </c>
      <c r="C446" s="84">
        <v>0.18</v>
      </c>
      <c r="D446" s="56">
        <v>8.2799999999999994</v>
      </c>
      <c r="E446" s="56">
        <v>159.35</v>
      </c>
      <c r="F446" s="56">
        <v>146.82</v>
      </c>
      <c r="G446" s="56">
        <v>81.02</v>
      </c>
      <c r="H446" s="56">
        <v>252.19</v>
      </c>
      <c r="I446" s="56">
        <v>93.86</v>
      </c>
      <c r="J446" s="56">
        <v>93.67</v>
      </c>
      <c r="K446" s="56">
        <v>117.12</v>
      </c>
      <c r="L446" s="56">
        <v>16.309999999999999</v>
      </c>
      <c r="M446" s="56">
        <v>0</v>
      </c>
      <c r="N446" s="56">
        <v>0.64</v>
      </c>
      <c r="O446" s="56">
        <v>0</v>
      </c>
      <c r="P446" s="56">
        <v>0</v>
      </c>
      <c r="Q446" s="56">
        <v>0</v>
      </c>
      <c r="R446" s="56">
        <v>19.02</v>
      </c>
      <c r="S446" s="56">
        <v>235.97</v>
      </c>
      <c r="T446" s="56">
        <v>290.14999999999998</v>
      </c>
      <c r="U446" s="56">
        <v>308.92</v>
      </c>
      <c r="V446" s="56">
        <v>406.09</v>
      </c>
      <c r="W446" s="56">
        <v>462.18</v>
      </c>
      <c r="X446" s="56">
        <v>323.83</v>
      </c>
      <c r="Y446" s="56">
        <v>112.83</v>
      </c>
      <c r="Z446" s="76">
        <v>113.52</v>
      </c>
      <c r="AA446" s="65"/>
    </row>
    <row r="447" spans="1:27" ht="16.5" x14ac:dyDescent="0.25">
      <c r="A447" s="64"/>
      <c r="B447" s="88">
        <v>8</v>
      </c>
      <c r="C447" s="84">
        <v>64.87</v>
      </c>
      <c r="D447" s="56">
        <v>94.68</v>
      </c>
      <c r="E447" s="56">
        <v>197.42</v>
      </c>
      <c r="F447" s="56">
        <v>302.63</v>
      </c>
      <c r="G447" s="56">
        <v>301.41000000000003</v>
      </c>
      <c r="H447" s="56">
        <v>346.2</v>
      </c>
      <c r="I447" s="56">
        <v>162.18</v>
      </c>
      <c r="J447" s="56">
        <v>253.45</v>
      </c>
      <c r="K447" s="56">
        <v>248.12</v>
      </c>
      <c r="L447" s="56">
        <v>197.81</v>
      </c>
      <c r="M447" s="56">
        <v>213.97</v>
      </c>
      <c r="N447" s="56">
        <v>353.72</v>
      </c>
      <c r="O447" s="56">
        <v>300.26</v>
      </c>
      <c r="P447" s="56">
        <v>267.02</v>
      </c>
      <c r="Q447" s="56">
        <v>257.11</v>
      </c>
      <c r="R447" s="56">
        <v>255.27</v>
      </c>
      <c r="S447" s="56">
        <v>180.53</v>
      </c>
      <c r="T447" s="56">
        <v>190.24</v>
      </c>
      <c r="U447" s="56">
        <v>170.92</v>
      </c>
      <c r="V447" s="56">
        <v>260.14999999999998</v>
      </c>
      <c r="W447" s="56">
        <v>152.69</v>
      </c>
      <c r="X447" s="56">
        <v>125.69</v>
      </c>
      <c r="Y447" s="56">
        <v>177.92</v>
      </c>
      <c r="Z447" s="76">
        <v>68.58</v>
      </c>
      <c r="AA447" s="65"/>
    </row>
    <row r="448" spans="1:27" ht="16.5" x14ac:dyDescent="0.25">
      <c r="A448" s="64"/>
      <c r="B448" s="88">
        <v>9</v>
      </c>
      <c r="C448" s="84">
        <v>0</v>
      </c>
      <c r="D448" s="56">
        <v>37.17</v>
      </c>
      <c r="E448" s="56">
        <v>0.01</v>
      </c>
      <c r="F448" s="56">
        <v>0</v>
      </c>
      <c r="G448" s="56">
        <v>0</v>
      </c>
      <c r="H448" s="56">
        <v>41.58</v>
      </c>
      <c r="I448" s="56">
        <v>51.05</v>
      </c>
      <c r="J448" s="56">
        <v>121.84</v>
      </c>
      <c r="K448" s="56">
        <v>36.33</v>
      </c>
      <c r="L448" s="56">
        <v>9</v>
      </c>
      <c r="M448" s="56">
        <v>0</v>
      </c>
      <c r="N448" s="56">
        <v>0.08</v>
      </c>
      <c r="O448" s="56">
        <v>0</v>
      </c>
      <c r="P448" s="56">
        <v>0</v>
      </c>
      <c r="Q448" s="56">
        <v>0</v>
      </c>
      <c r="R448" s="56">
        <v>0</v>
      </c>
      <c r="S448" s="56">
        <v>0</v>
      </c>
      <c r="T448" s="56">
        <v>0</v>
      </c>
      <c r="U448" s="56">
        <v>0</v>
      </c>
      <c r="V448" s="56">
        <v>0</v>
      </c>
      <c r="W448" s="56">
        <v>0</v>
      </c>
      <c r="X448" s="56">
        <v>0</v>
      </c>
      <c r="Y448" s="56">
        <v>0</v>
      </c>
      <c r="Z448" s="76">
        <v>12</v>
      </c>
      <c r="AA448" s="65"/>
    </row>
    <row r="449" spans="1:27" ht="16.5" x14ac:dyDescent="0.25">
      <c r="A449" s="64"/>
      <c r="B449" s="88">
        <v>10</v>
      </c>
      <c r="C449" s="84">
        <v>0.02</v>
      </c>
      <c r="D449" s="56">
        <v>0</v>
      </c>
      <c r="E449" s="56">
        <v>0</v>
      </c>
      <c r="F449" s="56">
        <v>0</v>
      </c>
      <c r="G449" s="56">
        <v>0</v>
      </c>
      <c r="H449" s="56">
        <v>34.380000000000003</v>
      </c>
      <c r="I449" s="56">
        <v>84.76</v>
      </c>
      <c r="J449" s="56">
        <v>18.100000000000001</v>
      </c>
      <c r="K449" s="56">
        <v>8.9</v>
      </c>
      <c r="L449" s="56">
        <v>0</v>
      </c>
      <c r="M449" s="56">
        <v>0</v>
      </c>
      <c r="N449" s="56">
        <v>0</v>
      </c>
      <c r="O449" s="56">
        <v>9.7100000000000009</v>
      </c>
      <c r="P449" s="56">
        <v>2.5499999999999998</v>
      </c>
      <c r="Q449" s="56">
        <v>0</v>
      </c>
      <c r="R449" s="56">
        <v>0</v>
      </c>
      <c r="S449" s="56">
        <v>2.38</v>
      </c>
      <c r="T449" s="56">
        <v>24.54</v>
      </c>
      <c r="U449" s="56">
        <v>41.33</v>
      </c>
      <c r="V449" s="56">
        <v>61.53</v>
      </c>
      <c r="W449" s="56">
        <v>29.53</v>
      </c>
      <c r="X449" s="56">
        <v>0</v>
      </c>
      <c r="Y449" s="56">
        <v>0</v>
      </c>
      <c r="Z449" s="76">
        <v>0</v>
      </c>
      <c r="AA449" s="65"/>
    </row>
    <row r="450" spans="1:27" ht="16.5" x14ac:dyDescent="0.25">
      <c r="A450" s="64"/>
      <c r="B450" s="88">
        <v>11</v>
      </c>
      <c r="C450" s="84">
        <v>0</v>
      </c>
      <c r="D450" s="56">
        <v>0</v>
      </c>
      <c r="E450" s="56">
        <v>0</v>
      </c>
      <c r="F450" s="56">
        <v>31.29</v>
      </c>
      <c r="G450" s="56">
        <v>106.48</v>
      </c>
      <c r="H450" s="56">
        <v>145.69</v>
      </c>
      <c r="I450" s="56">
        <v>72.92</v>
      </c>
      <c r="J450" s="56">
        <v>0</v>
      </c>
      <c r="K450" s="56">
        <v>0</v>
      </c>
      <c r="L450" s="56">
        <v>0</v>
      </c>
      <c r="M450" s="56">
        <v>6.64</v>
      </c>
      <c r="N450" s="56">
        <v>30.67</v>
      </c>
      <c r="O450" s="56">
        <v>0</v>
      </c>
      <c r="P450" s="56">
        <v>0</v>
      </c>
      <c r="Q450" s="56">
        <v>59.22</v>
      </c>
      <c r="R450" s="56">
        <v>49.18</v>
      </c>
      <c r="S450" s="56">
        <v>27.45</v>
      </c>
      <c r="T450" s="56">
        <v>30.99</v>
      </c>
      <c r="U450" s="56">
        <v>28.09</v>
      </c>
      <c r="V450" s="56">
        <v>12.9</v>
      </c>
      <c r="W450" s="56">
        <v>7.63</v>
      </c>
      <c r="X450" s="56">
        <v>0</v>
      </c>
      <c r="Y450" s="56">
        <v>0</v>
      </c>
      <c r="Z450" s="76">
        <v>0</v>
      </c>
      <c r="AA450" s="65"/>
    </row>
    <row r="451" spans="1:27" ht="16.5" x14ac:dyDescent="0.25">
      <c r="A451" s="64"/>
      <c r="B451" s="88">
        <v>12</v>
      </c>
      <c r="C451" s="84">
        <v>0</v>
      </c>
      <c r="D451" s="56">
        <v>0</v>
      </c>
      <c r="E451" s="56">
        <v>0</v>
      </c>
      <c r="F451" s="56">
        <v>0</v>
      </c>
      <c r="G451" s="56">
        <v>0</v>
      </c>
      <c r="H451" s="56">
        <v>100.9</v>
      </c>
      <c r="I451" s="56">
        <v>14.54</v>
      </c>
      <c r="J451" s="56">
        <v>0</v>
      </c>
      <c r="K451" s="56">
        <v>0</v>
      </c>
      <c r="L451" s="56">
        <v>0</v>
      </c>
      <c r="M451" s="56">
        <v>0</v>
      </c>
      <c r="N451" s="56">
        <v>0</v>
      </c>
      <c r="O451" s="56">
        <v>0</v>
      </c>
      <c r="P451" s="56">
        <v>0</v>
      </c>
      <c r="Q451" s="56">
        <v>0</v>
      </c>
      <c r="R451" s="56">
        <v>0</v>
      </c>
      <c r="S451" s="56">
        <v>0</v>
      </c>
      <c r="T451" s="56">
        <v>44.72</v>
      </c>
      <c r="U451" s="56">
        <v>49.78</v>
      </c>
      <c r="V451" s="56">
        <v>30.24</v>
      </c>
      <c r="W451" s="56">
        <v>4.4800000000000004</v>
      </c>
      <c r="X451" s="56">
        <v>0</v>
      </c>
      <c r="Y451" s="56">
        <v>0</v>
      </c>
      <c r="Z451" s="76">
        <v>0</v>
      </c>
      <c r="AA451" s="65"/>
    </row>
    <row r="452" spans="1:27" ht="16.5" x14ac:dyDescent="0.25">
      <c r="A452" s="64"/>
      <c r="B452" s="88">
        <v>13</v>
      </c>
      <c r="C452" s="84">
        <v>0</v>
      </c>
      <c r="D452" s="56">
        <v>0</v>
      </c>
      <c r="E452" s="56">
        <v>0</v>
      </c>
      <c r="F452" s="56">
        <v>0</v>
      </c>
      <c r="G452" s="56">
        <v>0</v>
      </c>
      <c r="H452" s="56">
        <v>65.81</v>
      </c>
      <c r="I452" s="56">
        <v>107.29</v>
      </c>
      <c r="J452" s="56">
        <v>164.15</v>
      </c>
      <c r="K452" s="56">
        <v>132.88999999999999</v>
      </c>
      <c r="L452" s="56">
        <v>140.13999999999999</v>
      </c>
      <c r="M452" s="56">
        <v>215.21</v>
      </c>
      <c r="N452" s="56">
        <v>218.94</v>
      </c>
      <c r="O452" s="56">
        <v>218.84</v>
      </c>
      <c r="P452" s="56">
        <v>129.25</v>
      </c>
      <c r="Q452" s="56">
        <v>208.73</v>
      </c>
      <c r="R452" s="56">
        <v>126.86</v>
      </c>
      <c r="S452" s="56">
        <v>151.32</v>
      </c>
      <c r="T452" s="56">
        <v>195.27</v>
      </c>
      <c r="U452" s="56">
        <v>152.02000000000001</v>
      </c>
      <c r="V452" s="56">
        <v>144.63999999999999</v>
      </c>
      <c r="W452" s="56">
        <v>116.57</v>
      </c>
      <c r="X452" s="56">
        <v>52.97</v>
      </c>
      <c r="Y452" s="56">
        <v>0</v>
      </c>
      <c r="Z452" s="76">
        <v>0</v>
      </c>
      <c r="AA452" s="65"/>
    </row>
    <row r="453" spans="1:27" ht="16.5" x14ac:dyDescent="0.25">
      <c r="A453" s="64"/>
      <c r="B453" s="88">
        <v>14</v>
      </c>
      <c r="C453" s="84">
        <v>0</v>
      </c>
      <c r="D453" s="56">
        <v>0</v>
      </c>
      <c r="E453" s="56">
        <v>0</v>
      </c>
      <c r="F453" s="56">
        <v>0</v>
      </c>
      <c r="G453" s="56">
        <v>0</v>
      </c>
      <c r="H453" s="56">
        <v>0</v>
      </c>
      <c r="I453" s="56">
        <v>141.6</v>
      </c>
      <c r="J453" s="56">
        <v>165.18</v>
      </c>
      <c r="K453" s="56">
        <v>43.62</v>
      </c>
      <c r="L453" s="56">
        <v>55.29</v>
      </c>
      <c r="M453" s="56">
        <v>41.88</v>
      </c>
      <c r="N453" s="56">
        <v>51.61</v>
      </c>
      <c r="O453" s="56">
        <v>91.35</v>
      </c>
      <c r="P453" s="56">
        <v>66.260000000000005</v>
      </c>
      <c r="Q453" s="56">
        <v>63.45</v>
      </c>
      <c r="R453" s="56">
        <v>101.01</v>
      </c>
      <c r="S453" s="56">
        <v>119.99</v>
      </c>
      <c r="T453" s="56">
        <v>88</v>
      </c>
      <c r="U453" s="56">
        <v>67.41</v>
      </c>
      <c r="V453" s="56">
        <v>194.46</v>
      </c>
      <c r="W453" s="56">
        <v>101.35</v>
      </c>
      <c r="X453" s="56">
        <v>0</v>
      </c>
      <c r="Y453" s="56">
        <v>0</v>
      </c>
      <c r="Z453" s="76">
        <v>0</v>
      </c>
      <c r="AA453" s="65"/>
    </row>
    <row r="454" spans="1:27" ht="16.5" x14ac:dyDescent="0.25">
      <c r="A454" s="64"/>
      <c r="B454" s="88">
        <v>15</v>
      </c>
      <c r="C454" s="84">
        <v>0</v>
      </c>
      <c r="D454" s="56">
        <v>0</v>
      </c>
      <c r="E454" s="56">
        <v>0</v>
      </c>
      <c r="F454" s="56">
        <v>0</v>
      </c>
      <c r="G454" s="56">
        <v>0</v>
      </c>
      <c r="H454" s="56">
        <v>158.55000000000001</v>
      </c>
      <c r="I454" s="56">
        <v>151.15</v>
      </c>
      <c r="J454" s="56">
        <v>238.46</v>
      </c>
      <c r="K454" s="56">
        <v>228.63</v>
      </c>
      <c r="L454" s="56">
        <v>73.8</v>
      </c>
      <c r="M454" s="56">
        <v>73.62</v>
      </c>
      <c r="N454" s="56">
        <v>64.16</v>
      </c>
      <c r="O454" s="56">
        <v>86.76</v>
      </c>
      <c r="P454" s="56">
        <v>71.760000000000005</v>
      </c>
      <c r="Q454" s="56">
        <v>73.430000000000007</v>
      </c>
      <c r="R454" s="56">
        <v>101.69</v>
      </c>
      <c r="S454" s="56">
        <v>83.05</v>
      </c>
      <c r="T454" s="56">
        <v>105.79</v>
      </c>
      <c r="U454" s="56">
        <v>164.21</v>
      </c>
      <c r="V454" s="56">
        <v>137.66999999999999</v>
      </c>
      <c r="W454" s="56">
        <v>5.35</v>
      </c>
      <c r="X454" s="56">
        <v>0</v>
      </c>
      <c r="Y454" s="56">
        <v>0</v>
      </c>
      <c r="Z454" s="76">
        <v>0</v>
      </c>
      <c r="AA454" s="65"/>
    </row>
    <row r="455" spans="1:27" ht="16.5" x14ac:dyDescent="0.25">
      <c r="A455" s="64"/>
      <c r="B455" s="88">
        <v>16</v>
      </c>
      <c r="C455" s="84">
        <v>0</v>
      </c>
      <c r="D455" s="56">
        <v>0</v>
      </c>
      <c r="E455" s="56">
        <v>0</v>
      </c>
      <c r="F455" s="56">
        <v>0</v>
      </c>
      <c r="G455" s="56">
        <v>0</v>
      </c>
      <c r="H455" s="56">
        <v>111.12</v>
      </c>
      <c r="I455" s="56">
        <v>90.68</v>
      </c>
      <c r="J455" s="56">
        <v>107.73</v>
      </c>
      <c r="K455" s="56">
        <v>73.87</v>
      </c>
      <c r="L455" s="56">
        <v>21.71</v>
      </c>
      <c r="M455" s="56">
        <v>0</v>
      </c>
      <c r="N455" s="56">
        <v>28.17</v>
      </c>
      <c r="O455" s="56">
        <v>79.400000000000006</v>
      </c>
      <c r="P455" s="56">
        <v>57.69</v>
      </c>
      <c r="Q455" s="56">
        <v>41.74</v>
      </c>
      <c r="R455" s="56">
        <v>53.17</v>
      </c>
      <c r="S455" s="56">
        <v>92.76</v>
      </c>
      <c r="T455" s="56">
        <v>103.06</v>
      </c>
      <c r="U455" s="56">
        <v>108.03</v>
      </c>
      <c r="V455" s="56">
        <v>1.82</v>
      </c>
      <c r="W455" s="56">
        <v>59.57</v>
      </c>
      <c r="X455" s="56">
        <v>0</v>
      </c>
      <c r="Y455" s="56">
        <v>0</v>
      </c>
      <c r="Z455" s="76">
        <v>0</v>
      </c>
      <c r="AA455" s="65"/>
    </row>
    <row r="456" spans="1:27" ht="16.5" x14ac:dyDescent="0.25">
      <c r="A456" s="64"/>
      <c r="B456" s="88">
        <v>17</v>
      </c>
      <c r="C456" s="84">
        <v>18.04</v>
      </c>
      <c r="D456" s="56">
        <v>19.760000000000002</v>
      </c>
      <c r="E456" s="56">
        <v>0.16</v>
      </c>
      <c r="F456" s="56">
        <v>0.47</v>
      </c>
      <c r="G456" s="56">
        <v>88.68</v>
      </c>
      <c r="H456" s="56">
        <v>225.95</v>
      </c>
      <c r="I456" s="56">
        <v>110.98</v>
      </c>
      <c r="J456" s="56">
        <v>176.54</v>
      </c>
      <c r="K456" s="56">
        <v>141.53</v>
      </c>
      <c r="L456" s="56">
        <v>35.4</v>
      </c>
      <c r="M456" s="56">
        <v>39.15</v>
      </c>
      <c r="N456" s="56">
        <v>15.95</v>
      </c>
      <c r="O456" s="56">
        <v>19.32</v>
      </c>
      <c r="P456" s="56">
        <v>26.26</v>
      </c>
      <c r="Q456" s="56">
        <v>0</v>
      </c>
      <c r="R456" s="56">
        <v>35.76</v>
      </c>
      <c r="S456" s="56">
        <v>38.75</v>
      </c>
      <c r="T456" s="56">
        <v>118.66</v>
      </c>
      <c r="U456" s="56">
        <v>128.29</v>
      </c>
      <c r="V456" s="56">
        <v>146.31</v>
      </c>
      <c r="W456" s="56">
        <v>130.71</v>
      </c>
      <c r="X456" s="56">
        <v>86.15</v>
      </c>
      <c r="Y456" s="56">
        <v>0</v>
      </c>
      <c r="Z456" s="76">
        <v>0</v>
      </c>
      <c r="AA456" s="65"/>
    </row>
    <row r="457" spans="1:27" ht="16.5" x14ac:dyDescent="0.25">
      <c r="A457" s="64"/>
      <c r="B457" s="88">
        <v>18</v>
      </c>
      <c r="C457" s="84">
        <v>0</v>
      </c>
      <c r="D457" s="56">
        <v>0</v>
      </c>
      <c r="E457" s="56">
        <v>0</v>
      </c>
      <c r="F457" s="56">
        <v>0</v>
      </c>
      <c r="G457" s="56">
        <v>21.26</v>
      </c>
      <c r="H457" s="56">
        <v>176.51</v>
      </c>
      <c r="I457" s="56">
        <v>129</v>
      </c>
      <c r="J457" s="56">
        <v>158.33000000000001</v>
      </c>
      <c r="K457" s="56">
        <v>95.72</v>
      </c>
      <c r="L457" s="56">
        <v>84.03</v>
      </c>
      <c r="M457" s="56">
        <v>89.08</v>
      </c>
      <c r="N457" s="56">
        <v>82.71</v>
      </c>
      <c r="O457" s="56">
        <v>110.89</v>
      </c>
      <c r="P457" s="56">
        <v>117.58</v>
      </c>
      <c r="Q457" s="56">
        <v>133.43</v>
      </c>
      <c r="R457" s="56">
        <v>102.21</v>
      </c>
      <c r="S457" s="56">
        <v>184.96</v>
      </c>
      <c r="T457" s="56">
        <v>205.41</v>
      </c>
      <c r="U457" s="56">
        <v>190.58</v>
      </c>
      <c r="V457" s="56">
        <v>229.93</v>
      </c>
      <c r="W457" s="56">
        <v>213.92</v>
      </c>
      <c r="X457" s="56">
        <v>50.75</v>
      </c>
      <c r="Y457" s="56">
        <v>0</v>
      </c>
      <c r="Z457" s="76">
        <v>0</v>
      </c>
      <c r="AA457" s="65"/>
    </row>
    <row r="458" spans="1:27" ht="16.5" x14ac:dyDescent="0.25">
      <c r="A458" s="64"/>
      <c r="B458" s="88">
        <v>19</v>
      </c>
      <c r="C458" s="84">
        <v>0</v>
      </c>
      <c r="D458" s="56">
        <v>0</v>
      </c>
      <c r="E458" s="56">
        <v>21.84</v>
      </c>
      <c r="F458" s="56">
        <v>21.69</v>
      </c>
      <c r="G458" s="56">
        <v>229.52</v>
      </c>
      <c r="H458" s="56">
        <v>138.86000000000001</v>
      </c>
      <c r="I458" s="56">
        <v>226.08</v>
      </c>
      <c r="J458" s="56">
        <v>197.53</v>
      </c>
      <c r="K458" s="56">
        <v>181.36</v>
      </c>
      <c r="L458" s="56">
        <v>173.47</v>
      </c>
      <c r="M458" s="56">
        <v>286.66000000000003</v>
      </c>
      <c r="N458" s="56">
        <v>324.31</v>
      </c>
      <c r="O458" s="56">
        <v>357.71</v>
      </c>
      <c r="P458" s="56">
        <v>352.41</v>
      </c>
      <c r="Q458" s="56">
        <v>378.54</v>
      </c>
      <c r="R458" s="56">
        <v>382.84</v>
      </c>
      <c r="S458" s="56">
        <v>287</v>
      </c>
      <c r="T458" s="56">
        <v>274.94</v>
      </c>
      <c r="U458" s="56">
        <v>260.19</v>
      </c>
      <c r="V458" s="56">
        <v>262.58</v>
      </c>
      <c r="W458" s="56">
        <v>220</v>
      </c>
      <c r="X458" s="56">
        <v>143.22999999999999</v>
      </c>
      <c r="Y458" s="56">
        <v>24.49</v>
      </c>
      <c r="Z458" s="76">
        <v>0</v>
      </c>
      <c r="AA458" s="65"/>
    </row>
    <row r="459" spans="1:27" ht="16.5" x14ac:dyDescent="0.25">
      <c r="A459" s="64"/>
      <c r="B459" s="88">
        <v>20</v>
      </c>
      <c r="C459" s="84">
        <v>0</v>
      </c>
      <c r="D459" s="56">
        <v>48.14</v>
      </c>
      <c r="E459" s="56">
        <v>74.03</v>
      </c>
      <c r="F459" s="56">
        <v>155.27000000000001</v>
      </c>
      <c r="G459" s="56">
        <v>98.88</v>
      </c>
      <c r="H459" s="56">
        <v>123.5</v>
      </c>
      <c r="I459" s="56">
        <v>220.95</v>
      </c>
      <c r="J459" s="56">
        <v>122.45</v>
      </c>
      <c r="K459" s="56">
        <v>123.01</v>
      </c>
      <c r="L459" s="56">
        <v>122.94</v>
      </c>
      <c r="M459" s="56">
        <v>94.42</v>
      </c>
      <c r="N459" s="56">
        <v>0</v>
      </c>
      <c r="O459" s="56">
        <v>36.39</v>
      </c>
      <c r="P459" s="56">
        <v>31.88</v>
      </c>
      <c r="Q459" s="56">
        <v>57.58</v>
      </c>
      <c r="R459" s="56">
        <v>98.26</v>
      </c>
      <c r="S459" s="56">
        <v>72.709999999999994</v>
      </c>
      <c r="T459" s="56">
        <v>59.66</v>
      </c>
      <c r="U459" s="56">
        <v>95.24</v>
      </c>
      <c r="V459" s="56">
        <v>40.61</v>
      </c>
      <c r="W459" s="56">
        <v>62.18</v>
      </c>
      <c r="X459" s="56">
        <v>1.04</v>
      </c>
      <c r="Y459" s="56">
        <v>0</v>
      </c>
      <c r="Z459" s="76">
        <v>0</v>
      </c>
      <c r="AA459" s="65"/>
    </row>
    <row r="460" spans="1:27" ht="16.5" x14ac:dyDescent="0.25">
      <c r="A460" s="64"/>
      <c r="B460" s="88">
        <v>21</v>
      </c>
      <c r="C460" s="84">
        <v>0</v>
      </c>
      <c r="D460" s="56">
        <v>0</v>
      </c>
      <c r="E460" s="56">
        <v>0</v>
      </c>
      <c r="F460" s="56">
        <v>0</v>
      </c>
      <c r="G460" s="56">
        <v>0</v>
      </c>
      <c r="H460" s="56">
        <v>27.21</v>
      </c>
      <c r="I460" s="56">
        <v>106.54</v>
      </c>
      <c r="J460" s="56">
        <v>0</v>
      </c>
      <c r="K460" s="56">
        <v>0</v>
      </c>
      <c r="L460" s="56">
        <v>0</v>
      </c>
      <c r="M460" s="56">
        <v>0</v>
      </c>
      <c r="N460" s="56">
        <v>0</v>
      </c>
      <c r="O460" s="56">
        <v>0</v>
      </c>
      <c r="P460" s="56">
        <v>0</v>
      </c>
      <c r="Q460" s="56">
        <v>0</v>
      </c>
      <c r="R460" s="56">
        <v>0</v>
      </c>
      <c r="S460" s="56">
        <v>0</v>
      </c>
      <c r="T460" s="56">
        <v>0</v>
      </c>
      <c r="U460" s="56">
        <v>0</v>
      </c>
      <c r="V460" s="56">
        <v>0</v>
      </c>
      <c r="W460" s="56">
        <v>0</v>
      </c>
      <c r="X460" s="56">
        <v>0</v>
      </c>
      <c r="Y460" s="56">
        <v>0</v>
      </c>
      <c r="Z460" s="76">
        <v>0</v>
      </c>
      <c r="AA460" s="65"/>
    </row>
    <row r="461" spans="1:27" ht="16.5" x14ac:dyDescent="0.25">
      <c r="A461" s="64"/>
      <c r="B461" s="88">
        <v>22</v>
      </c>
      <c r="C461" s="84">
        <v>0</v>
      </c>
      <c r="D461" s="56">
        <v>0</v>
      </c>
      <c r="E461" s="56">
        <v>0</v>
      </c>
      <c r="F461" s="56">
        <v>0</v>
      </c>
      <c r="G461" s="56">
        <v>0</v>
      </c>
      <c r="H461" s="56">
        <v>89.11</v>
      </c>
      <c r="I461" s="56">
        <v>88.22</v>
      </c>
      <c r="J461" s="56">
        <v>90.86</v>
      </c>
      <c r="K461" s="56">
        <v>27.5</v>
      </c>
      <c r="L461" s="56">
        <v>10.199999999999999</v>
      </c>
      <c r="M461" s="56">
        <v>0</v>
      </c>
      <c r="N461" s="56">
        <v>0</v>
      </c>
      <c r="O461" s="56">
        <v>27.2</v>
      </c>
      <c r="P461" s="56">
        <v>0</v>
      </c>
      <c r="Q461" s="56">
        <v>0</v>
      </c>
      <c r="R461" s="56">
        <v>7.26</v>
      </c>
      <c r="S461" s="56">
        <v>0</v>
      </c>
      <c r="T461" s="56">
        <v>98.28</v>
      </c>
      <c r="U461" s="56">
        <v>139.84</v>
      </c>
      <c r="V461" s="56">
        <v>129.75</v>
      </c>
      <c r="W461" s="56">
        <v>40.54</v>
      </c>
      <c r="X461" s="56">
        <v>0</v>
      </c>
      <c r="Y461" s="56">
        <v>0</v>
      </c>
      <c r="Z461" s="76">
        <v>0</v>
      </c>
      <c r="AA461" s="65"/>
    </row>
    <row r="462" spans="1:27" ht="16.5" x14ac:dyDescent="0.25">
      <c r="A462" s="64"/>
      <c r="B462" s="88">
        <v>23</v>
      </c>
      <c r="C462" s="84">
        <v>0</v>
      </c>
      <c r="D462" s="56">
        <v>0</v>
      </c>
      <c r="E462" s="56">
        <v>0</v>
      </c>
      <c r="F462" s="56">
        <v>0</v>
      </c>
      <c r="G462" s="56">
        <v>0</v>
      </c>
      <c r="H462" s="56">
        <v>0</v>
      </c>
      <c r="I462" s="56">
        <v>105.06</v>
      </c>
      <c r="J462" s="56">
        <v>129.99</v>
      </c>
      <c r="K462" s="56">
        <v>74.11</v>
      </c>
      <c r="L462" s="56">
        <v>60.27</v>
      </c>
      <c r="M462" s="56">
        <v>106.28</v>
      </c>
      <c r="N462" s="56">
        <v>49.35</v>
      </c>
      <c r="O462" s="56">
        <v>53.54</v>
      </c>
      <c r="P462" s="56">
        <v>162.79</v>
      </c>
      <c r="Q462" s="56">
        <v>78.290000000000006</v>
      </c>
      <c r="R462" s="56">
        <v>83.96</v>
      </c>
      <c r="S462" s="56">
        <v>76.88</v>
      </c>
      <c r="T462" s="56">
        <v>104.67</v>
      </c>
      <c r="U462" s="56">
        <v>144.4</v>
      </c>
      <c r="V462" s="56">
        <v>34.85</v>
      </c>
      <c r="W462" s="56">
        <v>0</v>
      </c>
      <c r="X462" s="56">
        <v>0</v>
      </c>
      <c r="Y462" s="56">
        <v>0</v>
      </c>
      <c r="Z462" s="76">
        <v>0</v>
      </c>
      <c r="AA462" s="65"/>
    </row>
    <row r="463" spans="1:27" ht="16.5" x14ac:dyDescent="0.25">
      <c r="A463" s="64"/>
      <c r="B463" s="88">
        <v>24</v>
      </c>
      <c r="C463" s="84">
        <v>0</v>
      </c>
      <c r="D463" s="56">
        <v>0</v>
      </c>
      <c r="E463" s="56">
        <v>0</v>
      </c>
      <c r="F463" s="56">
        <v>0</v>
      </c>
      <c r="G463" s="56">
        <v>0</v>
      </c>
      <c r="H463" s="56">
        <v>0</v>
      </c>
      <c r="I463" s="56">
        <v>0</v>
      </c>
      <c r="J463" s="56">
        <v>0</v>
      </c>
      <c r="K463" s="56">
        <v>0</v>
      </c>
      <c r="L463" s="56">
        <v>0</v>
      </c>
      <c r="M463" s="56">
        <v>0</v>
      </c>
      <c r="N463" s="56">
        <v>0</v>
      </c>
      <c r="O463" s="56">
        <v>0</v>
      </c>
      <c r="P463" s="56">
        <v>0</v>
      </c>
      <c r="Q463" s="56">
        <v>0</v>
      </c>
      <c r="R463" s="56">
        <v>16.63</v>
      </c>
      <c r="S463" s="56">
        <v>46.08</v>
      </c>
      <c r="T463" s="56">
        <v>0</v>
      </c>
      <c r="U463" s="56">
        <v>0</v>
      </c>
      <c r="V463" s="56">
        <v>0</v>
      </c>
      <c r="W463" s="56">
        <v>0.04</v>
      </c>
      <c r="X463" s="56">
        <v>0</v>
      </c>
      <c r="Y463" s="56">
        <v>0</v>
      </c>
      <c r="Z463" s="76">
        <v>0</v>
      </c>
      <c r="AA463" s="65"/>
    </row>
    <row r="464" spans="1:27" ht="16.5" x14ac:dyDescent="0.25">
      <c r="A464" s="64"/>
      <c r="B464" s="88">
        <v>25</v>
      </c>
      <c r="C464" s="84">
        <v>0</v>
      </c>
      <c r="D464" s="56">
        <v>0</v>
      </c>
      <c r="E464" s="56">
        <v>0</v>
      </c>
      <c r="F464" s="56">
        <v>0</v>
      </c>
      <c r="G464" s="56">
        <v>108.9</v>
      </c>
      <c r="H464" s="56">
        <v>139.33000000000001</v>
      </c>
      <c r="I464" s="56">
        <v>44.1</v>
      </c>
      <c r="J464" s="56">
        <v>151.56</v>
      </c>
      <c r="K464" s="56">
        <v>33.020000000000003</v>
      </c>
      <c r="L464" s="56">
        <v>91.64</v>
      </c>
      <c r="M464" s="56">
        <v>66.66</v>
      </c>
      <c r="N464" s="56">
        <v>61.95</v>
      </c>
      <c r="O464" s="56">
        <v>66.05</v>
      </c>
      <c r="P464" s="56">
        <v>125.75</v>
      </c>
      <c r="Q464" s="56">
        <v>155.91999999999999</v>
      </c>
      <c r="R464" s="56">
        <v>100.75</v>
      </c>
      <c r="S464" s="56">
        <v>207.58</v>
      </c>
      <c r="T464" s="56">
        <v>146.74</v>
      </c>
      <c r="U464" s="56">
        <v>140.72999999999999</v>
      </c>
      <c r="V464" s="56">
        <v>118.06</v>
      </c>
      <c r="W464" s="56">
        <v>71.400000000000006</v>
      </c>
      <c r="X464" s="56">
        <v>0</v>
      </c>
      <c r="Y464" s="56">
        <v>0</v>
      </c>
      <c r="Z464" s="76">
        <v>0</v>
      </c>
      <c r="AA464" s="65"/>
    </row>
    <row r="465" spans="1:27" ht="16.5" x14ac:dyDescent="0.25">
      <c r="A465" s="64"/>
      <c r="B465" s="88">
        <v>26</v>
      </c>
      <c r="C465" s="84">
        <v>0</v>
      </c>
      <c r="D465" s="56">
        <v>0</v>
      </c>
      <c r="E465" s="56">
        <v>0</v>
      </c>
      <c r="F465" s="56">
        <v>0</v>
      </c>
      <c r="G465" s="56">
        <v>34.119999999999997</v>
      </c>
      <c r="H465" s="56">
        <v>218.73</v>
      </c>
      <c r="I465" s="56">
        <v>156.19999999999999</v>
      </c>
      <c r="J465" s="56">
        <v>208.39</v>
      </c>
      <c r="K465" s="56">
        <v>253.01</v>
      </c>
      <c r="L465" s="56">
        <v>217.91</v>
      </c>
      <c r="M465" s="56">
        <v>253.2</v>
      </c>
      <c r="N465" s="56">
        <v>181.32</v>
      </c>
      <c r="O465" s="56">
        <v>250.58</v>
      </c>
      <c r="P465" s="56">
        <v>266.27</v>
      </c>
      <c r="Q465" s="56">
        <v>385.2</v>
      </c>
      <c r="R465" s="56">
        <v>182.09</v>
      </c>
      <c r="S465" s="56">
        <v>168.62</v>
      </c>
      <c r="T465" s="56">
        <v>182.35</v>
      </c>
      <c r="U465" s="56">
        <v>129.22999999999999</v>
      </c>
      <c r="V465" s="56">
        <v>77.05</v>
      </c>
      <c r="W465" s="56">
        <v>82.05</v>
      </c>
      <c r="X465" s="56">
        <v>108.57</v>
      </c>
      <c r="Y465" s="56">
        <v>0</v>
      </c>
      <c r="Z465" s="76">
        <v>0</v>
      </c>
      <c r="AA465" s="65"/>
    </row>
    <row r="466" spans="1:27" ht="16.5" x14ac:dyDescent="0.25">
      <c r="A466" s="64"/>
      <c r="B466" s="88">
        <v>27</v>
      </c>
      <c r="C466" s="84">
        <v>0</v>
      </c>
      <c r="D466" s="56">
        <v>30.64</v>
      </c>
      <c r="E466" s="56">
        <v>0</v>
      </c>
      <c r="F466" s="56">
        <v>8.1999999999999993</v>
      </c>
      <c r="G466" s="56">
        <v>54.6</v>
      </c>
      <c r="H466" s="56">
        <v>71.400000000000006</v>
      </c>
      <c r="I466" s="56">
        <v>125.83</v>
      </c>
      <c r="J466" s="56">
        <v>164.2</v>
      </c>
      <c r="K466" s="56">
        <v>175.91</v>
      </c>
      <c r="L466" s="56">
        <v>121.25</v>
      </c>
      <c r="M466" s="56">
        <v>143.88999999999999</v>
      </c>
      <c r="N466" s="56">
        <v>164.52</v>
      </c>
      <c r="O466" s="56">
        <v>171.92</v>
      </c>
      <c r="P466" s="56">
        <v>189.59</v>
      </c>
      <c r="Q466" s="56">
        <v>172.12</v>
      </c>
      <c r="R466" s="56">
        <v>163.05000000000001</v>
      </c>
      <c r="S466" s="56">
        <v>212.71</v>
      </c>
      <c r="T466" s="56">
        <v>186.75</v>
      </c>
      <c r="U466" s="56">
        <v>247.29</v>
      </c>
      <c r="V466" s="56">
        <v>281.51</v>
      </c>
      <c r="W466" s="56">
        <v>117.5</v>
      </c>
      <c r="X466" s="56">
        <v>67.099999999999994</v>
      </c>
      <c r="Y466" s="56">
        <v>0</v>
      </c>
      <c r="Z466" s="76">
        <v>0</v>
      </c>
      <c r="AA466" s="65"/>
    </row>
    <row r="467" spans="1:27" ht="16.5" x14ac:dyDescent="0.25">
      <c r="A467" s="64"/>
      <c r="B467" s="88">
        <v>28</v>
      </c>
      <c r="C467" s="84">
        <v>0</v>
      </c>
      <c r="D467" s="56">
        <v>0</v>
      </c>
      <c r="E467" s="56">
        <v>0</v>
      </c>
      <c r="F467" s="56">
        <v>0</v>
      </c>
      <c r="G467" s="56">
        <v>0</v>
      </c>
      <c r="H467" s="56">
        <v>25.25</v>
      </c>
      <c r="I467" s="56">
        <v>80.28</v>
      </c>
      <c r="J467" s="56">
        <v>9.93</v>
      </c>
      <c r="K467" s="56">
        <v>51.25</v>
      </c>
      <c r="L467" s="56">
        <v>47.9</v>
      </c>
      <c r="M467" s="56">
        <v>83.86</v>
      </c>
      <c r="N467" s="56">
        <v>103.67</v>
      </c>
      <c r="O467" s="56">
        <v>79.94</v>
      </c>
      <c r="P467" s="56">
        <v>102.65</v>
      </c>
      <c r="Q467" s="56">
        <v>68.61</v>
      </c>
      <c r="R467" s="56">
        <v>46.32</v>
      </c>
      <c r="S467" s="56">
        <v>58.92</v>
      </c>
      <c r="T467" s="56">
        <v>95.57</v>
      </c>
      <c r="U467" s="56">
        <v>140.03</v>
      </c>
      <c r="V467" s="56">
        <v>118.32</v>
      </c>
      <c r="W467" s="56">
        <v>108.92</v>
      </c>
      <c r="X467" s="56">
        <v>26.56</v>
      </c>
      <c r="Y467" s="56">
        <v>0</v>
      </c>
      <c r="Z467" s="76">
        <v>0</v>
      </c>
      <c r="AA467" s="65"/>
    </row>
    <row r="468" spans="1:27" ht="16.5" x14ac:dyDescent="0.25">
      <c r="A468" s="64"/>
      <c r="B468" s="88">
        <v>29</v>
      </c>
      <c r="C468" s="84">
        <v>0</v>
      </c>
      <c r="D468" s="56">
        <v>0</v>
      </c>
      <c r="E468" s="56">
        <v>31.39</v>
      </c>
      <c r="F468" s="56">
        <v>0</v>
      </c>
      <c r="G468" s="56">
        <v>67.23</v>
      </c>
      <c r="H468" s="56">
        <v>221.78</v>
      </c>
      <c r="I468" s="56">
        <v>106.99</v>
      </c>
      <c r="J468" s="56">
        <v>90.49</v>
      </c>
      <c r="K468" s="56">
        <v>82.55</v>
      </c>
      <c r="L468" s="56">
        <v>84.09</v>
      </c>
      <c r="M468" s="56">
        <v>113.4</v>
      </c>
      <c r="N468" s="56">
        <v>282.95999999999998</v>
      </c>
      <c r="O468" s="56">
        <v>203.08</v>
      </c>
      <c r="P468" s="56">
        <v>259.64</v>
      </c>
      <c r="Q468" s="56">
        <v>159.80000000000001</v>
      </c>
      <c r="R468" s="56">
        <v>135.25</v>
      </c>
      <c r="S468" s="56">
        <v>126.76</v>
      </c>
      <c r="T468" s="56">
        <v>177.28</v>
      </c>
      <c r="U468" s="56">
        <v>198.57</v>
      </c>
      <c r="V468" s="56">
        <v>152.91</v>
      </c>
      <c r="W468" s="56">
        <v>76.16</v>
      </c>
      <c r="X468" s="56">
        <v>0</v>
      </c>
      <c r="Y468" s="56">
        <v>0</v>
      </c>
      <c r="Z468" s="76">
        <v>0</v>
      </c>
      <c r="AA468" s="65"/>
    </row>
    <row r="469" spans="1:27" ht="16.5" x14ac:dyDescent="0.25">
      <c r="A469" s="64"/>
      <c r="B469" s="88">
        <v>30</v>
      </c>
      <c r="C469" s="84">
        <v>0</v>
      </c>
      <c r="D469" s="56">
        <v>0</v>
      </c>
      <c r="E469" s="56">
        <v>0</v>
      </c>
      <c r="F469" s="56">
        <v>0</v>
      </c>
      <c r="G469" s="56">
        <v>52.62</v>
      </c>
      <c r="H469" s="56">
        <v>172.04</v>
      </c>
      <c r="I469" s="56">
        <v>242.16</v>
      </c>
      <c r="J469" s="56">
        <v>163.01</v>
      </c>
      <c r="K469" s="56">
        <v>144.16</v>
      </c>
      <c r="L469" s="56">
        <v>127.58</v>
      </c>
      <c r="M469" s="56">
        <v>158.56</v>
      </c>
      <c r="N469" s="56">
        <v>161.59</v>
      </c>
      <c r="O469" s="56">
        <v>139.66</v>
      </c>
      <c r="P469" s="56">
        <v>136.94999999999999</v>
      </c>
      <c r="Q469" s="56">
        <v>131.49</v>
      </c>
      <c r="R469" s="56">
        <v>148.69</v>
      </c>
      <c r="S469" s="56">
        <v>158.12</v>
      </c>
      <c r="T469" s="56">
        <v>176.55</v>
      </c>
      <c r="U469" s="56">
        <v>179.93</v>
      </c>
      <c r="V469" s="56">
        <v>214.86</v>
      </c>
      <c r="W469" s="56">
        <v>194.16</v>
      </c>
      <c r="X469" s="56">
        <v>112.8</v>
      </c>
      <c r="Y469" s="56">
        <v>0</v>
      </c>
      <c r="Z469" s="76">
        <v>0</v>
      </c>
      <c r="AA469" s="65"/>
    </row>
    <row r="470" spans="1:27" ht="17.25" thickBot="1" x14ac:dyDescent="0.3">
      <c r="A470" s="64"/>
      <c r="B470" s="89">
        <v>31</v>
      </c>
      <c r="C470" s="85">
        <v>40.65</v>
      </c>
      <c r="D470" s="77">
        <v>70.05</v>
      </c>
      <c r="E470" s="77">
        <v>78.3</v>
      </c>
      <c r="F470" s="77">
        <v>14.26</v>
      </c>
      <c r="G470" s="77">
        <v>134.16999999999999</v>
      </c>
      <c r="H470" s="77">
        <v>287.39999999999998</v>
      </c>
      <c r="I470" s="77">
        <v>307.14999999999998</v>
      </c>
      <c r="J470" s="77">
        <v>229.57</v>
      </c>
      <c r="K470" s="77">
        <v>139.78</v>
      </c>
      <c r="L470" s="77">
        <v>118.35</v>
      </c>
      <c r="M470" s="77">
        <v>126.91</v>
      </c>
      <c r="N470" s="77">
        <v>122.87</v>
      </c>
      <c r="O470" s="77">
        <v>134.1</v>
      </c>
      <c r="P470" s="77">
        <v>146.31</v>
      </c>
      <c r="Q470" s="77">
        <v>137.55000000000001</v>
      </c>
      <c r="R470" s="77">
        <v>143.19999999999999</v>
      </c>
      <c r="S470" s="77">
        <v>156.93</v>
      </c>
      <c r="T470" s="77">
        <v>211.59</v>
      </c>
      <c r="U470" s="77">
        <v>322.95999999999998</v>
      </c>
      <c r="V470" s="77">
        <v>404.18</v>
      </c>
      <c r="W470" s="77">
        <v>2260.19</v>
      </c>
      <c r="X470" s="77">
        <v>87.66</v>
      </c>
      <c r="Y470" s="77">
        <v>0</v>
      </c>
      <c r="Z470" s="78">
        <v>0</v>
      </c>
      <c r="AA470" s="65"/>
    </row>
    <row r="471" spans="1:27" ht="16.5" thickBot="1" x14ac:dyDescent="0.3">
      <c r="A471" s="64"/>
      <c r="B471" s="51"/>
      <c r="C471" s="51"/>
      <c r="D471" s="51"/>
      <c r="E471" s="51"/>
      <c r="F471" s="51"/>
      <c r="G471" s="51"/>
      <c r="H471" s="51"/>
      <c r="I471" s="51"/>
      <c r="J471" s="51"/>
      <c r="K471" s="51"/>
      <c r="L471" s="51"/>
      <c r="M471" s="51"/>
      <c r="N471" s="51"/>
      <c r="O471" s="51"/>
      <c r="P471" s="51"/>
      <c r="Q471" s="51"/>
      <c r="R471" s="51"/>
      <c r="S471" s="51"/>
      <c r="T471" s="51"/>
      <c r="U471" s="51"/>
      <c r="V471" s="51"/>
      <c r="W471" s="51"/>
      <c r="X471" s="51"/>
      <c r="Y471" s="51"/>
      <c r="Z471" s="51"/>
      <c r="AA471" s="65"/>
    </row>
    <row r="472" spans="1:27" x14ac:dyDescent="0.25">
      <c r="A472" s="64"/>
      <c r="B472" s="274" t="s">
        <v>130</v>
      </c>
      <c r="C472" s="272" t="s">
        <v>165</v>
      </c>
      <c r="D472" s="272"/>
      <c r="E472" s="272"/>
      <c r="F472" s="272"/>
      <c r="G472" s="272"/>
      <c r="H472" s="272"/>
      <c r="I472" s="272"/>
      <c r="J472" s="272"/>
      <c r="K472" s="272"/>
      <c r="L472" s="272"/>
      <c r="M472" s="272"/>
      <c r="N472" s="272"/>
      <c r="O472" s="272"/>
      <c r="P472" s="272"/>
      <c r="Q472" s="272"/>
      <c r="R472" s="272"/>
      <c r="S472" s="272"/>
      <c r="T472" s="272"/>
      <c r="U472" s="272"/>
      <c r="V472" s="272"/>
      <c r="W472" s="272"/>
      <c r="X472" s="272"/>
      <c r="Y472" s="272"/>
      <c r="Z472" s="273"/>
      <c r="AA472" s="65"/>
    </row>
    <row r="473" spans="1:27" ht="32.25" thickBot="1" x14ac:dyDescent="0.3">
      <c r="A473" s="64"/>
      <c r="B473" s="275"/>
      <c r="C473" s="86" t="s">
        <v>131</v>
      </c>
      <c r="D473" s="81" t="s">
        <v>132</v>
      </c>
      <c r="E473" s="81" t="s">
        <v>133</v>
      </c>
      <c r="F473" s="81" t="s">
        <v>134</v>
      </c>
      <c r="G473" s="81" t="s">
        <v>135</v>
      </c>
      <c r="H473" s="81" t="s">
        <v>136</v>
      </c>
      <c r="I473" s="81" t="s">
        <v>137</v>
      </c>
      <c r="J473" s="81" t="s">
        <v>138</v>
      </c>
      <c r="K473" s="81" t="s">
        <v>139</v>
      </c>
      <c r="L473" s="81" t="s">
        <v>140</v>
      </c>
      <c r="M473" s="81" t="s">
        <v>141</v>
      </c>
      <c r="N473" s="81" t="s">
        <v>142</v>
      </c>
      <c r="O473" s="81" t="s">
        <v>143</v>
      </c>
      <c r="P473" s="81" t="s">
        <v>144</v>
      </c>
      <c r="Q473" s="81" t="s">
        <v>145</v>
      </c>
      <c r="R473" s="81" t="s">
        <v>146</v>
      </c>
      <c r="S473" s="81" t="s">
        <v>147</v>
      </c>
      <c r="T473" s="81" t="s">
        <v>148</v>
      </c>
      <c r="U473" s="81" t="s">
        <v>149</v>
      </c>
      <c r="V473" s="81" t="s">
        <v>150</v>
      </c>
      <c r="W473" s="81" t="s">
        <v>151</v>
      </c>
      <c r="X473" s="81" t="s">
        <v>152</v>
      </c>
      <c r="Y473" s="81" t="s">
        <v>153</v>
      </c>
      <c r="Z473" s="82" t="s">
        <v>154</v>
      </c>
      <c r="AA473" s="65"/>
    </row>
    <row r="474" spans="1:27" ht="16.5" x14ac:dyDescent="0.25">
      <c r="A474" s="64"/>
      <c r="B474" s="93">
        <v>1</v>
      </c>
      <c r="C474" s="83">
        <v>116.05</v>
      </c>
      <c r="D474" s="79">
        <v>112.62</v>
      </c>
      <c r="E474" s="79">
        <v>172.14</v>
      </c>
      <c r="F474" s="79">
        <v>178.02</v>
      </c>
      <c r="G474" s="79">
        <v>135.27000000000001</v>
      </c>
      <c r="H474" s="79">
        <v>74.75</v>
      </c>
      <c r="I474" s="79">
        <v>11.38</v>
      </c>
      <c r="J474" s="79">
        <v>72.349999999999994</v>
      </c>
      <c r="K474" s="79">
        <v>38.61</v>
      </c>
      <c r="L474" s="79">
        <v>40.380000000000003</v>
      </c>
      <c r="M474" s="79">
        <v>0</v>
      </c>
      <c r="N474" s="79">
        <v>0</v>
      </c>
      <c r="O474" s="79">
        <v>0</v>
      </c>
      <c r="P474" s="79">
        <v>0</v>
      </c>
      <c r="Q474" s="79">
        <v>0</v>
      </c>
      <c r="R474" s="79">
        <v>0</v>
      </c>
      <c r="S474" s="79">
        <v>0</v>
      </c>
      <c r="T474" s="79">
        <v>0</v>
      </c>
      <c r="U474" s="79">
        <v>0</v>
      </c>
      <c r="V474" s="79">
        <v>0</v>
      </c>
      <c r="W474" s="79">
        <v>0</v>
      </c>
      <c r="X474" s="79">
        <v>0</v>
      </c>
      <c r="Y474" s="79">
        <v>0</v>
      </c>
      <c r="Z474" s="80">
        <v>222.65</v>
      </c>
      <c r="AA474" s="65"/>
    </row>
    <row r="475" spans="1:27" ht="16.5" x14ac:dyDescent="0.25">
      <c r="A475" s="64"/>
      <c r="B475" s="88">
        <v>2</v>
      </c>
      <c r="C475" s="84">
        <v>59.26</v>
      </c>
      <c r="D475" s="56">
        <v>13.25</v>
      </c>
      <c r="E475" s="56">
        <v>10.52</v>
      </c>
      <c r="F475" s="56">
        <v>0</v>
      </c>
      <c r="G475" s="56">
        <v>0</v>
      </c>
      <c r="H475" s="56">
        <v>0</v>
      </c>
      <c r="I475" s="56">
        <v>0</v>
      </c>
      <c r="J475" s="56">
        <v>0</v>
      </c>
      <c r="K475" s="56">
        <v>0</v>
      </c>
      <c r="L475" s="56">
        <v>0</v>
      </c>
      <c r="M475" s="56">
        <v>0</v>
      </c>
      <c r="N475" s="56">
        <v>30.17</v>
      </c>
      <c r="O475" s="56">
        <v>0</v>
      </c>
      <c r="P475" s="56">
        <v>0</v>
      </c>
      <c r="Q475" s="56">
        <v>16.07</v>
      </c>
      <c r="R475" s="56">
        <v>0</v>
      </c>
      <c r="S475" s="56">
        <v>0</v>
      </c>
      <c r="T475" s="56">
        <v>4.83</v>
      </c>
      <c r="U475" s="56">
        <v>0</v>
      </c>
      <c r="V475" s="56">
        <v>0</v>
      </c>
      <c r="W475" s="56">
        <v>0</v>
      </c>
      <c r="X475" s="56">
        <v>0</v>
      </c>
      <c r="Y475" s="56">
        <v>169.52</v>
      </c>
      <c r="Z475" s="76">
        <v>14.37</v>
      </c>
      <c r="AA475" s="65"/>
    </row>
    <row r="476" spans="1:27" ht="16.5" x14ac:dyDescent="0.25">
      <c r="A476" s="64"/>
      <c r="B476" s="88">
        <v>3</v>
      </c>
      <c r="C476" s="84">
        <v>16.48</v>
      </c>
      <c r="D476" s="56">
        <v>0</v>
      </c>
      <c r="E476" s="56">
        <v>4.29</v>
      </c>
      <c r="F476" s="56">
        <v>0</v>
      </c>
      <c r="G476" s="56">
        <v>0</v>
      </c>
      <c r="H476" s="56">
        <v>0</v>
      </c>
      <c r="I476" s="56">
        <v>0</v>
      </c>
      <c r="J476" s="56">
        <v>0</v>
      </c>
      <c r="K476" s="56">
        <v>0</v>
      </c>
      <c r="L476" s="56">
        <v>0</v>
      </c>
      <c r="M476" s="56">
        <v>6.64</v>
      </c>
      <c r="N476" s="56">
        <v>0.14000000000000001</v>
      </c>
      <c r="O476" s="56">
        <v>0</v>
      </c>
      <c r="P476" s="56">
        <v>0</v>
      </c>
      <c r="Q476" s="56">
        <v>0</v>
      </c>
      <c r="R476" s="56">
        <v>0</v>
      </c>
      <c r="S476" s="56">
        <v>8.7799999999999994</v>
      </c>
      <c r="T476" s="56">
        <v>0</v>
      </c>
      <c r="U476" s="56">
        <v>0</v>
      </c>
      <c r="V476" s="56">
        <v>0</v>
      </c>
      <c r="W476" s="56">
        <v>15.23</v>
      </c>
      <c r="X476" s="56">
        <v>0.05</v>
      </c>
      <c r="Y476" s="56">
        <v>4.4400000000000004</v>
      </c>
      <c r="Z476" s="76">
        <v>110.56</v>
      </c>
      <c r="AA476" s="65"/>
    </row>
    <row r="477" spans="1:27" ht="16.5" x14ac:dyDescent="0.25">
      <c r="A477" s="64"/>
      <c r="B477" s="88">
        <v>4</v>
      </c>
      <c r="C477" s="84">
        <v>77.650000000000006</v>
      </c>
      <c r="D477" s="56">
        <v>23.66</v>
      </c>
      <c r="E477" s="56">
        <v>82.2</v>
      </c>
      <c r="F477" s="56">
        <v>25.19</v>
      </c>
      <c r="G477" s="56">
        <v>0</v>
      </c>
      <c r="H477" s="56">
        <v>0</v>
      </c>
      <c r="I477" s="56">
        <v>0</v>
      </c>
      <c r="J477" s="56">
        <v>0</v>
      </c>
      <c r="K477" s="56">
        <v>0</v>
      </c>
      <c r="L477" s="56">
        <v>80.47</v>
      </c>
      <c r="M477" s="56">
        <v>95.4</v>
      </c>
      <c r="N477" s="56">
        <v>122.99</v>
      </c>
      <c r="O477" s="56">
        <v>119.29</v>
      </c>
      <c r="P477" s="56">
        <v>122.94</v>
      </c>
      <c r="Q477" s="56">
        <v>132.12</v>
      </c>
      <c r="R477" s="56">
        <v>109.27</v>
      </c>
      <c r="S477" s="56">
        <v>0</v>
      </c>
      <c r="T477" s="56">
        <v>0.03</v>
      </c>
      <c r="U477" s="56">
        <v>0</v>
      </c>
      <c r="V477" s="56">
        <v>139.88999999999999</v>
      </c>
      <c r="W477" s="56">
        <v>163.28</v>
      </c>
      <c r="X477" s="56">
        <v>140.65</v>
      </c>
      <c r="Y477" s="56">
        <v>48.51</v>
      </c>
      <c r="Z477" s="76">
        <v>252.06</v>
      </c>
      <c r="AA477" s="65"/>
    </row>
    <row r="478" spans="1:27" ht="16.5" x14ac:dyDescent="0.25">
      <c r="A478" s="64"/>
      <c r="B478" s="88">
        <v>5</v>
      </c>
      <c r="C478" s="84">
        <v>101.28</v>
      </c>
      <c r="D478" s="56">
        <v>19.61</v>
      </c>
      <c r="E478" s="56">
        <v>10.72</v>
      </c>
      <c r="F478" s="56">
        <v>0</v>
      </c>
      <c r="G478" s="56">
        <v>0</v>
      </c>
      <c r="H478" s="56">
        <v>0</v>
      </c>
      <c r="I478" s="56">
        <v>0</v>
      </c>
      <c r="J478" s="56">
        <v>0</v>
      </c>
      <c r="K478" s="56">
        <v>21.12</v>
      </c>
      <c r="L478" s="56">
        <v>64.739999999999995</v>
      </c>
      <c r="M478" s="56">
        <v>84.3</v>
      </c>
      <c r="N478" s="56">
        <v>49.62</v>
      </c>
      <c r="O478" s="56">
        <v>36.909999999999997</v>
      </c>
      <c r="P478" s="56">
        <v>15.68</v>
      </c>
      <c r="Q478" s="56">
        <v>0</v>
      </c>
      <c r="R478" s="56">
        <v>0</v>
      </c>
      <c r="S478" s="56">
        <v>0</v>
      </c>
      <c r="T478" s="56">
        <v>0</v>
      </c>
      <c r="U478" s="56">
        <v>0</v>
      </c>
      <c r="V478" s="56">
        <v>0</v>
      </c>
      <c r="W478" s="56">
        <v>0</v>
      </c>
      <c r="X478" s="56">
        <v>27.51</v>
      </c>
      <c r="Y478" s="56">
        <v>89.31</v>
      </c>
      <c r="Z478" s="76">
        <v>53.82</v>
      </c>
      <c r="AA478" s="65"/>
    </row>
    <row r="479" spans="1:27" ht="16.5" x14ac:dyDescent="0.25">
      <c r="A479" s="64"/>
      <c r="B479" s="88">
        <v>6</v>
      </c>
      <c r="C479" s="84">
        <v>15.88</v>
      </c>
      <c r="D479" s="56">
        <v>14.8</v>
      </c>
      <c r="E479" s="56">
        <v>0</v>
      </c>
      <c r="F479" s="56">
        <v>0</v>
      </c>
      <c r="G479" s="56">
        <v>0</v>
      </c>
      <c r="H479" s="56">
        <v>0</v>
      </c>
      <c r="I479" s="56">
        <v>0</v>
      </c>
      <c r="J479" s="56">
        <v>0</v>
      </c>
      <c r="K479" s="56">
        <v>0</v>
      </c>
      <c r="L479" s="56">
        <v>0</v>
      </c>
      <c r="M479" s="56">
        <v>0</v>
      </c>
      <c r="N479" s="56">
        <v>0</v>
      </c>
      <c r="O479" s="56">
        <v>0</v>
      </c>
      <c r="P479" s="56">
        <v>0</v>
      </c>
      <c r="Q479" s="56">
        <v>0</v>
      </c>
      <c r="R479" s="56">
        <v>0</v>
      </c>
      <c r="S479" s="56">
        <v>0</v>
      </c>
      <c r="T479" s="56">
        <v>0</v>
      </c>
      <c r="U479" s="56">
        <v>0</v>
      </c>
      <c r="V479" s="56">
        <v>0</v>
      </c>
      <c r="W479" s="56">
        <v>0</v>
      </c>
      <c r="X479" s="56">
        <v>0</v>
      </c>
      <c r="Y479" s="56">
        <v>0</v>
      </c>
      <c r="Z479" s="76">
        <v>0</v>
      </c>
      <c r="AA479" s="65"/>
    </row>
    <row r="480" spans="1:27" ht="16.5" x14ac:dyDescent="0.25">
      <c r="A480" s="64"/>
      <c r="B480" s="88">
        <v>7</v>
      </c>
      <c r="C480" s="84">
        <v>118.68</v>
      </c>
      <c r="D480" s="56">
        <v>0</v>
      </c>
      <c r="E480" s="56">
        <v>0</v>
      </c>
      <c r="F480" s="56">
        <v>0</v>
      </c>
      <c r="G480" s="56">
        <v>0</v>
      </c>
      <c r="H480" s="56">
        <v>0</v>
      </c>
      <c r="I480" s="56">
        <v>0</v>
      </c>
      <c r="J480" s="56">
        <v>0</v>
      </c>
      <c r="K480" s="56">
        <v>0</v>
      </c>
      <c r="L480" s="56">
        <v>0</v>
      </c>
      <c r="M480" s="56">
        <v>163.92</v>
      </c>
      <c r="N480" s="56">
        <v>198.48</v>
      </c>
      <c r="O480" s="56">
        <v>76.349999999999994</v>
      </c>
      <c r="P480" s="56">
        <v>41.54</v>
      </c>
      <c r="Q480" s="56">
        <v>379.16</v>
      </c>
      <c r="R480" s="56">
        <v>0</v>
      </c>
      <c r="S480" s="56">
        <v>0</v>
      </c>
      <c r="T480" s="56">
        <v>0</v>
      </c>
      <c r="U480" s="56">
        <v>0</v>
      </c>
      <c r="V480" s="56">
        <v>0</v>
      </c>
      <c r="W480" s="56">
        <v>0</v>
      </c>
      <c r="X480" s="56">
        <v>0</v>
      </c>
      <c r="Y480" s="56">
        <v>0</v>
      </c>
      <c r="Z480" s="76">
        <v>0</v>
      </c>
      <c r="AA480" s="65"/>
    </row>
    <row r="481" spans="1:27" ht="16.5" x14ac:dyDescent="0.25">
      <c r="A481" s="64"/>
      <c r="B481" s="88">
        <v>8</v>
      </c>
      <c r="C481" s="84">
        <v>0</v>
      </c>
      <c r="D481" s="56">
        <v>0</v>
      </c>
      <c r="E481" s="56">
        <v>0</v>
      </c>
      <c r="F481" s="56">
        <v>0</v>
      </c>
      <c r="G481" s="56">
        <v>0</v>
      </c>
      <c r="H481" s="56">
        <v>0</v>
      </c>
      <c r="I481" s="56">
        <v>0</v>
      </c>
      <c r="J481" s="56">
        <v>0</v>
      </c>
      <c r="K481" s="56">
        <v>0</v>
      </c>
      <c r="L481" s="56">
        <v>0</v>
      </c>
      <c r="M481" s="56">
        <v>0</v>
      </c>
      <c r="N481" s="56">
        <v>0</v>
      </c>
      <c r="O481" s="56">
        <v>0</v>
      </c>
      <c r="P481" s="56">
        <v>0</v>
      </c>
      <c r="Q481" s="56">
        <v>0</v>
      </c>
      <c r="R481" s="56">
        <v>0</v>
      </c>
      <c r="S481" s="56">
        <v>0</v>
      </c>
      <c r="T481" s="56">
        <v>0</v>
      </c>
      <c r="U481" s="56">
        <v>0</v>
      </c>
      <c r="V481" s="56">
        <v>0</v>
      </c>
      <c r="W481" s="56">
        <v>0</v>
      </c>
      <c r="X481" s="56">
        <v>0</v>
      </c>
      <c r="Y481" s="56">
        <v>0</v>
      </c>
      <c r="Z481" s="76">
        <v>0</v>
      </c>
      <c r="AA481" s="65"/>
    </row>
    <row r="482" spans="1:27" ht="16.5" x14ac:dyDescent="0.25">
      <c r="A482" s="64"/>
      <c r="B482" s="88">
        <v>9</v>
      </c>
      <c r="C482" s="84">
        <v>19.53</v>
      </c>
      <c r="D482" s="56">
        <v>0</v>
      </c>
      <c r="E482" s="56">
        <v>10.97</v>
      </c>
      <c r="F482" s="56">
        <v>4.38</v>
      </c>
      <c r="G482" s="56">
        <v>115.66</v>
      </c>
      <c r="H482" s="56">
        <v>0</v>
      </c>
      <c r="I482" s="56">
        <v>0</v>
      </c>
      <c r="J482" s="56">
        <v>0</v>
      </c>
      <c r="K482" s="56">
        <v>0</v>
      </c>
      <c r="L482" s="56">
        <v>0</v>
      </c>
      <c r="M482" s="56">
        <v>7.34</v>
      </c>
      <c r="N482" s="56">
        <v>3.6</v>
      </c>
      <c r="O482" s="56">
        <v>51.37</v>
      </c>
      <c r="P482" s="56">
        <v>37.590000000000003</v>
      </c>
      <c r="Q482" s="56">
        <v>69.12</v>
      </c>
      <c r="R482" s="56">
        <v>93.86</v>
      </c>
      <c r="S482" s="56">
        <v>97.51</v>
      </c>
      <c r="T482" s="56">
        <v>46.83</v>
      </c>
      <c r="U482" s="56">
        <v>51.99</v>
      </c>
      <c r="V482" s="56">
        <v>21.87</v>
      </c>
      <c r="W482" s="56">
        <v>25.56</v>
      </c>
      <c r="X482" s="56">
        <v>78.930000000000007</v>
      </c>
      <c r="Y482" s="56">
        <v>27.64</v>
      </c>
      <c r="Z482" s="76">
        <v>0</v>
      </c>
      <c r="AA482" s="65"/>
    </row>
    <row r="483" spans="1:27" ht="16.5" x14ac:dyDescent="0.25">
      <c r="A483" s="64"/>
      <c r="B483" s="88">
        <v>10</v>
      </c>
      <c r="C483" s="84">
        <v>12.09</v>
      </c>
      <c r="D483" s="56">
        <v>30.26</v>
      </c>
      <c r="E483" s="56">
        <v>154.12</v>
      </c>
      <c r="F483" s="56">
        <v>112.57</v>
      </c>
      <c r="G483" s="56">
        <v>74.33</v>
      </c>
      <c r="H483" s="56">
        <v>0</v>
      </c>
      <c r="I483" s="56">
        <v>0</v>
      </c>
      <c r="J483" s="56">
        <v>0</v>
      </c>
      <c r="K483" s="56">
        <v>0.02</v>
      </c>
      <c r="L483" s="56">
        <v>19.489999999999998</v>
      </c>
      <c r="M483" s="56">
        <v>10.61</v>
      </c>
      <c r="N483" s="56">
        <v>2.41</v>
      </c>
      <c r="O483" s="56">
        <v>0.06</v>
      </c>
      <c r="P483" s="56">
        <v>0.11</v>
      </c>
      <c r="Q483" s="56">
        <v>11.85</v>
      </c>
      <c r="R483" s="56">
        <v>6.38</v>
      </c>
      <c r="S483" s="56">
        <v>0.1</v>
      </c>
      <c r="T483" s="56">
        <v>0</v>
      </c>
      <c r="U483" s="56">
        <v>0</v>
      </c>
      <c r="V483" s="56">
        <v>0</v>
      </c>
      <c r="W483" s="56">
        <v>0</v>
      </c>
      <c r="X483" s="56">
        <v>24.97</v>
      </c>
      <c r="Y483" s="56">
        <v>76.88</v>
      </c>
      <c r="Z483" s="76">
        <v>214.88</v>
      </c>
      <c r="AA483" s="65"/>
    </row>
    <row r="484" spans="1:27" ht="16.5" x14ac:dyDescent="0.25">
      <c r="A484" s="64"/>
      <c r="B484" s="88">
        <v>11</v>
      </c>
      <c r="C484" s="84">
        <v>131.88999999999999</v>
      </c>
      <c r="D484" s="56">
        <v>43.25</v>
      </c>
      <c r="E484" s="56">
        <v>88.18</v>
      </c>
      <c r="F484" s="56">
        <v>0</v>
      </c>
      <c r="G484" s="56">
        <v>0</v>
      </c>
      <c r="H484" s="56">
        <v>0</v>
      </c>
      <c r="I484" s="56">
        <v>0</v>
      </c>
      <c r="J484" s="56">
        <v>46.05</v>
      </c>
      <c r="K484" s="56">
        <v>31.99</v>
      </c>
      <c r="L484" s="56">
        <v>33</v>
      </c>
      <c r="M484" s="56">
        <v>0</v>
      </c>
      <c r="N484" s="56">
        <v>0</v>
      </c>
      <c r="O484" s="56">
        <v>57.75</v>
      </c>
      <c r="P484" s="56">
        <v>14.89</v>
      </c>
      <c r="Q484" s="56">
        <v>0</v>
      </c>
      <c r="R484" s="56">
        <v>0</v>
      </c>
      <c r="S484" s="56">
        <v>0</v>
      </c>
      <c r="T484" s="56">
        <v>0</v>
      </c>
      <c r="U484" s="56">
        <v>0</v>
      </c>
      <c r="V484" s="56">
        <v>0.03</v>
      </c>
      <c r="W484" s="56">
        <v>0.2</v>
      </c>
      <c r="X484" s="56">
        <v>29.47</v>
      </c>
      <c r="Y484" s="56">
        <v>124.47</v>
      </c>
      <c r="Z484" s="76">
        <v>310.81</v>
      </c>
      <c r="AA484" s="65"/>
    </row>
    <row r="485" spans="1:27" ht="16.5" x14ac:dyDescent="0.25">
      <c r="A485" s="64"/>
      <c r="B485" s="88">
        <v>12</v>
      </c>
      <c r="C485" s="84">
        <v>218.67</v>
      </c>
      <c r="D485" s="56">
        <v>121.01</v>
      </c>
      <c r="E485" s="56">
        <v>94</v>
      </c>
      <c r="F485" s="56">
        <v>49.84</v>
      </c>
      <c r="G485" s="56">
        <v>129.69</v>
      </c>
      <c r="H485" s="56">
        <v>0</v>
      </c>
      <c r="I485" s="56">
        <v>0</v>
      </c>
      <c r="J485" s="56">
        <v>8.6</v>
      </c>
      <c r="K485" s="56">
        <v>75.040000000000006</v>
      </c>
      <c r="L485" s="56">
        <v>113.73</v>
      </c>
      <c r="M485" s="56">
        <v>101.91</v>
      </c>
      <c r="N485" s="56">
        <v>100.77</v>
      </c>
      <c r="O485" s="56">
        <v>107.2</v>
      </c>
      <c r="P485" s="56">
        <v>26.22</v>
      </c>
      <c r="Q485" s="56">
        <v>20.39</v>
      </c>
      <c r="R485" s="56">
        <v>12.81</v>
      </c>
      <c r="S485" s="56">
        <v>16.3</v>
      </c>
      <c r="T485" s="56">
        <v>0</v>
      </c>
      <c r="U485" s="56">
        <v>0</v>
      </c>
      <c r="V485" s="56">
        <v>0</v>
      </c>
      <c r="W485" s="56">
        <v>0.28999999999999998</v>
      </c>
      <c r="X485" s="56">
        <v>59.22</v>
      </c>
      <c r="Y485" s="56">
        <v>245.23</v>
      </c>
      <c r="Z485" s="76">
        <v>362.15</v>
      </c>
      <c r="AA485" s="65"/>
    </row>
    <row r="486" spans="1:27" ht="16.5" x14ac:dyDescent="0.25">
      <c r="A486" s="64"/>
      <c r="B486" s="88">
        <v>13</v>
      </c>
      <c r="C486" s="84">
        <v>298.22000000000003</v>
      </c>
      <c r="D486" s="56">
        <v>222.51</v>
      </c>
      <c r="E486" s="56">
        <v>60.68</v>
      </c>
      <c r="F486" s="56">
        <v>95.6</v>
      </c>
      <c r="G486" s="56">
        <v>99.84</v>
      </c>
      <c r="H486" s="56">
        <v>0</v>
      </c>
      <c r="I486" s="56">
        <v>0</v>
      </c>
      <c r="J486" s="56">
        <v>0</v>
      </c>
      <c r="K486" s="56">
        <v>0</v>
      </c>
      <c r="L486" s="56">
        <v>0</v>
      </c>
      <c r="M486" s="56">
        <v>0</v>
      </c>
      <c r="N486" s="56">
        <v>0</v>
      </c>
      <c r="O486" s="56">
        <v>0</v>
      </c>
      <c r="P486" s="56">
        <v>0</v>
      </c>
      <c r="Q486" s="56">
        <v>0</v>
      </c>
      <c r="R486" s="56">
        <v>0</v>
      </c>
      <c r="S486" s="56">
        <v>0</v>
      </c>
      <c r="T486" s="56">
        <v>0</v>
      </c>
      <c r="U486" s="56">
        <v>0</v>
      </c>
      <c r="V486" s="56">
        <v>0</v>
      </c>
      <c r="W486" s="56">
        <v>0</v>
      </c>
      <c r="X486" s="56">
        <v>0</v>
      </c>
      <c r="Y486" s="56">
        <v>143.93</v>
      </c>
      <c r="Z486" s="76">
        <v>239.67</v>
      </c>
      <c r="AA486" s="65"/>
    </row>
    <row r="487" spans="1:27" ht="16.5" x14ac:dyDescent="0.25">
      <c r="A487" s="64"/>
      <c r="B487" s="88">
        <v>14</v>
      </c>
      <c r="C487" s="84">
        <v>234.61</v>
      </c>
      <c r="D487" s="56">
        <v>138.28</v>
      </c>
      <c r="E487" s="56">
        <v>116.74</v>
      </c>
      <c r="F487" s="56">
        <v>117.55</v>
      </c>
      <c r="G487" s="56">
        <v>167.96</v>
      </c>
      <c r="H487" s="56">
        <v>36.090000000000003</v>
      </c>
      <c r="I487" s="56">
        <v>0</v>
      </c>
      <c r="J487" s="56">
        <v>0</v>
      </c>
      <c r="K487" s="56">
        <v>0</v>
      </c>
      <c r="L487" s="56">
        <v>0</v>
      </c>
      <c r="M487" s="56">
        <v>0</v>
      </c>
      <c r="N487" s="56">
        <v>0</v>
      </c>
      <c r="O487" s="56">
        <v>0</v>
      </c>
      <c r="P487" s="56">
        <v>0</v>
      </c>
      <c r="Q487" s="56">
        <v>0</v>
      </c>
      <c r="R487" s="56">
        <v>0</v>
      </c>
      <c r="S487" s="56">
        <v>0</v>
      </c>
      <c r="T487" s="56">
        <v>0</v>
      </c>
      <c r="U487" s="56">
        <v>0</v>
      </c>
      <c r="V487" s="56">
        <v>0</v>
      </c>
      <c r="W487" s="56">
        <v>0</v>
      </c>
      <c r="X487" s="56">
        <v>29.28</v>
      </c>
      <c r="Y487" s="56">
        <v>135.55000000000001</v>
      </c>
      <c r="Z487" s="76">
        <v>304.3</v>
      </c>
      <c r="AA487" s="65"/>
    </row>
    <row r="488" spans="1:27" ht="16.5" x14ac:dyDescent="0.25">
      <c r="A488" s="64"/>
      <c r="B488" s="88">
        <v>15</v>
      </c>
      <c r="C488" s="84">
        <v>159.80000000000001</v>
      </c>
      <c r="D488" s="56">
        <v>113.97</v>
      </c>
      <c r="E488" s="56">
        <v>89.85</v>
      </c>
      <c r="F488" s="56">
        <v>78.7</v>
      </c>
      <c r="G488" s="56">
        <v>125.89</v>
      </c>
      <c r="H488" s="56">
        <v>0</v>
      </c>
      <c r="I488" s="56">
        <v>0</v>
      </c>
      <c r="J488" s="56">
        <v>0</v>
      </c>
      <c r="K488" s="56">
        <v>0</v>
      </c>
      <c r="L488" s="56">
        <v>0</v>
      </c>
      <c r="M488" s="56">
        <v>0</v>
      </c>
      <c r="N488" s="56">
        <v>0</v>
      </c>
      <c r="O488" s="56">
        <v>0</v>
      </c>
      <c r="P488" s="56">
        <v>0</v>
      </c>
      <c r="Q488" s="56">
        <v>0</v>
      </c>
      <c r="R488" s="56">
        <v>0</v>
      </c>
      <c r="S488" s="56">
        <v>0</v>
      </c>
      <c r="T488" s="56">
        <v>0</v>
      </c>
      <c r="U488" s="56">
        <v>0</v>
      </c>
      <c r="V488" s="56">
        <v>0</v>
      </c>
      <c r="W488" s="56">
        <v>0</v>
      </c>
      <c r="X488" s="56">
        <v>115.52</v>
      </c>
      <c r="Y488" s="56">
        <v>297.17</v>
      </c>
      <c r="Z488" s="76">
        <v>338.45</v>
      </c>
      <c r="AA488" s="65"/>
    </row>
    <row r="489" spans="1:27" ht="16.5" x14ac:dyDescent="0.25">
      <c r="A489" s="64"/>
      <c r="B489" s="88">
        <v>16</v>
      </c>
      <c r="C489" s="84">
        <v>118.13</v>
      </c>
      <c r="D489" s="56">
        <v>136.38</v>
      </c>
      <c r="E489" s="56">
        <v>97.57</v>
      </c>
      <c r="F489" s="56">
        <v>94.34</v>
      </c>
      <c r="G489" s="56">
        <v>6.56</v>
      </c>
      <c r="H489" s="56">
        <v>0</v>
      </c>
      <c r="I489" s="56">
        <v>0</v>
      </c>
      <c r="J489" s="56">
        <v>0</v>
      </c>
      <c r="K489" s="56">
        <v>0</v>
      </c>
      <c r="L489" s="56">
        <v>0</v>
      </c>
      <c r="M489" s="56">
        <v>30.61</v>
      </c>
      <c r="N489" s="56">
        <v>0</v>
      </c>
      <c r="O489" s="56">
        <v>0</v>
      </c>
      <c r="P489" s="56">
        <v>0</v>
      </c>
      <c r="Q489" s="56">
        <v>0</v>
      </c>
      <c r="R489" s="56">
        <v>0</v>
      </c>
      <c r="S489" s="56">
        <v>0</v>
      </c>
      <c r="T489" s="56">
        <v>0</v>
      </c>
      <c r="U489" s="56">
        <v>0</v>
      </c>
      <c r="V489" s="56">
        <v>0.06</v>
      </c>
      <c r="W489" s="56">
        <v>0</v>
      </c>
      <c r="X489" s="56">
        <v>112.84</v>
      </c>
      <c r="Y489" s="56">
        <v>107.54</v>
      </c>
      <c r="Z489" s="76">
        <v>243.94</v>
      </c>
      <c r="AA489" s="65"/>
    </row>
    <row r="490" spans="1:27" ht="16.5" x14ac:dyDescent="0.25">
      <c r="A490" s="64"/>
      <c r="B490" s="88">
        <v>17</v>
      </c>
      <c r="C490" s="84">
        <v>0</v>
      </c>
      <c r="D490" s="56">
        <v>0</v>
      </c>
      <c r="E490" s="56">
        <v>0.09</v>
      </c>
      <c r="F490" s="56">
        <v>7.0000000000000007E-2</v>
      </c>
      <c r="G490" s="56">
        <v>0</v>
      </c>
      <c r="H490" s="56">
        <v>0</v>
      </c>
      <c r="I490" s="56">
        <v>0</v>
      </c>
      <c r="J490" s="56">
        <v>0</v>
      </c>
      <c r="K490" s="56">
        <v>0</v>
      </c>
      <c r="L490" s="56">
        <v>0</v>
      </c>
      <c r="M490" s="56">
        <v>0</v>
      </c>
      <c r="N490" s="56">
        <v>0</v>
      </c>
      <c r="O490" s="56">
        <v>0</v>
      </c>
      <c r="P490" s="56">
        <v>0</v>
      </c>
      <c r="Q490" s="56">
        <v>12.83</v>
      </c>
      <c r="R490" s="56">
        <v>0</v>
      </c>
      <c r="S490" s="56">
        <v>0</v>
      </c>
      <c r="T490" s="56">
        <v>0</v>
      </c>
      <c r="U490" s="56">
        <v>0</v>
      </c>
      <c r="V490" s="56">
        <v>0</v>
      </c>
      <c r="W490" s="56">
        <v>0</v>
      </c>
      <c r="X490" s="56">
        <v>0</v>
      </c>
      <c r="Y490" s="56">
        <v>44.68</v>
      </c>
      <c r="Z490" s="76">
        <v>124.95</v>
      </c>
      <c r="AA490" s="65"/>
    </row>
    <row r="491" spans="1:27" ht="16.5" x14ac:dyDescent="0.25">
      <c r="A491" s="64"/>
      <c r="B491" s="88">
        <v>18</v>
      </c>
      <c r="C491" s="84">
        <v>158.29</v>
      </c>
      <c r="D491" s="56">
        <v>148.82</v>
      </c>
      <c r="E491" s="56">
        <v>377.08</v>
      </c>
      <c r="F491" s="56">
        <v>86.19</v>
      </c>
      <c r="G491" s="56">
        <v>0</v>
      </c>
      <c r="H491" s="56">
        <v>0</v>
      </c>
      <c r="I491" s="56">
        <v>0</v>
      </c>
      <c r="J491" s="56">
        <v>0</v>
      </c>
      <c r="K491" s="56">
        <v>0</v>
      </c>
      <c r="L491" s="56">
        <v>0</v>
      </c>
      <c r="M491" s="56">
        <v>0</v>
      </c>
      <c r="N491" s="56">
        <v>0</v>
      </c>
      <c r="O491" s="56">
        <v>0</v>
      </c>
      <c r="P491" s="56">
        <v>0</v>
      </c>
      <c r="Q491" s="56">
        <v>0</v>
      </c>
      <c r="R491" s="56">
        <v>0</v>
      </c>
      <c r="S491" s="56">
        <v>0</v>
      </c>
      <c r="T491" s="56">
        <v>0</v>
      </c>
      <c r="U491" s="56">
        <v>0</v>
      </c>
      <c r="V491" s="56">
        <v>0</v>
      </c>
      <c r="W491" s="56">
        <v>0</v>
      </c>
      <c r="X491" s="56">
        <v>0</v>
      </c>
      <c r="Y491" s="56">
        <v>111.39</v>
      </c>
      <c r="Z491" s="76">
        <v>284.61</v>
      </c>
      <c r="AA491" s="65"/>
    </row>
    <row r="492" spans="1:27" ht="16.5" x14ac:dyDescent="0.25">
      <c r="A492" s="64"/>
      <c r="B492" s="88">
        <v>19</v>
      </c>
      <c r="C492" s="84">
        <v>25.03</v>
      </c>
      <c r="D492" s="56">
        <v>37.22</v>
      </c>
      <c r="E492" s="56">
        <v>0</v>
      </c>
      <c r="F492" s="56">
        <v>0</v>
      </c>
      <c r="G492" s="56">
        <v>0</v>
      </c>
      <c r="H492" s="56">
        <v>0</v>
      </c>
      <c r="I492" s="56">
        <v>0</v>
      </c>
      <c r="J492" s="56">
        <v>0</v>
      </c>
      <c r="K492" s="56">
        <v>0</v>
      </c>
      <c r="L492" s="56">
        <v>0</v>
      </c>
      <c r="M492" s="56">
        <v>0</v>
      </c>
      <c r="N492" s="56">
        <v>0</v>
      </c>
      <c r="O492" s="56">
        <v>0</v>
      </c>
      <c r="P492" s="56">
        <v>0</v>
      </c>
      <c r="Q492" s="56">
        <v>0</v>
      </c>
      <c r="R492" s="56">
        <v>0</v>
      </c>
      <c r="S492" s="56">
        <v>0</v>
      </c>
      <c r="T492" s="56">
        <v>0</v>
      </c>
      <c r="U492" s="56">
        <v>0</v>
      </c>
      <c r="V492" s="56">
        <v>0</v>
      </c>
      <c r="W492" s="56">
        <v>0</v>
      </c>
      <c r="X492" s="56">
        <v>0</v>
      </c>
      <c r="Y492" s="56">
        <v>0</v>
      </c>
      <c r="Z492" s="76">
        <v>43.44</v>
      </c>
      <c r="AA492" s="65"/>
    </row>
    <row r="493" spans="1:27" ht="16.5" x14ac:dyDescent="0.25">
      <c r="A493" s="64"/>
      <c r="B493" s="88">
        <v>20</v>
      </c>
      <c r="C493" s="84">
        <v>56.49</v>
      </c>
      <c r="D493" s="56">
        <v>0</v>
      </c>
      <c r="E493" s="56">
        <v>0</v>
      </c>
      <c r="F493" s="56">
        <v>0</v>
      </c>
      <c r="G493" s="56">
        <v>0</v>
      </c>
      <c r="H493" s="56">
        <v>0</v>
      </c>
      <c r="I493" s="56">
        <v>0</v>
      </c>
      <c r="J493" s="56">
        <v>0</v>
      </c>
      <c r="K493" s="56">
        <v>0</v>
      </c>
      <c r="L493" s="56">
        <v>0</v>
      </c>
      <c r="M493" s="56">
        <v>0</v>
      </c>
      <c r="N493" s="56">
        <v>15.36</v>
      </c>
      <c r="O493" s="56">
        <v>0</v>
      </c>
      <c r="P493" s="56">
        <v>0</v>
      </c>
      <c r="Q493" s="56">
        <v>0</v>
      </c>
      <c r="R493" s="56">
        <v>0</v>
      </c>
      <c r="S493" s="56">
        <v>0</v>
      </c>
      <c r="T493" s="56">
        <v>0</v>
      </c>
      <c r="U493" s="56">
        <v>0</v>
      </c>
      <c r="V493" s="56">
        <v>0</v>
      </c>
      <c r="W493" s="56">
        <v>0</v>
      </c>
      <c r="X493" s="56">
        <v>0.19</v>
      </c>
      <c r="Y493" s="56">
        <v>76.25</v>
      </c>
      <c r="Z493" s="76">
        <v>26.1</v>
      </c>
      <c r="AA493" s="65"/>
    </row>
    <row r="494" spans="1:27" ht="16.5" x14ac:dyDescent="0.25">
      <c r="A494" s="64"/>
      <c r="B494" s="88">
        <v>21</v>
      </c>
      <c r="C494" s="84">
        <v>17.05</v>
      </c>
      <c r="D494" s="56">
        <v>142.22999999999999</v>
      </c>
      <c r="E494" s="56">
        <v>150.76</v>
      </c>
      <c r="F494" s="56">
        <v>120.44</v>
      </c>
      <c r="G494" s="56">
        <v>114.9</v>
      </c>
      <c r="H494" s="56">
        <v>0</v>
      </c>
      <c r="I494" s="56">
        <v>0</v>
      </c>
      <c r="J494" s="56">
        <v>5.2</v>
      </c>
      <c r="K494" s="56">
        <v>54.71</v>
      </c>
      <c r="L494" s="56">
        <v>24.37</v>
      </c>
      <c r="M494" s="56">
        <v>13.91</v>
      </c>
      <c r="N494" s="56">
        <v>43.86</v>
      </c>
      <c r="O494" s="56">
        <v>111.2</v>
      </c>
      <c r="P494" s="56">
        <v>88.05</v>
      </c>
      <c r="Q494" s="56">
        <v>52.2</v>
      </c>
      <c r="R494" s="56">
        <v>33.9</v>
      </c>
      <c r="S494" s="56">
        <v>74.36</v>
      </c>
      <c r="T494" s="56">
        <v>63.7</v>
      </c>
      <c r="U494" s="56">
        <v>64.03</v>
      </c>
      <c r="V494" s="56">
        <v>38.57</v>
      </c>
      <c r="W494" s="56">
        <v>51.22</v>
      </c>
      <c r="X494" s="56">
        <v>173.42</v>
      </c>
      <c r="Y494" s="56">
        <v>269.75</v>
      </c>
      <c r="Z494" s="76">
        <v>294.94</v>
      </c>
      <c r="AA494" s="65"/>
    </row>
    <row r="495" spans="1:27" ht="16.5" x14ac:dyDescent="0.25">
      <c r="A495" s="64"/>
      <c r="B495" s="88">
        <v>22</v>
      </c>
      <c r="C495" s="84">
        <v>270.85000000000002</v>
      </c>
      <c r="D495" s="56">
        <v>160.19999999999999</v>
      </c>
      <c r="E495" s="56">
        <v>143.07</v>
      </c>
      <c r="F495" s="56">
        <v>136.1</v>
      </c>
      <c r="G495" s="56">
        <v>118.72</v>
      </c>
      <c r="H495" s="56">
        <v>0</v>
      </c>
      <c r="I495" s="56">
        <v>0</v>
      </c>
      <c r="J495" s="56">
        <v>0</v>
      </c>
      <c r="K495" s="56">
        <v>0</v>
      </c>
      <c r="L495" s="56">
        <v>0</v>
      </c>
      <c r="M495" s="56">
        <v>3.13</v>
      </c>
      <c r="N495" s="56">
        <v>23.83</v>
      </c>
      <c r="O495" s="56">
        <v>0</v>
      </c>
      <c r="P495" s="56">
        <v>25.23</v>
      </c>
      <c r="Q495" s="56">
        <v>19.75</v>
      </c>
      <c r="R495" s="56">
        <v>0</v>
      </c>
      <c r="S495" s="56">
        <v>11.42</v>
      </c>
      <c r="T495" s="56">
        <v>0</v>
      </c>
      <c r="U495" s="56">
        <v>0</v>
      </c>
      <c r="V495" s="56">
        <v>0</v>
      </c>
      <c r="W495" s="56">
        <v>0</v>
      </c>
      <c r="X495" s="56">
        <v>71.89</v>
      </c>
      <c r="Y495" s="56">
        <v>275.13</v>
      </c>
      <c r="Z495" s="76">
        <v>384.6</v>
      </c>
      <c r="AA495" s="65"/>
    </row>
    <row r="496" spans="1:27" ht="16.5" x14ac:dyDescent="0.25">
      <c r="A496" s="64"/>
      <c r="B496" s="88">
        <v>23</v>
      </c>
      <c r="C496" s="84">
        <v>407.73</v>
      </c>
      <c r="D496" s="56">
        <v>311.91000000000003</v>
      </c>
      <c r="E496" s="56">
        <v>146.36000000000001</v>
      </c>
      <c r="F496" s="56">
        <v>150.74</v>
      </c>
      <c r="G496" s="56">
        <v>44.7</v>
      </c>
      <c r="H496" s="56">
        <v>29.69</v>
      </c>
      <c r="I496" s="56">
        <v>0</v>
      </c>
      <c r="J496" s="56">
        <v>0</v>
      </c>
      <c r="K496" s="56">
        <v>0</v>
      </c>
      <c r="L496" s="56">
        <v>0</v>
      </c>
      <c r="M496" s="56">
        <v>0</v>
      </c>
      <c r="N496" s="56">
        <v>0</v>
      </c>
      <c r="O496" s="56">
        <v>0</v>
      </c>
      <c r="P496" s="56">
        <v>0</v>
      </c>
      <c r="Q496" s="56">
        <v>0</v>
      </c>
      <c r="R496" s="56">
        <v>0</v>
      </c>
      <c r="S496" s="56">
        <v>0</v>
      </c>
      <c r="T496" s="56">
        <v>0</v>
      </c>
      <c r="U496" s="56">
        <v>0</v>
      </c>
      <c r="V496" s="56">
        <v>0</v>
      </c>
      <c r="W496" s="56">
        <v>23.36</v>
      </c>
      <c r="X496" s="56">
        <v>64.599999999999994</v>
      </c>
      <c r="Y496" s="56">
        <v>197.43</v>
      </c>
      <c r="Z496" s="76">
        <v>476.63</v>
      </c>
      <c r="AA496" s="65"/>
    </row>
    <row r="497" spans="1:27" ht="16.5" x14ac:dyDescent="0.25">
      <c r="A497" s="64"/>
      <c r="B497" s="88">
        <v>24</v>
      </c>
      <c r="C497" s="84">
        <v>254.42</v>
      </c>
      <c r="D497" s="56">
        <v>94.88</v>
      </c>
      <c r="E497" s="56">
        <v>104.61</v>
      </c>
      <c r="F497" s="56">
        <v>143.9</v>
      </c>
      <c r="G497" s="56">
        <v>114.65</v>
      </c>
      <c r="H497" s="56">
        <v>73.89</v>
      </c>
      <c r="I497" s="56">
        <v>15.53</v>
      </c>
      <c r="J497" s="56">
        <v>84.62</v>
      </c>
      <c r="K497" s="56">
        <v>39.97</v>
      </c>
      <c r="L497" s="56">
        <v>143.79</v>
      </c>
      <c r="M497" s="56">
        <v>64.150000000000006</v>
      </c>
      <c r="N497" s="56">
        <v>41.56</v>
      </c>
      <c r="O497" s="56">
        <v>13.74</v>
      </c>
      <c r="P497" s="56">
        <v>92.35</v>
      </c>
      <c r="Q497" s="56">
        <v>85</v>
      </c>
      <c r="R497" s="56">
        <v>0</v>
      </c>
      <c r="S497" s="56">
        <v>0</v>
      </c>
      <c r="T497" s="56">
        <v>51.62</v>
      </c>
      <c r="U497" s="56">
        <v>50.78</v>
      </c>
      <c r="V497" s="56">
        <v>50.61</v>
      </c>
      <c r="W497" s="56">
        <v>3.65</v>
      </c>
      <c r="X497" s="56">
        <v>130.91999999999999</v>
      </c>
      <c r="Y497" s="56">
        <v>461.81</v>
      </c>
      <c r="Z497" s="76">
        <v>473.42</v>
      </c>
      <c r="AA497" s="65"/>
    </row>
    <row r="498" spans="1:27" ht="16.5" x14ac:dyDescent="0.25">
      <c r="A498" s="64"/>
      <c r="B498" s="88">
        <v>25</v>
      </c>
      <c r="C498" s="84">
        <v>143.33000000000001</v>
      </c>
      <c r="D498" s="56">
        <v>71.48</v>
      </c>
      <c r="E498" s="56">
        <v>37.729999999999997</v>
      </c>
      <c r="F498" s="56">
        <v>14.91</v>
      </c>
      <c r="G498" s="56">
        <v>0</v>
      </c>
      <c r="H498" s="56">
        <v>0</v>
      </c>
      <c r="I498" s="56">
        <v>0</v>
      </c>
      <c r="J498" s="56">
        <v>0</v>
      </c>
      <c r="K498" s="56">
        <v>0</v>
      </c>
      <c r="L498" s="56">
        <v>0</v>
      </c>
      <c r="M498" s="56">
        <v>0</v>
      </c>
      <c r="N498" s="56">
        <v>0</v>
      </c>
      <c r="O498" s="56">
        <v>0</v>
      </c>
      <c r="P498" s="56">
        <v>0</v>
      </c>
      <c r="Q498" s="56">
        <v>0</v>
      </c>
      <c r="R498" s="56">
        <v>0</v>
      </c>
      <c r="S498" s="56">
        <v>0</v>
      </c>
      <c r="T498" s="56">
        <v>0</v>
      </c>
      <c r="U498" s="56">
        <v>0</v>
      </c>
      <c r="V498" s="56">
        <v>0</v>
      </c>
      <c r="W498" s="56">
        <v>0</v>
      </c>
      <c r="X498" s="56">
        <v>285.14</v>
      </c>
      <c r="Y498" s="56">
        <v>324.95</v>
      </c>
      <c r="Z498" s="76">
        <v>194.71</v>
      </c>
      <c r="AA498" s="65"/>
    </row>
    <row r="499" spans="1:27" ht="16.5" x14ac:dyDescent="0.25">
      <c r="A499" s="64"/>
      <c r="B499" s="88">
        <v>26</v>
      </c>
      <c r="C499" s="84">
        <v>61.07</v>
      </c>
      <c r="D499" s="56">
        <v>43.49</v>
      </c>
      <c r="E499" s="56">
        <v>66.42</v>
      </c>
      <c r="F499" s="56">
        <v>34.770000000000003</v>
      </c>
      <c r="G499" s="56">
        <v>0</v>
      </c>
      <c r="H499" s="56">
        <v>0</v>
      </c>
      <c r="I499" s="56">
        <v>0</v>
      </c>
      <c r="J499" s="56">
        <v>0</v>
      </c>
      <c r="K499" s="56">
        <v>0</v>
      </c>
      <c r="L499" s="56">
        <v>0</v>
      </c>
      <c r="M499" s="56">
        <v>0</v>
      </c>
      <c r="N499" s="56">
        <v>0</v>
      </c>
      <c r="O499" s="56">
        <v>0</v>
      </c>
      <c r="P499" s="56">
        <v>0</v>
      </c>
      <c r="Q499" s="56">
        <v>0</v>
      </c>
      <c r="R499" s="56">
        <v>0</v>
      </c>
      <c r="S499" s="56">
        <v>0</v>
      </c>
      <c r="T499" s="56">
        <v>0</v>
      </c>
      <c r="U499" s="56">
        <v>0</v>
      </c>
      <c r="V499" s="56">
        <v>0</v>
      </c>
      <c r="W499" s="56">
        <v>0</v>
      </c>
      <c r="X499" s="56">
        <v>0</v>
      </c>
      <c r="Y499" s="56">
        <v>436.37</v>
      </c>
      <c r="Z499" s="76">
        <v>398.27</v>
      </c>
      <c r="AA499" s="65"/>
    </row>
    <row r="500" spans="1:27" ht="16.5" x14ac:dyDescent="0.25">
      <c r="A500" s="64"/>
      <c r="B500" s="88">
        <v>27</v>
      </c>
      <c r="C500" s="84">
        <v>199.25</v>
      </c>
      <c r="D500" s="56">
        <v>0</v>
      </c>
      <c r="E500" s="56">
        <v>69</v>
      </c>
      <c r="F500" s="56">
        <v>0</v>
      </c>
      <c r="G500" s="56">
        <v>0</v>
      </c>
      <c r="H500" s="56">
        <v>0</v>
      </c>
      <c r="I500" s="56">
        <v>0</v>
      </c>
      <c r="J500" s="56">
        <v>0</v>
      </c>
      <c r="K500" s="56">
        <v>0</v>
      </c>
      <c r="L500" s="56">
        <v>0</v>
      </c>
      <c r="M500" s="56">
        <v>0</v>
      </c>
      <c r="N500" s="56">
        <v>0</v>
      </c>
      <c r="O500" s="56">
        <v>0</v>
      </c>
      <c r="P500" s="56">
        <v>0</v>
      </c>
      <c r="Q500" s="56">
        <v>0</v>
      </c>
      <c r="R500" s="56">
        <v>0</v>
      </c>
      <c r="S500" s="56">
        <v>0</v>
      </c>
      <c r="T500" s="56">
        <v>0</v>
      </c>
      <c r="U500" s="56">
        <v>0</v>
      </c>
      <c r="V500" s="56">
        <v>0</v>
      </c>
      <c r="W500" s="56">
        <v>0</v>
      </c>
      <c r="X500" s="56">
        <v>0</v>
      </c>
      <c r="Y500" s="56">
        <v>148.58000000000001</v>
      </c>
      <c r="Z500" s="76">
        <v>320.38</v>
      </c>
      <c r="AA500" s="65"/>
    </row>
    <row r="501" spans="1:27" ht="16.5" x14ac:dyDescent="0.25">
      <c r="A501" s="64"/>
      <c r="B501" s="88">
        <v>28</v>
      </c>
      <c r="C501" s="84">
        <v>272.77999999999997</v>
      </c>
      <c r="D501" s="56">
        <v>160.83000000000001</v>
      </c>
      <c r="E501" s="56">
        <v>100.34</v>
      </c>
      <c r="F501" s="56">
        <v>255.54</v>
      </c>
      <c r="G501" s="56">
        <v>128.9</v>
      </c>
      <c r="H501" s="56">
        <v>0</v>
      </c>
      <c r="I501" s="56">
        <v>0</v>
      </c>
      <c r="J501" s="56">
        <v>0</v>
      </c>
      <c r="K501" s="56">
        <v>0</v>
      </c>
      <c r="L501" s="56">
        <v>0</v>
      </c>
      <c r="M501" s="56">
        <v>0</v>
      </c>
      <c r="N501" s="56">
        <v>0</v>
      </c>
      <c r="O501" s="56">
        <v>0</v>
      </c>
      <c r="P501" s="56">
        <v>0</v>
      </c>
      <c r="Q501" s="56">
        <v>0</v>
      </c>
      <c r="R501" s="56">
        <v>0</v>
      </c>
      <c r="S501" s="56">
        <v>0</v>
      </c>
      <c r="T501" s="56">
        <v>0</v>
      </c>
      <c r="U501" s="56">
        <v>0</v>
      </c>
      <c r="V501" s="56">
        <v>0</v>
      </c>
      <c r="W501" s="56">
        <v>0</v>
      </c>
      <c r="X501" s="56">
        <v>0</v>
      </c>
      <c r="Y501" s="56">
        <v>115.02</v>
      </c>
      <c r="Z501" s="76">
        <v>258.19</v>
      </c>
      <c r="AA501" s="65"/>
    </row>
    <row r="502" spans="1:27" ht="16.5" x14ac:dyDescent="0.25">
      <c r="A502" s="64"/>
      <c r="B502" s="88">
        <v>29</v>
      </c>
      <c r="C502" s="84">
        <v>11.34</v>
      </c>
      <c r="D502" s="56">
        <v>10.83</v>
      </c>
      <c r="E502" s="56">
        <v>0</v>
      </c>
      <c r="F502" s="56">
        <v>36.520000000000003</v>
      </c>
      <c r="G502" s="56">
        <v>0</v>
      </c>
      <c r="H502" s="56">
        <v>0</v>
      </c>
      <c r="I502" s="56">
        <v>0</v>
      </c>
      <c r="J502" s="56">
        <v>0</v>
      </c>
      <c r="K502" s="56">
        <v>0</v>
      </c>
      <c r="L502" s="56">
        <v>0</v>
      </c>
      <c r="M502" s="56">
        <v>0</v>
      </c>
      <c r="N502" s="56">
        <v>0</v>
      </c>
      <c r="O502" s="56">
        <v>0</v>
      </c>
      <c r="P502" s="56">
        <v>0</v>
      </c>
      <c r="Q502" s="56">
        <v>0</v>
      </c>
      <c r="R502" s="56">
        <v>0</v>
      </c>
      <c r="S502" s="56">
        <v>0</v>
      </c>
      <c r="T502" s="56">
        <v>0</v>
      </c>
      <c r="U502" s="56">
        <v>0</v>
      </c>
      <c r="V502" s="56">
        <v>0</v>
      </c>
      <c r="W502" s="56">
        <v>0</v>
      </c>
      <c r="X502" s="56">
        <v>75.66</v>
      </c>
      <c r="Y502" s="56">
        <v>335.08</v>
      </c>
      <c r="Z502" s="76">
        <v>196.91</v>
      </c>
      <c r="AA502" s="65"/>
    </row>
    <row r="503" spans="1:27" ht="16.5" x14ac:dyDescent="0.25">
      <c r="A503" s="64"/>
      <c r="B503" s="88">
        <v>30</v>
      </c>
      <c r="C503" s="84">
        <v>130.25</v>
      </c>
      <c r="D503" s="56">
        <v>12.62</v>
      </c>
      <c r="E503" s="56">
        <v>27.35</v>
      </c>
      <c r="F503" s="56">
        <v>77.97</v>
      </c>
      <c r="G503" s="56">
        <v>0</v>
      </c>
      <c r="H503" s="56">
        <v>0</v>
      </c>
      <c r="I503" s="56">
        <v>0</v>
      </c>
      <c r="J503" s="56">
        <v>0</v>
      </c>
      <c r="K503" s="56">
        <v>0</v>
      </c>
      <c r="L503" s="56">
        <v>0</v>
      </c>
      <c r="M503" s="56">
        <v>0</v>
      </c>
      <c r="N503" s="56">
        <v>0</v>
      </c>
      <c r="O503" s="56">
        <v>0</v>
      </c>
      <c r="P503" s="56">
        <v>0</v>
      </c>
      <c r="Q503" s="56">
        <v>0</v>
      </c>
      <c r="R503" s="56">
        <v>0</v>
      </c>
      <c r="S503" s="56">
        <v>0</v>
      </c>
      <c r="T503" s="56">
        <v>0</v>
      </c>
      <c r="U503" s="56">
        <v>0</v>
      </c>
      <c r="V503" s="56">
        <v>0</v>
      </c>
      <c r="W503" s="56">
        <v>0</v>
      </c>
      <c r="X503" s="56">
        <v>0</v>
      </c>
      <c r="Y503" s="56">
        <v>10.61</v>
      </c>
      <c r="Z503" s="76">
        <v>112.45</v>
      </c>
      <c r="AA503" s="65"/>
    </row>
    <row r="504" spans="1:27" ht="17.25" thickBot="1" x14ac:dyDescent="0.3">
      <c r="A504" s="64"/>
      <c r="B504" s="89">
        <v>31</v>
      </c>
      <c r="C504" s="85">
        <v>0</v>
      </c>
      <c r="D504" s="77">
        <v>0</v>
      </c>
      <c r="E504" s="77">
        <v>0</v>
      </c>
      <c r="F504" s="77">
        <v>0</v>
      </c>
      <c r="G504" s="77">
        <v>0</v>
      </c>
      <c r="H504" s="77">
        <v>0</v>
      </c>
      <c r="I504" s="77">
        <v>0</v>
      </c>
      <c r="J504" s="77">
        <v>0</v>
      </c>
      <c r="K504" s="77">
        <v>0</v>
      </c>
      <c r="L504" s="77">
        <v>0</v>
      </c>
      <c r="M504" s="77">
        <v>0</v>
      </c>
      <c r="N504" s="77">
        <v>0</v>
      </c>
      <c r="O504" s="77">
        <v>0</v>
      </c>
      <c r="P504" s="77">
        <v>0</v>
      </c>
      <c r="Q504" s="77">
        <v>0</v>
      </c>
      <c r="R504" s="77">
        <v>0</v>
      </c>
      <c r="S504" s="77">
        <v>0</v>
      </c>
      <c r="T504" s="77">
        <v>0</v>
      </c>
      <c r="U504" s="77">
        <v>0</v>
      </c>
      <c r="V504" s="77">
        <v>0</v>
      </c>
      <c r="W504" s="77">
        <v>0</v>
      </c>
      <c r="X504" s="77">
        <v>0</v>
      </c>
      <c r="Y504" s="77">
        <v>44.67</v>
      </c>
      <c r="Z504" s="78">
        <v>35.64</v>
      </c>
      <c r="AA504" s="65"/>
    </row>
    <row r="505" spans="1:27" ht="16.5" thickBot="1" x14ac:dyDescent="0.3">
      <c r="A505" s="64"/>
      <c r="B505" s="51"/>
      <c r="C505" s="51"/>
      <c r="D505" s="51"/>
      <c r="E505" s="51"/>
      <c r="F505" s="51"/>
      <c r="G505" s="51"/>
      <c r="H505" s="51"/>
      <c r="I505" s="51"/>
      <c r="J505" s="51"/>
      <c r="K505" s="51"/>
      <c r="L505" s="51"/>
      <c r="M505" s="51"/>
      <c r="N505" s="51"/>
      <c r="O505" s="51"/>
      <c r="P505" s="51"/>
      <c r="Q505" s="51"/>
      <c r="R505" s="51"/>
      <c r="S505" s="51"/>
      <c r="T505" s="51"/>
      <c r="U505" s="51"/>
      <c r="V505" s="51"/>
      <c r="W505" s="51"/>
      <c r="X505" s="51"/>
      <c r="Y505" s="51"/>
      <c r="Z505" s="51"/>
      <c r="AA505" s="65"/>
    </row>
    <row r="506" spans="1:27" ht="16.5" thickBot="1" x14ac:dyDescent="0.3">
      <c r="A506" s="64"/>
      <c r="B506" s="298"/>
      <c r="C506" s="299"/>
      <c r="D506" s="299"/>
      <c r="E506" s="299"/>
      <c r="F506" s="299"/>
      <c r="G506" s="299"/>
      <c r="H506" s="299"/>
      <c r="I506" s="299"/>
      <c r="J506" s="299"/>
      <c r="K506" s="299"/>
      <c r="L506" s="299"/>
      <c r="M506" s="299"/>
      <c r="N506" s="299"/>
      <c r="O506" s="299"/>
      <c r="P506" s="299"/>
      <c r="Q506" s="300"/>
      <c r="R506" s="298" t="s">
        <v>166</v>
      </c>
      <c r="S506" s="299"/>
      <c r="T506" s="299"/>
      <c r="U506" s="301"/>
      <c r="V506" s="51"/>
      <c r="W506" s="51"/>
      <c r="X506" s="51"/>
      <c r="Y506" s="51"/>
      <c r="Z506" s="51"/>
      <c r="AA506" s="65"/>
    </row>
    <row r="507" spans="1:27" x14ac:dyDescent="0.25">
      <c r="A507" s="64"/>
      <c r="B507" s="302" t="s">
        <v>167</v>
      </c>
      <c r="C507" s="303"/>
      <c r="D507" s="303"/>
      <c r="E507" s="303"/>
      <c r="F507" s="303"/>
      <c r="G507" s="303"/>
      <c r="H507" s="303"/>
      <c r="I507" s="303"/>
      <c r="J507" s="303"/>
      <c r="K507" s="303"/>
      <c r="L507" s="303"/>
      <c r="M507" s="303"/>
      <c r="N507" s="303"/>
      <c r="O507" s="303"/>
      <c r="P507" s="303"/>
      <c r="Q507" s="303"/>
      <c r="R507" s="304">
        <v>2.74</v>
      </c>
      <c r="S507" s="276"/>
      <c r="T507" s="276"/>
      <c r="U507" s="305"/>
      <c r="V507" s="51"/>
      <c r="W507" s="51"/>
      <c r="X507" s="51"/>
      <c r="Y507" s="51"/>
      <c r="Z507" s="51"/>
      <c r="AA507" s="65"/>
    </row>
    <row r="508" spans="1:27" ht="16.5" thickBot="1" x14ac:dyDescent="0.3">
      <c r="A508" s="64"/>
      <c r="B508" s="306" t="s">
        <v>168</v>
      </c>
      <c r="C508" s="307"/>
      <c r="D508" s="307"/>
      <c r="E508" s="307"/>
      <c r="F508" s="307"/>
      <c r="G508" s="307"/>
      <c r="H508" s="307"/>
      <c r="I508" s="307"/>
      <c r="J508" s="307"/>
      <c r="K508" s="307"/>
      <c r="L508" s="307"/>
      <c r="M508" s="307"/>
      <c r="N508" s="307"/>
      <c r="O508" s="307"/>
      <c r="P508" s="307"/>
      <c r="Q508" s="307"/>
      <c r="R508" s="308">
        <v>137.6</v>
      </c>
      <c r="S508" s="309"/>
      <c r="T508" s="309"/>
      <c r="U508" s="310"/>
      <c r="V508" s="51"/>
      <c r="W508" s="51"/>
      <c r="X508" s="51"/>
      <c r="Y508" s="51"/>
      <c r="Z508" s="51"/>
      <c r="AA508" s="65"/>
    </row>
    <row r="509" spans="1:27" x14ac:dyDescent="0.25">
      <c r="A509" s="64"/>
      <c r="B509" s="51"/>
      <c r="C509" s="51"/>
      <c r="D509" s="51"/>
      <c r="E509" s="51"/>
      <c r="F509" s="51"/>
      <c r="G509" s="51"/>
      <c r="H509" s="51"/>
      <c r="I509" s="51"/>
      <c r="J509" s="51"/>
      <c r="K509" s="51"/>
      <c r="L509" s="51"/>
      <c r="M509" s="51"/>
      <c r="N509" s="51"/>
      <c r="O509" s="51"/>
      <c r="P509" s="51"/>
      <c r="Q509" s="51"/>
      <c r="R509" s="51"/>
      <c r="S509" s="51"/>
      <c r="T509" s="51"/>
      <c r="U509" s="51"/>
      <c r="V509" s="51"/>
      <c r="W509" s="51"/>
      <c r="X509" s="51"/>
      <c r="Y509" s="51"/>
      <c r="Z509" s="51"/>
      <c r="AA509" s="65"/>
    </row>
    <row r="510" spans="1:27" x14ac:dyDescent="0.25">
      <c r="A510" s="64"/>
      <c r="B510" s="260" t="s">
        <v>157</v>
      </c>
      <c r="C510" s="260"/>
      <c r="D510" s="260"/>
      <c r="E510" s="260"/>
      <c r="F510" s="260"/>
      <c r="G510" s="260"/>
      <c r="H510" s="260"/>
      <c r="I510" s="260"/>
      <c r="J510" s="260"/>
      <c r="K510" s="260"/>
      <c r="L510" s="260"/>
      <c r="M510" s="260"/>
      <c r="N510" s="260"/>
      <c r="O510" s="260"/>
      <c r="P510" s="260"/>
      <c r="Q510" s="260"/>
      <c r="R510" s="276">
        <v>871561.86</v>
      </c>
      <c r="S510" s="276"/>
      <c r="T510" s="60"/>
      <c r="U510" s="60"/>
      <c r="V510" s="60"/>
      <c r="W510" s="60"/>
      <c r="X510" s="60"/>
      <c r="Y510" s="60"/>
      <c r="Z510" s="60"/>
      <c r="AA510" s="65"/>
    </row>
    <row r="511" spans="1:27" ht="16.5" thickBot="1" x14ac:dyDescent="0.3">
      <c r="A511" s="64"/>
      <c r="B511" s="51"/>
      <c r="C511" s="51"/>
      <c r="D511" s="51"/>
      <c r="E511" s="51"/>
      <c r="F511" s="51"/>
      <c r="G511" s="51"/>
      <c r="H511" s="51"/>
      <c r="I511" s="51"/>
      <c r="J511" s="51"/>
      <c r="K511" s="51"/>
      <c r="L511" s="51"/>
      <c r="M511" s="51"/>
      <c r="N511" s="51"/>
      <c r="O511" s="51"/>
      <c r="P511" s="51"/>
      <c r="Q511" s="51"/>
      <c r="R511" s="51"/>
      <c r="S511" s="51"/>
      <c r="T511" s="51"/>
      <c r="U511" s="51"/>
      <c r="V511" s="51"/>
      <c r="W511" s="51"/>
      <c r="X511" s="51"/>
      <c r="Y511" s="51"/>
      <c r="Z511" s="51"/>
      <c r="AA511" s="65"/>
    </row>
    <row r="512" spans="1:27" ht="16.5" thickTop="1" x14ac:dyDescent="0.25">
      <c r="A512" s="61"/>
      <c r="B512" s="62"/>
      <c r="C512" s="62"/>
      <c r="D512" s="62"/>
      <c r="E512" s="62"/>
      <c r="F512" s="62"/>
      <c r="G512" s="62"/>
      <c r="H512" s="62"/>
      <c r="I512" s="62"/>
      <c r="J512" s="62"/>
      <c r="K512" s="62"/>
      <c r="L512" s="62"/>
      <c r="M512" s="62"/>
      <c r="N512" s="62"/>
      <c r="O512" s="62"/>
      <c r="P512" s="62"/>
      <c r="Q512" s="62"/>
      <c r="R512" s="62"/>
      <c r="S512" s="62"/>
      <c r="T512" s="62"/>
      <c r="U512" s="62"/>
      <c r="V512" s="62"/>
      <c r="W512" s="62"/>
      <c r="X512" s="62"/>
      <c r="Y512" s="62"/>
      <c r="Z512" s="62"/>
      <c r="AA512" s="63"/>
    </row>
    <row r="513" spans="1:27" ht="48.75" customHeight="1" x14ac:dyDescent="0.25">
      <c r="A513" s="64"/>
      <c r="B513" s="267" t="s">
        <v>169</v>
      </c>
      <c r="C513" s="267"/>
      <c r="D513" s="267"/>
      <c r="E513" s="267"/>
      <c r="F513" s="267"/>
      <c r="G513" s="267"/>
      <c r="H513" s="267"/>
      <c r="I513" s="267"/>
      <c r="J513" s="267"/>
      <c r="K513" s="267"/>
      <c r="L513" s="267"/>
      <c r="M513" s="267"/>
      <c r="N513" s="267"/>
      <c r="O513" s="267"/>
      <c r="P513" s="267"/>
      <c r="Q513" s="267"/>
      <c r="R513" s="267"/>
      <c r="S513" s="267"/>
      <c r="T513" s="267"/>
      <c r="U513" s="267"/>
      <c r="V513" s="267"/>
      <c r="W513" s="267"/>
      <c r="X513" s="267"/>
      <c r="Y513" s="267"/>
      <c r="Z513" s="267"/>
      <c r="AA513" s="65"/>
    </row>
    <row r="514" spans="1:27" x14ac:dyDescent="0.25">
      <c r="A514" s="64"/>
      <c r="B514" s="51"/>
      <c r="C514" s="51"/>
      <c r="D514" s="51"/>
      <c r="E514" s="51"/>
      <c r="F514" s="51"/>
      <c r="G514" s="51"/>
      <c r="H514" s="51"/>
      <c r="I514" s="51"/>
      <c r="J514" s="51"/>
      <c r="K514" s="51"/>
      <c r="L514" s="51"/>
      <c r="M514" s="51"/>
      <c r="N514" s="51"/>
      <c r="O514" s="51"/>
      <c r="P514" s="51"/>
      <c r="Q514" s="51"/>
      <c r="R514" s="51"/>
      <c r="S514" s="51"/>
      <c r="T514" s="51"/>
      <c r="U514" s="51"/>
      <c r="V514" s="51"/>
      <c r="W514" s="51"/>
      <c r="X514" s="51"/>
      <c r="Y514" s="51"/>
      <c r="Z514" s="51"/>
      <c r="AA514" s="65"/>
    </row>
    <row r="515" spans="1:27" x14ac:dyDescent="0.25">
      <c r="A515" s="64"/>
      <c r="B515" s="260" t="s">
        <v>129</v>
      </c>
      <c r="C515" s="260"/>
      <c r="D515" s="260"/>
      <c r="E515" s="260"/>
      <c r="F515" s="260"/>
      <c r="G515" s="260"/>
      <c r="H515" s="260"/>
      <c r="I515" s="260"/>
      <c r="J515" s="260"/>
      <c r="K515" s="260"/>
      <c r="L515" s="260"/>
      <c r="M515" s="260"/>
      <c r="N515" s="260"/>
      <c r="O515" s="260"/>
      <c r="P515" s="260"/>
      <c r="Q515" s="260"/>
      <c r="R515" s="260"/>
      <c r="S515" s="260"/>
      <c r="T515" s="260"/>
      <c r="U515" s="260"/>
      <c r="V515" s="260"/>
      <c r="W515" s="260"/>
      <c r="X515" s="260"/>
      <c r="Y515" s="260"/>
      <c r="Z515" s="260"/>
      <c r="AA515" s="65"/>
    </row>
    <row r="516" spans="1:27" ht="16.5" thickBot="1" x14ac:dyDescent="0.3">
      <c r="A516" s="64"/>
      <c r="B516" s="51"/>
      <c r="C516" s="51"/>
      <c r="D516" s="51"/>
      <c r="E516" s="51"/>
      <c r="F516" s="51"/>
      <c r="G516" s="51"/>
      <c r="H516" s="51"/>
      <c r="I516" s="51"/>
      <c r="J516" s="51"/>
      <c r="K516" s="51"/>
      <c r="L516" s="51"/>
      <c r="M516" s="51"/>
      <c r="N516" s="51"/>
      <c r="O516" s="51"/>
      <c r="P516" s="51"/>
      <c r="Q516" s="51"/>
      <c r="R516" s="51"/>
      <c r="S516" s="51"/>
      <c r="T516" s="51"/>
      <c r="U516" s="51"/>
      <c r="V516" s="51"/>
      <c r="W516" s="51"/>
      <c r="X516" s="51"/>
      <c r="Y516" s="51"/>
      <c r="Z516" s="51"/>
      <c r="AA516" s="65"/>
    </row>
    <row r="517" spans="1:27" x14ac:dyDescent="0.25">
      <c r="A517" s="64"/>
      <c r="B517" s="274" t="s">
        <v>130</v>
      </c>
      <c r="C517" s="272" t="s">
        <v>155</v>
      </c>
      <c r="D517" s="272"/>
      <c r="E517" s="272"/>
      <c r="F517" s="272"/>
      <c r="G517" s="272"/>
      <c r="H517" s="272"/>
      <c r="I517" s="272"/>
      <c r="J517" s="272"/>
      <c r="K517" s="272"/>
      <c r="L517" s="272"/>
      <c r="M517" s="272"/>
      <c r="N517" s="272"/>
      <c r="O517" s="272"/>
      <c r="P517" s="272"/>
      <c r="Q517" s="272"/>
      <c r="R517" s="272"/>
      <c r="S517" s="272"/>
      <c r="T517" s="272"/>
      <c r="U517" s="272"/>
      <c r="V517" s="272"/>
      <c r="W517" s="272"/>
      <c r="X517" s="272"/>
      <c r="Y517" s="272"/>
      <c r="Z517" s="273"/>
      <c r="AA517" s="65"/>
    </row>
    <row r="518" spans="1:27" ht="32.25" thickBot="1" x14ac:dyDescent="0.3">
      <c r="A518" s="64"/>
      <c r="B518" s="275"/>
      <c r="C518" s="86" t="s">
        <v>131</v>
      </c>
      <c r="D518" s="81" t="s">
        <v>132</v>
      </c>
      <c r="E518" s="81" t="s">
        <v>133</v>
      </c>
      <c r="F518" s="81" t="s">
        <v>134</v>
      </c>
      <c r="G518" s="81" t="s">
        <v>135</v>
      </c>
      <c r="H518" s="81" t="s">
        <v>136</v>
      </c>
      <c r="I518" s="81" t="s">
        <v>137</v>
      </c>
      <c r="J518" s="81" t="s">
        <v>138</v>
      </c>
      <c r="K518" s="81" t="s">
        <v>139</v>
      </c>
      <c r="L518" s="81" t="s">
        <v>140</v>
      </c>
      <c r="M518" s="81" t="s">
        <v>141</v>
      </c>
      <c r="N518" s="81" t="s">
        <v>142</v>
      </c>
      <c r="O518" s="81" t="s">
        <v>143</v>
      </c>
      <c r="P518" s="81" t="s">
        <v>144</v>
      </c>
      <c r="Q518" s="81" t="s">
        <v>145</v>
      </c>
      <c r="R518" s="81" t="s">
        <v>146</v>
      </c>
      <c r="S518" s="81" t="s">
        <v>147</v>
      </c>
      <c r="T518" s="81" t="s">
        <v>148</v>
      </c>
      <c r="U518" s="81" t="s">
        <v>149</v>
      </c>
      <c r="V518" s="81" t="s">
        <v>150</v>
      </c>
      <c r="W518" s="81" t="s">
        <v>151</v>
      </c>
      <c r="X518" s="81" t="s">
        <v>152</v>
      </c>
      <c r="Y518" s="81" t="s">
        <v>153</v>
      </c>
      <c r="Z518" s="82" t="s">
        <v>154</v>
      </c>
      <c r="AA518" s="65"/>
    </row>
    <row r="519" spans="1:27" ht="16.5" x14ac:dyDescent="0.25">
      <c r="A519" s="64"/>
      <c r="B519" s="87">
        <v>1</v>
      </c>
      <c r="C519" s="94">
        <v>2021.5400000000002</v>
      </c>
      <c r="D519" s="90">
        <v>1956.23</v>
      </c>
      <c r="E519" s="90">
        <v>1926.6000000000001</v>
      </c>
      <c r="F519" s="90">
        <v>1855.5700000000002</v>
      </c>
      <c r="G519" s="90">
        <v>1852.16</v>
      </c>
      <c r="H519" s="90">
        <v>1913.8000000000002</v>
      </c>
      <c r="I519" s="90">
        <v>1962.3100000000002</v>
      </c>
      <c r="J519" s="90">
        <v>2048.5300000000002</v>
      </c>
      <c r="K519" s="90">
        <v>2189.4999999999995</v>
      </c>
      <c r="L519" s="90">
        <v>2295.56</v>
      </c>
      <c r="M519" s="90">
        <v>2293.9599999999996</v>
      </c>
      <c r="N519" s="90">
        <v>2275.4299999999998</v>
      </c>
      <c r="O519" s="90">
        <v>2252.14</v>
      </c>
      <c r="P519" s="90">
        <v>2247.1999999999998</v>
      </c>
      <c r="Q519" s="90">
        <v>2217.81</v>
      </c>
      <c r="R519" s="90">
        <v>2195.41</v>
      </c>
      <c r="S519" s="90">
        <v>2194.6299999999997</v>
      </c>
      <c r="T519" s="90">
        <v>2198.06</v>
      </c>
      <c r="U519" s="90">
        <v>2268.9699999999998</v>
      </c>
      <c r="V519" s="90">
        <v>2294.4999999999995</v>
      </c>
      <c r="W519" s="90">
        <v>2251.6</v>
      </c>
      <c r="X519" s="90">
        <v>2201.2099999999996</v>
      </c>
      <c r="Y519" s="90">
        <v>2169.2800000000002</v>
      </c>
      <c r="Z519" s="91">
        <v>2032.47</v>
      </c>
      <c r="AA519" s="65"/>
    </row>
    <row r="520" spans="1:27" ht="16.5" x14ac:dyDescent="0.25">
      <c r="A520" s="64"/>
      <c r="B520" s="88">
        <v>2</v>
      </c>
      <c r="C520" s="95">
        <v>1825.47</v>
      </c>
      <c r="D520" s="56">
        <v>1709.8000000000002</v>
      </c>
      <c r="E520" s="56">
        <v>1658.45</v>
      </c>
      <c r="F520" s="56">
        <v>1672.3300000000002</v>
      </c>
      <c r="G520" s="56">
        <v>1720.8600000000001</v>
      </c>
      <c r="H520" s="56">
        <v>1850.6000000000001</v>
      </c>
      <c r="I520" s="56">
        <v>1963.0900000000001</v>
      </c>
      <c r="J520" s="56">
        <v>2057.0300000000002</v>
      </c>
      <c r="K520" s="56">
        <v>2132.6799999999998</v>
      </c>
      <c r="L520" s="56">
        <v>2124.1699999999996</v>
      </c>
      <c r="M520" s="56">
        <v>2101.4899999999998</v>
      </c>
      <c r="N520" s="56">
        <v>2121.79</v>
      </c>
      <c r="O520" s="56">
        <v>2132.5899999999997</v>
      </c>
      <c r="P520" s="56">
        <v>2130.79</v>
      </c>
      <c r="Q520" s="56">
        <v>2101.19</v>
      </c>
      <c r="R520" s="56">
        <v>2074.2800000000002</v>
      </c>
      <c r="S520" s="56">
        <v>2065.0499999999997</v>
      </c>
      <c r="T520" s="56">
        <v>2061.69</v>
      </c>
      <c r="U520" s="56">
        <v>2067.73</v>
      </c>
      <c r="V520" s="56">
        <v>2064.69</v>
      </c>
      <c r="W520" s="56">
        <v>2052.84</v>
      </c>
      <c r="X520" s="56">
        <v>2087.4599999999996</v>
      </c>
      <c r="Y520" s="56">
        <v>1987.5700000000002</v>
      </c>
      <c r="Z520" s="76">
        <v>1791.75</v>
      </c>
      <c r="AA520" s="65"/>
    </row>
    <row r="521" spans="1:27" ht="16.5" x14ac:dyDescent="0.25">
      <c r="A521" s="64"/>
      <c r="B521" s="88">
        <v>3</v>
      </c>
      <c r="C521" s="95">
        <v>1723.8500000000001</v>
      </c>
      <c r="D521" s="56">
        <v>1627.8200000000002</v>
      </c>
      <c r="E521" s="56">
        <v>1640.43</v>
      </c>
      <c r="F521" s="56">
        <v>1658.24</v>
      </c>
      <c r="G521" s="56">
        <v>1700.72</v>
      </c>
      <c r="H521" s="56">
        <v>1815.0700000000002</v>
      </c>
      <c r="I521" s="56">
        <v>1930.5200000000002</v>
      </c>
      <c r="J521" s="56">
        <v>2050.17</v>
      </c>
      <c r="K521" s="56">
        <v>2117.1799999999998</v>
      </c>
      <c r="L521" s="56">
        <v>2129.1799999999998</v>
      </c>
      <c r="M521" s="56">
        <v>2129.33</v>
      </c>
      <c r="N521" s="56">
        <v>2125.1999999999998</v>
      </c>
      <c r="O521" s="56">
        <v>2122.36</v>
      </c>
      <c r="P521" s="56">
        <v>2124.6299999999997</v>
      </c>
      <c r="Q521" s="56">
        <v>2119.08</v>
      </c>
      <c r="R521" s="56">
        <v>2117.16</v>
      </c>
      <c r="S521" s="56">
        <v>2138.7399999999998</v>
      </c>
      <c r="T521" s="56">
        <v>2134.2499999999995</v>
      </c>
      <c r="U521" s="56">
        <v>2124.7199999999998</v>
      </c>
      <c r="V521" s="56">
        <v>2125.4699999999998</v>
      </c>
      <c r="W521" s="56">
        <v>2096.6799999999998</v>
      </c>
      <c r="X521" s="56">
        <v>2130.23</v>
      </c>
      <c r="Y521" s="56">
        <v>1988.93</v>
      </c>
      <c r="Z521" s="76">
        <v>1834.93</v>
      </c>
      <c r="AA521" s="65"/>
    </row>
    <row r="522" spans="1:27" ht="16.5" x14ac:dyDescent="0.25">
      <c r="A522" s="64"/>
      <c r="B522" s="88">
        <v>4</v>
      </c>
      <c r="C522" s="95">
        <v>1680.92</v>
      </c>
      <c r="D522" s="56">
        <v>1605.76</v>
      </c>
      <c r="E522" s="56">
        <v>1574.55</v>
      </c>
      <c r="F522" s="56">
        <v>1577.14</v>
      </c>
      <c r="G522" s="56">
        <v>1647.13</v>
      </c>
      <c r="H522" s="56">
        <v>1726.3000000000002</v>
      </c>
      <c r="I522" s="56">
        <v>1887.2</v>
      </c>
      <c r="J522" s="56">
        <v>2020.45</v>
      </c>
      <c r="K522" s="56">
        <v>2043.68</v>
      </c>
      <c r="L522" s="56">
        <v>2067.0300000000002</v>
      </c>
      <c r="M522" s="56">
        <v>2068.5300000000002</v>
      </c>
      <c r="N522" s="56">
        <v>2078.35</v>
      </c>
      <c r="O522" s="56">
        <v>2078.19</v>
      </c>
      <c r="P522" s="56">
        <v>2078.79</v>
      </c>
      <c r="Q522" s="56">
        <v>2076.15</v>
      </c>
      <c r="R522" s="56">
        <v>2070.91</v>
      </c>
      <c r="S522" s="56">
        <v>2068.8799999999997</v>
      </c>
      <c r="T522" s="56">
        <v>2060.1</v>
      </c>
      <c r="U522" s="56">
        <v>2052.13</v>
      </c>
      <c r="V522" s="56">
        <v>2065.9499999999998</v>
      </c>
      <c r="W522" s="56">
        <v>2059.1</v>
      </c>
      <c r="X522" s="56">
        <v>2090.83</v>
      </c>
      <c r="Y522" s="56">
        <v>1980.64</v>
      </c>
      <c r="Z522" s="76">
        <v>1859.17</v>
      </c>
      <c r="AA522" s="65"/>
    </row>
    <row r="523" spans="1:27" ht="16.5" x14ac:dyDescent="0.25">
      <c r="A523" s="64"/>
      <c r="B523" s="88">
        <v>5</v>
      </c>
      <c r="C523" s="95">
        <v>1869.5400000000002</v>
      </c>
      <c r="D523" s="56">
        <v>1733.2900000000002</v>
      </c>
      <c r="E523" s="56">
        <v>1686.99</v>
      </c>
      <c r="F523" s="56">
        <v>1680.5900000000001</v>
      </c>
      <c r="G523" s="56">
        <v>1750.0600000000002</v>
      </c>
      <c r="H523" s="56">
        <v>1890.39</v>
      </c>
      <c r="I523" s="56">
        <v>1932.5600000000002</v>
      </c>
      <c r="J523" s="56">
        <v>2050.21</v>
      </c>
      <c r="K523" s="56">
        <v>2116.83</v>
      </c>
      <c r="L523" s="56">
        <v>2122.2499999999995</v>
      </c>
      <c r="M523" s="56">
        <v>2117.8799999999997</v>
      </c>
      <c r="N523" s="56">
        <v>2147.0300000000002</v>
      </c>
      <c r="O523" s="56">
        <v>2133.3399999999997</v>
      </c>
      <c r="P523" s="56">
        <v>2138.9199999999996</v>
      </c>
      <c r="Q523" s="56">
        <v>2130.5899999999997</v>
      </c>
      <c r="R523" s="56">
        <v>2117.3799999999997</v>
      </c>
      <c r="S523" s="56">
        <v>2116.48</v>
      </c>
      <c r="T523" s="56">
        <v>2113.79</v>
      </c>
      <c r="U523" s="56">
        <v>2122.39</v>
      </c>
      <c r="V523" s="56">
        <v>2114.9</v>
      </c>
      <c r="W523" s="56">
        <v>2108.9699999999998</v>
      </c>
      <c r="X523" s="56">
        <v>2164.2199999999998</v>
      </c>
      <c r="Y523" s="56">
        <v>2036.5500000000002</v>
      </c>
      <c r="Z523" s="76">
        <v>1930.5</v>
      </c>
      <c r="AA523" s="65"/>
    </row>
    <row r="524" spans="1:27" ht="16.5" x14ac:dyDescent="0.25">
      <c r="A524" s="64"/>
      <c r="B524" s="88">
        <v>6</v>
      </c>
      <c r="C524" s="95">
        <v>1925.0800000000002</v>
      </c>
      <c r="D524" s="56">
        <v>1900.3100000000002</v>
      </c>
      <c r="E524" s="56">
        <v>1842.5400000000002</v>
      </c>
      <c r="F524" s="56">
        <v>1730.17</v>
      </c>
      <c r="G524" s="56">
        <v>1744.74</v>
      </c>
      <c r="H524" s="56">
        <v>1867.15</v>
      </c>
      <c r="I524" s="56">
        <v>1915.69</v>
      </c>
      <c r="J524" s="56">
        <v>1967.45</v>
      </c>
      <c r="K524" s="56">
        <v>2138.9499999999998</v>
      </c>
      <c r="L524" s="56">
        <v>2170.0899999999997</v>
      </c>
      <c r="M524" s="56">
        <v>2189.7999999999997</v>
      </c>
      <c r="N524" s="56">
        <v>2179.0499999999997</v>
      </c>
      <c r="O524" s="56">
        <v>2159.9899999999998</v>
      </c>
      <c r="P524" s="56">
        <v>2156.41</v>
      </c>
      <c r="Q524" s="56">
        <v>2151.8799999999997</v>
      </c>
      <c r="R524" s="56">
        <v>2150.6699999999996</v>
      </c>
      <c r="S524" s="56">
        <v>2146.3799999999997</v>
      </c>
      <c r="T524" s="56">
        <v>2138.33</v>
      </c>
      <c r="U524" s="56">
        <v>2144.36</v>
      </c>
      <c r="V524" s="56">
        <v>2157.54</v>
      </c>
      <c r="W524" s="56">
        <v>2149.44</v>
      </c>
      <c r="X524" s="56">
        <v>2171.58</v>
      </c>
      <c r="Y524" s="56">
        <v>2082.98</v>
      </c>
      <c r="Z524" s="76">
        <v>1935.3300000000002</v>
      </c>
      <c r="AA524" s="65"/>
    </row>
    <row r="525" spans="1:27" ht="16.5" x14ac:dyDescent="0.25">
      <c r="A525" s="64"/>
      <c r="B525" s="88">
        <v>7</v>
      </c>
      <c r="C525" s="95">
        <v>1885.8700000000001</v>
      </c>
      <c r="D525" s="56">
        <v>1792.5300000000002</v>
      </c>
      <c r="E525" s="56">
        <v>1702.0900000000001</v>
      </c>
      <c r="F525" s="56">
        <v>1661.8600000000001</v>
      </c>
      <c r="G525" s="56">
        <v>1657.63</v>
      </c>
      <c r="H525" s="56">
        <v>1648.72</v>
      </c>
      <c r="I525" s="56">
        <v>1801.8400000000001</v>
      </c>
      <c r="J525" s="56">
        <v>1898.65</v>
      </c>
      <c r="K525" s="56">
        <v>1940.3000000000002</v>
      </c>
      <c r="L525" s="56">
        <v>1998.98</v>
      </c>
      <c r="M525" s="56">
        <v>2005.9</v>
      </c>
      <c r="N525" s="56">
        <v>2007.1100000000001</v>
      </c>
      <c r="O525" s="56">
        <v>1999.41</v>
      </c>
      <c r="P525" s="56">
        <v>1994.5800000000002</v>
      </c>
      <c r="Q525" s="56">
        <v>1991.9</v>
      </c>
      <c r="R525" s="56">
        <v>1993.49</v>
      </c>
      <c r="S525" s="56">
        <v>1992.95</v>
      </c>
      <c r="T525" s="56">
        <v>1989.5700000000002</v>
      </c>
      <c r="U525" s="56">
        <v>2011.01</v>
      </c>
      <c r="V525" s="56">
        <v>2035.8100000000002</v>
      </c>
      <c r="W525" s="56">
        <v>2057.3399999999997</v>
      </c>
      <c r="X525" s="56">
        <v>2038.0200000000002</v>
      </c>
      <c r="Y525" s="56">
        <v>1982.01</v>
      </c>
      <c r="Z525" s="76">
        <v>1888.72</v>
      </c>
      <c r="AA525" s="65"/>
    </row>
    <row r="526" spans="1:27" ht="16.5" x14ac:dyDescent="0.25">
      <c r="A526" s="64"/>
      <c r="B526" s="88">
        <v>8</v>
      </c>
      <c r="C526" s="95">
        <v>1904.24</v>
      </c>
      <c r="D526" s="56">
        <v>1862.26</v>
      </c>
      <c r="E526" s="56">
        <v>1764.19</v>
      </c>
      <c r="F526" s="56">
        <v>1655.38</v>
      </c>
      <c r="G526" s="56">
        <v>1656.8300000000002</v>
      </c>
      <c r="H526" s="56">
        <v>1686.95</v>
      </c>
      <c r="I526" s="56">
        <v>1883.64</v>
      </c>
      <c r="J526" s="56">
        <v>1930.42</v>
      </c>
      <c r="K526" s="56">
        <v>2033.8100000000002</v>
      </c>
      <c r="L526" s="56">
        <v>2100.02</v>
      </c>
      <c r="M526" s="56">
        <v>2105.15</v>
      </c>
      <c r="N526" s="56">
        <v>2102.33</v>
      </c>
      <c r="O526" s="56">
        <v>2090.4899999999998</v>
      </c>
      <c r="P526" s="56">
        <v>2088.5099999999998</v>
      </c>
      <c r="Q526" s="56">
        <v>2094.77</v>
      </c>
      <c r="R526" s="56">
        <v>2092.6999999999998</v>
      </c>
      <c r="S526" s="56">
        <v>2090.1999999999998</v>
      </c>
      <c r="T526" s="56">
        <v>2072.7999999999997</v>
      </c>
      <c r="U526" s="56">
        <v>2090.4899999999998</v>
      </c>
      <c r="V526" s="56">
        <v>2103.91</v>
      </c>
      <c r="W526" s="56">
        <v>2094.56</v>
      </c>
      <c r="X526" s="56">
        <v>2095.4699999999998</v>
      </c>
      <c r="Y526" s="56">
        <v>2021.23</v>
      </c>
      <c r="Z526" s="76">
        <v>1921.0600000000002</v>
      </c>
      <c r="AA526" s="65"/>
    </row>
    <row r="527" spans="1:27" ht="16.5" x14ac:dyDescent="0.25">
      <c r="A527" s="64"/>
      <c r="B527" s="88">
        <v>9</v>
      </c>
      <c r="C527" s="95">
        <v>1940.3600000000001</v>
      </c>
      <c r="D527" s="56">
        <v>1890.7</v>
      </c>
      <c r="E527" s="56">
        <v>1864.73</v>
      </c>
      <c r="F527" s="56">
        <v>1849.0800000000002</v>
      </c>
      <c r="G527" s="56">
        <v>1844.8200000000002</v>
      </c>
      <c r="H527" s="56">
        <v>1854.5900000000001</v>
      </c>
      <c r="I527" s="56">
        <v>1895.43</v>
      </c>
      <c r="J527" s="56">
        <v>1955.38</v>
      </c>
      <c r="K527" s="56">
        <v>2120.0300000000002</v>
      </c>
      <c r="L527" s="56">
        <v>2145.23</v>
      </c>
      <c r="M527" s="56">
        <v>2152.81</v>
      </c>
      <c r="N527" s="56">
        <v>2149.19</v>
      </c>
      <c r="O527" s="56">
        <v>2146.7800000000002</v>
      </c>
      <c r="P527" s="56">
        <v>2145.14</v>
      </c>
      <c r="Q527" s="56">
        <v>2144.9499999999998</v>
      </c>
      <c r="R527" s="56">
        <v>2145.0499999999997</v>
      </c>
      <c r="S527" s="56">
        <v>2133.7099999999996</v>
      </c>
      <c r="T527" s="56">
        <v>2125.6799999999998</v>
      </c>
      <c r="U527" s="56">
        <v>2137.11</v>
      </c>
      <c r="V527" s="56">
        <v>2149.64</v>
      </c>
      <c r="W527" s="56">
        <v>2153.6699999999996</v>
      </c>
      <c r="X527" s="56">
        <v>2122.62</v>
      </c>
      <c r="Y527" s="56">
        <v>2135.1</v>
      </c>
      <c r="Z527" s="76">
        <v>1994.16</v>
      </c>
      <c r="AA527" s="65"/>
    </row>
    <row r="528" spans="1:27" ht="16.5" x14ac:dyDescent="0.25">
      <c r="A528" s="64"/>
      <c r="B528" s="88">
        <v>10</v>
      </c>
      <c r="C528" s="95">
        <v>1959.8100000000002</v>
      </c>
      <c r="D528" s="56">
        <v>1875.5400000000002</v>
      </c>
      <c r="E528" s="56">
        <v>1844.7</v>
      </c>
      <c r="F528" s="56">
        <v>1817.5</v>
      </c>
      <c r="G528" s="56">
        <v>1855.01</v>
      </c>
      <c r="H528" s="56">
        <v>1913.5600000000002</v>
      </c>
      <c r="I528" s="56">
        <v>2026.76</v>
      </c>
      <c r="J528" s="56">
        <v>2100.08</v>
      </c>
      <c r="K528" s="56">
        <v>2145.29</v>
      </c>
      <c r="L528" s="56">
        <v>2138.31</v>
      </c>
      <c r="M528" s="56">
        <v>2133.8200000000002</v>
      </c>
      <c r="N528" s="56">
        <v>2162.2599999999998</v>
      </c>
      <c r="O528" s="56">
        <v>2158.0300000000002</v>
      </c>
      <c r="P528" s="56">
        <v>2158.12</v>
      </c>
      <c r="Q528" s="56">
        <v>2149.11</v>
      </c>
      <c r="R528" s="56">
        <v>2145.08</v>
      </c>
      <c r="S528" s="56">
        <v>2138.0099999999998</v>
      </c>
      <c r="T528" s="56">
        <v>2134.7800000000002</v>
      </c>
      <c r="U528" s="56">
        <v>2133.2800000000002</v>
      </c>
      <c r="V528" s="56">
        <v>2127.58</v>
      </c>
      <c r="W528" s="56">
        <v>2107.3399999999997</v>
      </c>
      <c r="X528" s="56">
        <v>2101.64</v>
      </c>
      <c r="Y528" s="56">
        <v>2023.1100000000001</v>
      </c>
      <c r="Z528" s="76">
        <v>1910.8500000000001</v>
      </c>
      <c r="AA528" s="65"/>
    </row>
    <row r="529" spans="1:27" ht="16.5" x14ac:dyDescent="0.25">
      <c r="A529" s="64"/>
      <c r="B529" s="88">
        <v>11</v>
      </c>
      <c r="C529" s="95">
        <v>1671.64</v>
      </c>
      <c r="D529" s="56">
        <v>1578.4800000000002</v>
      </c>
      <c r="E529" s="56">
        <v>1560.72</v>
      </c>
      <c r="F529" s="56">
        <v>1542.8300000000002</v>
      </c>
      <c r="G529" s="56">
        <v>1573.07</v>
      </c>
      <c r="H529" s="56">
        <v>1682.19</v>
      </c>
      <c r="I529" s="56">
        <v>1849.76</v>
      </c>
      <c r="J529" s="56">
        <v>1914.22</v>
      </c>
      <c r="K529" s="56">
        <v>1919.97</v>
      </c>
      <c r="L529" s="56">
        <v>1937.76</v>
      </c>
      <c r="M529" s="56">
        <v>1932.96</v>
      </c>
      <c r="N529" s="56">
        <v>1952.5</v>
      </c>
      <c r="O529" s="56">
        <v>1955.8500000000001</v>
      </c>
      <c r="P529" s="56">
        <v>1952.38</v>
      </c>
      <c r="Q529" s="56">
        <v>1935.91</v>
      </c>
      <c r="R529" s="56">
        <v>1923.63</v>
      </c>
      <c r="S529" s="56">
        <v>1931.72</v>
      </c>
      <c r="T529" s="56">
        <v>1927.5600000000002</v>
      </c>
      <c r="U529" s="56">
        <v>1935.7900000000002</v>
      </c>
      <c r="V529" s="56">
        <v>1943.2800000000002</v>
      </c>
      <c r="W529" s="56">
        <v>1924.5900000000001</v>
      </c>
      <c r="X529" s="56">
        <v>1973.99</v>
      </c>
      <c r="Y529" s="56">
        <v>1960.16</v>
      </c>
      <c r="Z529" s="76">
        <v>1750.47</v>
      </c>
      <c r="AA529" s="65"/>
    </row>
    <row r="530" spans="1:27" ht="16.5" x14ac:dyDescent="0.25">
      <c r="A530" s="64"/>
      <c r="B530" s="88">
        <v>12</v>
      </c>
      <c r="C530" s="95">
        <v>1677.2800000000002</v>
      </c>
      <c r="D530" s="56">
        <v>1579.03</v>
      </c>
      <c r="E530" s="56">
        <v>1541.13</v>
      </c>
      <c r="F530" s="56">
        <v>1518.7500000000002</v>
      </c>
      <c r="G530" s="56">
        <v>1602.7900000000002</v>
      </c>
      <c r="H530" s="56">
        <v>1737.1000000000001</v>
      </c>
      <c r="I530" s="56">
        <v>1906.22</v>
      </c>
      <c r="J530" s="56">
        <v>1991.95</v>
      </c>
      <c r="K530" s="56">
        <v>2052.83</v>
      </c>
      <c r="L530" s="56">
        <v>2093.7800000000002</v>
      </c>
      <c r="M530" s="56">
        <v>2083.11</v>
      </c>
      <c r="N530" s="56">
        <v>2096.7099999999996</v>
      </c>
      <c r="O530" s="56">
        <v>2094.52</v>
      </c>
      <c r="P530" s="56">
        <v>2094.89</v>
      </c>
      <c r="Q530" s="56">
        <v>2065.23</v>
      </c>
      <c r="R530" s="56">
        <v>2009.6200000000001</v>
      </c>
      <c r="S530" s="56">
        <v>2022.0400000000002</v>
      </c>
      <c r="T530" s="56">
        <v>2019.5400000000002</v>
      </c>
      <c r="U530" s="56">
        <v>2029.2</v>
      </c>
      <c r="V530" s="56">
        <v>2013.3400000000001</v>
      </c>
      <c r="W530" s="56">
        <v>2019.72</v>
      </c>
      <c r="X530" s="56">
        <v>2048.5300000000002</v>
      </c>
      <c r="Y530" s="56">
        <v>2012.7800000000002</v>
      </c>
      <c r="Z530" s="76">
        <v>1899.75</v>
      </c>
      <c r="AA530" s="65"/>
    </row>
    <row r="531" spans="1:27" ht="16.5" x14ac:dyDescent="0.25">
      <c r="A531" s="64"/>
      <c r="B531" s="88">
        <v>13</v>
      </c>
      <c r="C531" s="95">
        <v>1887.48</v>
      </c>
      <c r="D531" s="56">
        <v>1708.67</v>
      </c>
      <c r="E531" s="56">
        <v>1599.0200000000002</v>
      </c>
      <c r="F531" s="56">
        <v>1581.0200000000002</v>
      </c>
      <c r="G531" s="56">
        <v>1588.3700000000001</v>
      </c>
      <c r="H531" s="56">
        <v>1623.93</v>
      </c>
      <c r="I531" s="56">
        <v>1809</v>
      </c>
      <c r="J531" s="56">
        <v>1911.8700000000001</v>
      </c>
      <c r="K531" s="56">
        <v>2006</v>
      </c>
      <c r="L531" s="56">
        <v>2100.4699999999998</v>
      </c>
      <c r="M531" s="56">
        <v>2101.6699999999996</v>
      </c>
      <c r="N531" s="56">
        <v>2100.66</v>
      </c>
      <c r="O531" s="56">
        <v>2082.33</v>
      </c>
      <c r="P531" s="56">
        <v>2072.9</v>
      </c>
      <c r="Q531" s="56">
        <v>2091.44</v>
      </c>
      <c r="R531" s="56">
        <v>2077.66</v>
      </c>
      <c r="S531" s="56">
        <v>2048.64</v>
      </c>
      <c r="T531" s="56">
        <v>2025.42</v>
      </c>
      <c r="U531" s="56">
        <v>2021.72</v>
      </c>
      <c r="V531" s="56">
        <v>2036.3400000000001</v>
      </c>
      <c r="W531" s="56">
        <v>2032.17</v>
      </c>
      <c r="X531" s="56">
        <v>2056.2199999999998</v>
      </c>
      <c r="Y531" s="56">
        <v>1977.5200000000002</v>
      </c>
      <c r="Z531" s="76">
        <v>1890.47</v>
      </c>
      <c r="AA531" s="65"/>
    </row>
    <row r="532" spans="1:27" ht="16.5" x14ac:dyDescent="0.25">
      <c r="A532" s="64"/>
      <c r="B532" s="88">
        <v>14</v>
      </c>
      <c r="C532" s="95">
        <v>1776.19</v>
      </c>
      <c r="D532" s="56">
        <v>1627.24</v>
      </c>
      <c r="E532" s="56">
        <v>1570.7900000000002</v>
      </c>
      <c r="F532" s="56">
        <v>1555.8700000000001</v>
      </c>
      <c r="G532" s="56">
        <v>1555.76</v>
      </c>
      <c r="H532" s="56">
        <v>1515.3600000000001</v>
      </c>
      <c r="I532" s="56">
        <v>1527.0800000000002</v>
      </c>
      <c r="J532" s="56">
        <v>1703.65</v>
      </c>
      <c r="K532" s="56">
        <v>1882.01</v>
      </c>
      <c r="L532" s="56">
        <v>1917.1000000000001</v>
      </c>
      <c r="M532" s="56">
        <v>1925.64</v>
      </c>
      <c r="N532" s="56">
        <v>1928.5700000000002</v>
      </c>
      <c r="O532" s="56">
        <v>1920.97</v>
      </c>
      <c r="P532" s="56">
        <v>1920</v>
      </c>
      <c r="Q532" s="56">
        <v>1917.1100000000001</v>
      </c>
      <c r="R532" s="56">
        <v>1922.5300000000002</v>
      </c>
      <c r="S532" s="56">
        <v>1919.97</v>
      </c>
      <c r="T532" s="56">
        <v>1907.93</v>
      </c>
      <c r="U532" s="56">
        <v>1928.7700000000002</v>
      </c>
      <c r="V532" s="56">
        <v>1959.5200000000002</v>
      </c>
      <c r="W532" s="56">
        <v>1946.95</v>
      </c>
      <c r="X532" s="56">
        <v>1945.7700000000002</v>
      </c>
      <c r="Y532" s="56">
        <v>1921.16</v>
      </c>
      <c r="Z532" s="76">
        <v>1850.2900000000002</v>
      </c>
      <c r="AA532" s="65"/>
    </row>
    <row r="533" spans="1:27" ht="16.5" x14ac:dyDescent="0.25">
      <c r="A533" s="64"/>
      <c r="B533" s="88">
        <v>15</v>
      </c>
      <c r="C533" s="95">
        <v>1727.2800000000002</v>
      </c>
      <c r="D533" s="56">
        <v>1575.7100000000003</v>
      </c>
      <c r="E533" s="56">
        <v>1540.99</v>
      </c>
      <c r="F533" s="56">
        <v>1533.3100000000002</v>
      </c>
      <c r="G533" s="56">
        <v>1590.26</v>
      </c>
      <c r="H533" s="56">
        <v>1690.88</v>
      </c>
      <c r="I533" s="56">
        <v>1902.94</v>
      </c>
      <c r="J533" s="56">
        <v>1964.47</v>
      </c>
      <c r="K533" s="56">
        <v>2121.41</v>
      </c>
      <c r="L533" s="56">
        <v>2136.36</v>
      </c>
      <c r="M533" s="56">
        <v>2119.9199999999996</v>
      </c>
      <c r="N533" s="56">
        <v>2133.1799999999998</v>
      </c>
      <c r="O533" s="56">
        <v>2125.5099999999998</v>
      </c>
      <c r="P533" s="56">
        <v>2136.41</v>
      </c>
      <c r="Q533" s="56">
        <v>2088.4999999999995</v>
      </c>
      <c r="R533" s="56">
        <v>2036.9</v>
      </c>
      <c r="S533" s="56">
        <v>2026.0500000000002</v>
      </c>
      <c r="T533" s="56">
        <v>2007.23</v>
      </c>
      <c r="U533" s="56">
        <v>1997.1200000000001</v>
      </c>
      <c r="V533" s="56">
        <v>2002.2800000000002</v>
      </c>
      <c r="W533" s="56">
        <v>1985.0400000000002</v>
      </c>
      <c r="X533" s="56">
        <v>2031.94</v>
      </c>
      <c r="Y533" s="56">
        <v>1937.46</v>
      </c>
      <c r="Z533" s="76">
        <v>1845.38</v>
      </c>
      <c r="AA533" s="65"/>
    </row>
    <row r="534" spans="1:27" ht="16.5" x14ac:dyDescent="0.25">
      <c r="A534" s="64"/>
      <c r="B534" s="88">
        <v>16</v>
      </c>
      <c r="C534" s="95">
        <v>1656.17</v>
      </c>
      <c r="D534" s="56">
        <v>1614.15</v>
      </c>
      <c r="E534" s="56">
        <v>1558.95</v>
      </c>
      <c r="F534" s="56">
        <v>1556.89</v>
      </c>
      <c r="G534" s="56">
        <v>1618.0500000000002</v>
      </c>
      <c r="H534" s="56">
        <v>1772.14</v>
      </c>
      <c r="I534" s="56">
        <v>1899.5900000000001</v>
      </c>
      <c r="J534" s="56">
        <v>1960.2700000000002</v>
      </c>
      <c r="K534" s="56">
        <v>2052.66</v>
      </c>
      <c r="L534" s="56">
        <v>2058.5099999999998</v>
      </c>
      <c r="M534" s="56">
        <v>2031.8600000000001</v>
      </c>
      <c r="N534" s="56">
        <v>2040.45</v>
      </c>
      <c r="O534" s="56">
        <v>2032.16</v>
      </c>
      <c r="P534" s="56">
        <v>2061.31</v>
      </c>
      <c r="Q534" s="56">
        <v>2039.74</v>
      </c>
      <c r="R534" s="56">
        <v>1991.5300000000002</v>
      </c>
      <c r="S534" s="56">
        <v>1956.3200000000002</v>
      </c>
      <c r="T534" s="56">
        <v>1946.44</v>
      </c>
      <c r="U534" s="56">
        <v>1947.5500000000002</v>
      </c>
      <c r="V534" s="56">
        <v>1952.5900000000001</v>
      </c>
      <c r="W534" s="56">
        <v>1947.0300000000002</v>
      </c>
      <c r="X534" s="56">
        <v>2011.8500000000001</v>
      </c>
      <c r="Y534" s="56">
        <v>1924.6100000000001</v>
      </c>
      <c r="Z534" s="76">
        <v>1763.8100000000002</v>
      </c>
      <c r="AA534" s="65"/>
    </row>
    <row r="535" spans="1:27" ht="16.5" x14ac:dyDescent="0.25">
      <c r="A535" s="64"/>
      <c r="B535" s="88">
        <v>17</v>
      </c>
      <c r="C535" s="95">
        <v>1610.1200000000001</v>
      </c>
      <c r="D535" s="56">
        <v>1549.51</v>
      </c>
      <c r="E535" s="56">
        <v>1520.95</v>
      </c>
      <c r="F535" s="56">
        <v>1501.03</v>
      </c>
      <c r="G535" s="56">
        <v>1544.2300000000002</v>
      </c>
      <c r="H535" s="56">
        <v>1659.64</v>
      </c>
      <c r="I535" s="56">
        <v>1898.0500000000002</v>
      </c>
      <c r="J535" s="56">
        <v>1958.43</v>
      </c>
      <c r="K535" s="56">
        <v>1993.8600000000001</v>
      </c>
      <c r="L535" s="56">
        <v>2054.1699999999996</v>
      </c>
      <c r="M535" s="56">
        <v>2012.8300000000002</v>
      </c>
      <c r="N535" s="56">
        <v>2063.08</v>
      </c>
      <c r="O535" s="56">
        <v>2050.66</v>
      </c>
      <c r="P535" s="56">
        <v>2056.64</v>
      </c>
      <c r="Q535" s="56">
        <v>2055.9699999999998</v>
      </c>
      <c r="R535" s="56">
        <v>2018.43</v>
      </c>
      <c r="S535" s="56">
        <v>1977.44</v>
      </c>
      <c r="T535" s="56">
        <v>1960.66</v>
      </c>
      <c r="U535" s="56">
        <v>1963.0200000000002</v>
      </c>
      <c r="V535" s="56">
        <v>1972.3400000000001</v>
      </c>
      <c r="W535" s="56">
        <v>1965.6200000000001</v>
      </c>
      <c r="X535" s="56">
        <v>2033.5500000000002</v>
      </c>
      <c r="Y535" s="56">
        <v>1935.5200000000002</v>
      </c>
      <c r="Z535" s="76">
        <v>1764.41</v>
      </c>
      <c r="AA535" s="65"/>
    </row>
    <row r="536" spans="1:27" ht="16.5" x14ac:dyDescent="0.25">
      <c r="A536" s="64"/>
      <c r="B536" s="88">
        <v>18</v>
      </c>
      <c r="C536" s="95">
        <v>1655.45</v>
      </c>
      <c r="D536" s="56">
        <v>1608.0200000000002</v>
      </c>
      <c r="E536" s="56">
        <v>1521.97</v>
      </c>
      <c r="F536" s="56">
        <v>1515.39</v>
      </c>
      <c r="G536" s="56">
        <v>1606.16</v>
      </c>
      <c r="H536" s="56">
        <v>1696.47</v>
      </c>
      <c r="I536" s="56">
        <v>1892.17</v>
      </c>
      <c r="J536" s="56">
        <v>1959.0400000000002</v>
      </c>
      <c r="K536" s="56">
        <v>2039.44</v>
      </c>
      <c r="L536" s="56">
        <v>2054.1999999999998</v>
      </c>
      <c r="M536" s="56">
        <v>2038.94</v>
      </c>
      <c r="N536" s="56">
        <v>2046.15</v>
      </c>
      <c r="O536" s="56">
        <v>2039.97</v>
      </c>
      <c r="P536" s="56">
        <v>2045.21</v>
      </c>
      <c r="Q536" s="56">
        <v>2040.2</v>
      </c>
      <c r="R536" s="56">
        <v>2023.18</v>
      </c>
      <c r="S536" s="56">
        <v>2031.22</v>
      </c>
      <c r="T536" s="56">
        <v>2033.13</v>
      </c>
      <c r="U536" s="56">
        <v>2040.8600000000001</v>
      </c>
      <c r="V536" s="56">
        <v>2074.9899999999998</v>
      </c>
      <c r="W536" s="56">
        <v>2048.7599999999998</v>
      </c>
      <c r="X536" s="56">
        <v>2085.5099999999998</v>
      </c>
      <c r="Y536" s="56">
        <v>1945.41</v>
      </c>
      <c r="Z536" s="76">
        <v>1836.6100000000001</v>
      </c>
      <c r="AA536" s="65"/>
    </row>
    <row r="537" spans="1:27" ht="16.5" x14ac:dyDescent="0.25">
      <c r="A537" s="64"/>
      <c r="B537" s="88">
        <v>19</v>
      </c>
      <c r="C537" s="95">
        <v>1647.22</v>
      </c>
      <c r="D537" s="56">
        <v>1530.4800000000002</v>
      </c>
      <c r="E537" s="56">
        <v>1487.99</v>
      </c>
      <c r="F537" s="56">
        <v>1479.5800000000002</v>
      </c>
      <c r="G537" s="56">
        <v>1501.53</v>
      </c>
      <c r="H537" s="56">
        <v>1773.65</v>
      </c>
      <c r="I537" s="56">
        <v>1905.3400000000001</v>
      </c>
      <c r="J537" s="56">
        <v>2061.6299999999997</v>
      </c>
      <c r="K537" s="56">
        <v>2142.15</v>
      </c>
      <c r="L537" s="56">
        <v>2174.14</v>
      </c>
      <c r="M537" s="56">
        <v>2155.6999999999998</v>
      </c>
      <c r="N537" s="56">
        <v>2173.4599999999996</v>
      </c>
      <c r="O537" s="56">
        <v>2166.2399999999998</v>
      </c>
      <c r="P537" s="56">
        <v>2168.9299999999998</v>
      </c>
      <c r="Q537" s="56">
        <v>2146.0499999999997</v>
      </c>
      <c r="R537" s="56">
        <v>2140.79</v>
      </c>
      <c r="S537" s="56">
        <v>2134.83</v>
      </c>
      <c r="T537" s="56">
        <v>2121.1799999999998</v>
      </c>
      <c r="U537" s="56">
        <v>2113.6699999999996</v>
      </c>
      <c r="V537" s="56">
        <v>2121.65</v>
      </c>
      <c r="W537" s="56">
        <v>2110.64</v>
      </c>
      <c r="X537" s="56">
        <v>2147.39</v>
      </c>
      <c r="Y537" s="56">
        <v>2022.49</v>
      </c>
      <c r="Z537" s="76">
        <v>1877.5700000000002</v>
      </c>
      <c r="AA537" s="65"/>
    </row>
    <row r="538" spans="1:27" ht="16.5" x14ac:dyDescent="0.25">
      <c r="A538" s="64"/>
      <c r="B538" s="88">
        <v>20</v>
      </c>
      <c r="C538" s="95">
        <v>1937.16</v>
      </c>
      <c r="D538" s="56">
        <v>1870.73</v>
      </c>
      <c r="E538" s="56">
        <v>1819.8000000000002</v>
      </c>
      <c r="F538" s="56">
        <v>1723.2700000000002</v>
      </c>
      <c r="G538" s="56">
        <v>1740.8200000000002</v>
      </c>
      <c r="H538" s="56">
        <v>1800.1100000000001</v>
      </c>
      <c r="I538" s="56">
        <v>1885.47</v>
      </c>
      <c r="J538" s="56">
        <v>2046.67</v>
      </c>
      <c r="K538" s="56">
        <v>2153.61</v>
      </c>
      <c r="L538" s="56">
        <v>2247.9899999999998</v>
      </c>
      <c r="M538" s="56">
        <v>2250.85</v>
      </c>
      <c r="N538" s="56">
        <v>2243.16</v>
      </c>
      <c r="O538" s="56">
        <v>2175.0700000000002</v>
      </c>
      <c r="P538" s="56">
        <v>2158.64</v>
      </c>
      <c r="Q538" s="56">
        <v>2155.8399999999997</v>
      </c>
      <c r="R538" s="56">
        <v>2126.9699999999998</v>
      </c>
      <c r="S538" s="56">
        <v>2116.41</v>
      </c>
      <c r="T538" s="56">
        <v>2101.48</v>
      </c>
      <c r="U538" s="56">
        <v>2105.7199999999998</v>
      </c>
      <c r="V538" s="56">
        <v>2134.52</v>
      </c>
      <c r="W538" s="56">
        <v>2128.73</v>
      </c>
      <c r="X538" s="56">
        <v>2134.87</v>
      </c>
      <c r="Y538" s="56">
        <v>2024.89</v>
      </c>
      <c r="Z538" s="76">
        <v>1859.66</v>
      </c>
      <c r="AA538" s="65"/>
    </row>
    <row r="539" spans="1:27" ht="16.5" x14ac:dyDescent="0.25">
      <c r="A539" s="64"/>
      <c r="B539" s="88">
        <v>21</v>
      </c>
      <c r="C539" s="95">
        <v>1859.3000000000002</v>
      </c>
      <c r="D539" s="56">
        <v>1767.8500000000001</v>
      </c>
      <c r="E539" s="56">
        <v>1666.13</v>
      </c>
      <c r="F539" s="56">
        <v>1604.78</v>
      </c>
      <c r="G539" s="56">
        <v>1612.95</v>
      </c>
      <c r="H539" s="56">
        <v>1606.4800000000002</v>
      </c>
      <c r="I539" s="56">
        <v>1698.9</v>
      </c>
      <c r="J539" s="56">
        <v>1882.5900000000001</v>
      </c>
      <c r="K539" s="56">
        <v>2012.3100000000002</v>
      </c>
      <c r="L539" s="56">
        <v>2090.08</v>
      </c>
      <c r="M539" s="56">
        <v>2109.16</v>
      </c>
      <c r="N539" s="56">
        <v>2115.0300000000002</v>
      </c>
      <c r="O539" s="56">
        <v>2108.6699999999996</v>
      </c>
      <c r="P539" s="56">
        <v>2095.62</v>
      </c>
      <c r="Q539" s="56">
        <v>2098.86</v>
      </c>
      <c r="R539" s="56">
        <v>2100.29</v>
      </c>
      <c r="S539" s="56">
        <v>2090.62</v>
      </c>
      <c r="T539" s="56">
        <v>2074.5700000000002</v>
      </c>
      <c r="U539" s="56">
        <v>2105.2199999999998</v>
      </c>
      <c r="V539" s="56">
        <v>2165.27</v>
      </c>
      <c r="W539" s="56">
        <v>2159.04</v>
      </c>
      <c r="X539" s="56">
        <v>2135.9</v>
      </c>
      <c r="Y539" s="56">
        <v>2049.8000000000002</v>
      </c>
      <c r="Z539" s="76">
        <v>1865.5200000000002</v>
      </c>
      <c r="AA539" s="65"/>
    </row>
    <row r="540" spans="1:27" ht="16.5" x14ac:dyDescent="0.25">
      <c r="A540" s="64"/>
      <c r="B540" s="88">
        <v>22</v>
      </c>
      <c r="C540" s="95">
        <v>1750.2</v>
      </c>
      <c r="D540" s="56">
        <v>1623.39</v>
      </c>
      <c r="E540" s="56">
        <v>1581.7100000000003</v>
      </c>
      <c r="F540" s="56">
        <v>1571.1100000000001</v>
      </c>
      <c r="G540" s="56">
        <v>1586.39</v>
      </c>
      <c r="H540" s="56">
        <v>1655.16</v>
      </c>
      <c r="I540" s="56">
        <v>1877.75</v>
      </c>
      <c r="J540" s="56">
        <v>2013.67</v>
      </c>
      <c r="K540" s="56">
        <v>2136.6</v>
      </c>
      <c r="L540" s="56">
        <v>2139.64</v>
      </c>
      <c r="M540" s="56">
        <v>2132.64</v>
      </c>
      <c r="N540" s="56">
        <v>2132.2999999999997</v>
      </c>
      <c r="O540" s="56">
        <v>2110.36</v>
      </c>
      <c r="P540" s="56">
        <v>2130.1</v>
      </c>
      <c r="Q540" s="56">
        <v>2108.0300000000002</v>
      </c>
      <c r="R540" s="56">
        <v>2094.69</v>
      </c>
      <c r="S540" s="56">
        <v>2084.9599999999996</v>
      </c>
      <c r="T540" s="56">
        <v>2124.61</v>
      </c>
      <c r="U540" s="56">
        <v>2122.7399999999998</v>
      </c>
      <c r="V540" s="56">
        <v>2102.7199999999998</v>
      </c>
      <c r="W540" s="56">
        <v>2103.1799999999998</v>
      </c>
      <c r="X540" s="56">
        <v>2144.0700000000002</v>
      </c>
      <c r="Y540" s="56">
        <v>2012.3000000000002</v>
      </c>
      <c r="Z540" s="76">
        <v>1849.2700000000002</v>
      </c>
      <c r="AA540" s="65"/>
    </row>
    <row r="541" spans="1:27" ht="16.5" x14ac:dyDescent="0.25">
      <c r="A541" s="64"/>
      <c r="B541" s="88">
        <v>23</v>
      </c>
      <c r="C541" s="95">
        <v>1745.64</v>
      </c>
      <c r="D541" s="56">
        <v>1609.55</v>
      </c>
      <c r="E541" s="56">
        <v>1548.93</v>
      </c>
      <c r="F541" s="56">
        <v>1538.53</v>
      </c>
      <c r="G541" s="56">
        <v>1671.98</v>
      </c>
      <c r="H541" s="56">
        <v>1827.0700000000002</v>
      </c>
      <c r="I541" s="56">
        <v>1894.5600000000002</v>
      </c>
      <c r="J541" s="56">
        <v>1999.7900000000002</v>
      </c>
      <c r="K541" s="56">
        <v>2100.9599999999996</v>
      </c>
      <c r="L541" s="56">
        <v>2122.3399999999997</v>
      </c>
      <c r="M541" s="56">
        <v>2043.8500000000001</v>
      </c>
      <c r="N541" s="56">
        <v>2109.11</v>
      </c>
      <c r="O541" s="56">
        <v>2110.1299999999997</v>
      </c>
      <c r="P541" s="56">
        <v>2117.6299999999997</v>
      </c>
      <c r="Q541" s="56">
        <v>2103.2399999999998</v>
      </c>
      <c r="R541" s="56">
        <v>2080.9199999999996</v>
      </c>
      <c r="S541" s="56">
        <v>2062.39</v>
      </c>
      <c r="T541" s="56">
        <v>2031.6200000000001</v>
      </c>
      <c r="U541" s="56">
        <v>2043.48</v>
      </c>
      <c r="V541" s="56">
        <v>2047.15</v>
      </c>
      <c r="W541" s="56">
        <v>2032.1100000000001</v>
      </c>
      <c r="X541" s="56">
        <v>2064.27</v>
      </c>
      <c r="Y541" s="56">
        <v>1933.7</v>
      </c>
      <c r="Z541" s="76">
        <v>1759.5900000000001</v>
      </c>
      <c r="AA541" s="65"/>
    </row>
    <row r="542" spans="1:27" ht="16.5" x14ac:dyDescent="0.25">
      <c r="A542" s="64"/>
      <c r="B542" s="88">
        <v>24</v>
      </c>
      <c r="C542" s="95">
        <v>1705.42</v>
      </c>
      <c r="D542" s="56">
        <v>1550.22</v>
      </c>
      <c r="E542" s="56">
        <v>1537.0400000000002</v>
      </c>
      <c r="F542" s="56">
        <v>1525.3600000000001</v>
      </c>
      <c r="G542" s="56">
        <v>1555.7700000000002</v>
      </c>
      <c r="H542" s="56">
        <v>1727.7900000000002</v>
      </c>
      <c r="I542" s="56">
        <v>1940.71</v>
      </c>
      <c r="J542" s="56">
        <v>2041.3000000000002</v>
      </c>
      <c r="K542" s="56">
        <v>2099.62</v>
      </c>
      <c r="L542" s="56">
        <v>2094.56</v>
      </c>
      <c r="M542" s="56">
        <v>2083.1</v>
      </c>
      <c r="N542" s="56">
        <v>2088.8799999999997</v>
      </c>
      <c r="O542" s="56">
        <v>2084.4699999999998</v>
      </c>
      <c r="P542" s="56">
        <v>2086.3399999999997</v>
      </c>
      <c r="Q542" s="56">
        <v>2094.0700000000002</v>
      </c>
      <c r="R542" s="56">
        <v>2086.85</v>
      </c>
      <c r="S542" s="56">
        <v>2076.83</v>
      </c>
      <c r="T542" s="56">
        <v>2055.31</v>
      </c>
      <c r="U542" s="56">
        <v>2069.81</v>
      </c>
      <c r="V542" s="56">
        <v>2071.9599999999996</v>
      </c>
      <c r="W542" s="56">
        <v>2039.66</v>
      </c>
      <c r="X542" s="56">
        <v>2046.43</v>
      </c>
      <c r="Y542" s="56">
        <v>1964.3100000000002</v>
      </c>
      <c r="Z542" s="76">
        <v>1725.7800000000002</v>
      </c>
      <c r="AA542" s="65"/>
    </row>
    <row r="543" spans="1:27" ht="16.5" x14ac:dyDescent="0.25">
      <c r="A543" s="64"/>
      <c r="B543" s="88">
        <v>25</v>
      </c>
      <c r="C543" s="95">
        <v>1580.8500000000001</v>
      </c>
      <c r="D543" s="56">
        <v>1510.9800000000002</v>
      </c>
      <c r="E543" s="56">
        <v>1489.24</v>
      </c>
      <c r="F543" s="56">
        <v>1484.47</v>
      </c>
      <c r="G543" s="56">
        <v>1496.7900000000002</v>
      </c>
      <c r="H543" s="56">
        <v>1627.3400000000001</v>
      </c>
      <c r="I543" s="56">
        <v>1921.3100000000002</v>
      </c>
      <c r="J543" s="56">
        <v>1980.3200000000002</v>
      </c>
      <c r="K543" s="56">
        <v>2109.31</v>
      </c>
      <c r="L543" s="56">
        <v>2073.91</v>
      </c>
      <c r="M543" s="56">
        <v>2103.16</v>
      </c>
      <c r="N543" s="56">
        <v>2111.3799999999997</v>
      </c>
      <c r="O543" s="56">
        <v>2102.29</v>
      </c>
      <c r="P543" s="56">
        <v>2066.9899999999998</v>
      </c>
      <c r="Q543" s="56">
        <v>2001.68</v>
      </c>
      <c r="R543" s="56">
        <v>2053.91</v>
      </c>
      <c r="S543" s="56">
        <v>2003.8300000000002</v>
      </c>
      <c r="T543" s="56">
        <v>2034.71</v>
      </c>
      <c r="U543" s="56">
        <v>2056.89</v>
      </c>
      <c r="V543" s="56">
        <v>2069.3799999999997</v>
      </c>
      <c r="W543" s="56">
        <v>2031.51</v>
      </c>
      <c r="X543" s="56">
        <v>2007.2900000000002</v>
      </c>
      <c r="Y543" s="56">
        <v>1946.3600000000001</v>
      </c>
      <c r="Z543" s="76">
        <v>1691.64</v>
      </c>
      <c r="AA543" s="65"/>
    </row>
    <row r="544" spans="1:27" ht="16.5" x14ac:dyDescent="0.25">
      <c r="A544" s="64"/>
      <c r="B544" s="88">
        <v>26</v>
      </c>
      <c r="C544" s="95">
        <v>1616.97</v>
      </c>
      <c r="D544" s="56">
        <v>1540.6000000000001</v>
      </c>
      <c r="E544" s="56">
        <v>1506.53</v>
      </c>
      <c r="F544" s="56">
        <v>1494.66</v>
      </c>
      <c r="G544" s="56">
        <v>1537.39</v>
      </c>
      <c r="H544" s="56">
        <v>1653.8000000000002</v>
      </c>
      <c r="I544" s="56">
        <v>1974.26</v>
      </c>
      <c r="J544" s="56">
        <v>2027.76</v>
      </c>
      <c r="K544" s="56">
        <v>2050.12</v>
      </c>
      <c r="L544" s="56">
        <v>2086.94</v>
      </c>
      <c r="M544" s="56">
        <v>2065.73</v>
      </c>
      <c r="N544" s="56">
        <v>2125.48</v>
      </c>
      <c r="O544" s="56">
        <v>2074.11</v>
      </c>
      <c r="P544" s="56">
        <v>2019.3500000000001</v>
      </c>
      <c r="Q544" s="56">
        <v>2021.1100000000001</v>
      </c>
      <c r="R544" s="56">
        <v>2056.3799999999997</v>
      </c>
      <c r="S544" s="56">
        <v>2038.89</v>
      </c>
      <c r="T544" s="56">
        <v>2040.5</v>
      </c>
      <c r="U544" s="56">
        <v>2086.58</v>
      </c>
      <c r="V544" s="56">
        <v>2143.3200000000002</v>
      </c>
      <c r="W544" s="56">
        <v>2034.89</v>
      </c>
      <c r="X544" s="56">
        <v>2056.5499999999997</v>
      </c>
      <c r="Y544" s="56">
        <v>2016.98</v>
      </c>
      <c r="Z544" s="76">
        <v>1878.69</v>
      </c>
      <c r="AA544" s="65"/>
    </row>
    <row r="545" spans="1:27" ht="16.5" x14ac:dyDescent="0.25">
      <c r="A545" s="64"/>
      <c r="B545" s="88">
        <v>27</v>
      </c>
      <c r="C545" s="95">
        <v>1844.8500000000001</v>
      </c>
      <c r="D545" s="56">
        <v>1668.89</v>
      </c>
      <c r="E545" s="56">
        <v>1584.74</v>
      </c>
      <c r="F545" s="56">
        <v>1564.13</v>
      </c>
      <c r="G545" s="56">
        <v>1563.74</v>
      </c>
      <c r="H545" s="56">
        <v>1557.57</v>
      </c>
      <c r="I545" s="56">
        <v>1846.51</v>
      </c>
      <c r="J545" s="56">
        <v>1981.76</v>
      </c>
      <c r="K545" s="56">
        <v>2140.3799999999997</v>
      </c>
      <c r="L545" s="56">
        <v>2168.7199999999998</v>
      </c>
      <c r="M545" s="56">
        <v>2167.79</v>
      </c>
      <c r="N545" s="56">
        <v>2165.7599999999998</v>
      </c>
      <c r="O545" s="56">
        <v>2160.66</v>
      </c>
      <c r="P545" s="56">
        <v>2156.3399999999997</v>
      </c>
      <c r="Q545" s="56">
        <v>2154.7199999999998</v>
      </c>
      <c r="R545" s="56">
        <v>2152.08</v>
      </c>
      <c r="S545" s="56">
        <v>2143.9699999999998</v>
      </c>
      <c r="T545" s="56">
        <v>2131.36</v>
      </c>
      <c r="U545" s="56">
        <v>2120.91</v>
      </c>
      <c r="V545" s="56">
        <v>2191.02</v>
      </c>
      <c r="W545" s="56">
        <v>2187.87</v>
      </c>
      <c r="X545" s="56">
        <v>2141.5499999999997</v>
      </c>
      <c r="Y545" s="56">
        <v>1998.8000000000002</v>
      </c>
      <c r="Z545" s="76">
        <v>1812.15</v>
      </c>
      <c r="AA545" s="65"/>
    </row>
    <row r="546" spans="1:27" ht="16.5" x14ac:dyDescent="0.25">
      <c r="A546" s="64"/>
      <c r="B546" s="88">
        <v>28</v>
      </c>
      <c r="C546" s="95">
        <v>1756.3600000000001</v>
      </c>
      <c r="D546" s="56">
        <v>1628.6200000000001</v>
      </c>
      <c r="E546" s="56">
        <v>1552.0800000000002</v>
      </c>
      <c r="F546" s="56">
        <v>1543.03</v>
      </c>
      <c r="G546" s="56">
        <v>1534.8500000000001</v>
      </c>
      <c r="H546" s="56">
        <v>1530.3</v>
      </c>
      <c r="I546" s="56">
        <v>1722.8400000000001</v>
      </c>
      <c r="J546" s="56">
        <v>1866.14</v>
      </c>
      <c r="K546" s="56">
        <v>2057.1299999999997</v>
      </c>
      <c r="L546" s="56">
        <v>2107.4199999999996</v>
      </c>
      <c r="M546" s="56">
        <v>2113.4899999999998</v>
      </c>
      <c r="N546" s="56">
        <v>2117.2499999999995</v>
      </c>
      <c r="O546" s="56">
        <v>2114.0099999999998</v>
      </c>
      <c r="P546" s="56">
        <v>2112.9299999999998</v>
      </c>
      <c r="Q546" s="56">
        <v>2113.77</v>
      </c>
      <c r="R546" s="56">
        <v>2114.12</v>
      </c>
      <c r="S546" s="56">
        <v>2113.19</v>
      </c>
      <c r="T546" s="56">
        <v>2109.02</v>
      </c>
      <c r="U546" s="56">
        <v>2117.29</v>
      </c>
      <c r="V546" s="56">
        <v>2169.12</v>
      </c>
      <c r="W546" s="56">
        <v>2158.2199999999998</v>
      </c>
      <c r="X546" s="56">
        <v>2114.1699999999996</v>
      </c>
      <c r="Y546" s="56">
        <v>1987.68</v>
      </c>
      <c r="Z546" s="76">
        <v>1806.45</v>
      </c>
      <c r="AA546" s="65"/>
    </row>
    <row r="547" spans="1:27" ht="16.5" x14ac:dyDescent="0.25">
      <c r="A547" s="64"/>
      <c r="B547" s="88">
        <v>29</v>
      </c>
      <c r="C547" s="95">
        <v>1649.0200000000002</v>
      </c>
      <c r="D547" s="56">
        <v>1566.5400000000002</v>
      </c>
      <c r="E547" s="56">
        <v>1514.8100000000002</v>
      </c>
      <c r="F547" s="56">
        <v>1504.95</v>
      </c>
      <c r="G547" s="56">
        <v>1538.51</v>
      </c>
      <c r="H547" s="56">
        <v>1594.5900000000001</v>
      </c>
      <c r="I547" s="56">
        <v>1936.24</v>
      </c>
      <c r="J547" s="56">
        <v>2054.8200000000002</v>
      </c>
      <c r="K547" s="56">
        <v>2100.7800000000002</v>
      </c>
      <c r="L547" s="56">
        <v>2101.81</v>
      </c>
      <c r="M547" s="56">
        <v>2097.7599999999998</v>
      </c>
      <c r="N547" s="56">
        <v>2106.56</v>
      </c>
      <c r="O547" s="56">
        <v>2101.0099999999998</v>
      </c>
      <c r="P547" s="56">
        <v>2090.91</v>
      </c>
      <c r="Q547" s="56">
        <v>2091.66</v>
      </c>
      <c r="R547" s="56">
        <v>2089.02</v>
      </c>
      <c r="S547" s="56">
        <v>2078.15</v>
      </c>
      <c r="T547" s="56">
        <v>2064.36</v>
      </c>
      <c r="U547" s="56">
        <v>2052.2199999999998</v>
      </c>
      <c r="V547" s="56">
        <v>2060.08</v>
      </c>
      <c r="W547" s="56">
        <v>2029.76</v>
      </c>
      <c r="X547" s="56">
        <v>2036.5</v>
      </c>
      <c r="Y547" s="56">
        <v>1894.8200000000002</v>
      </c>
      <c r="Z547" s="76">
        <v>1652.5300000000002</v>
      </c>
      <c r="AA547" s="65"/>
    </row>
    <row r="548" spans="1:27" ht="16.5" x14ac:dyDescent="0.25">
      <c r="A548" s="64"/>
      <c r="B548" s="88">
        <v>30</v>
      </c>
      <c r="C548" s="95">
        <v>1614.22</v>
      </c>
      <c r="D548" s="56">
        <v>1537.91</v>
      </c>
      <c r="E548" s="56">
        <v>1534.0600000000002</v>
      </c>
      <c r="F548" s="56">
        <v>1531.99</v>
      </c>
      <c r="G548" s="56">
        <v>1567.3</v>
      </c>
      <c r="H548" s="56">
        <v>1713.2700000000002</v>
      </c>
      <c r="I548" s="56">
        <v>1956.8200000000002</v>
      </c>
      <c r="J548" s="56">
        <v>2086.35</v>
      </c>
      <c r="K548" s="56">
        <v>2141.62</v>
      </c>
      <c r="L548" s="56">
        <v>2139.56</v>
      </c>
      <c r="M548" s="56">
        <v>2139.44</v>
      </c>
      <c r="N548" s="56">
        <v>2141.37</v>
      </c>
      <c r="O548" s="56">
        <v>2142.39</v>
      </c>
      <c r="P548" s="56">
        <v>2141.9299999999998</v>
      </c>
      <c r="Q548" s="56">
        <v>2140.3200000000002</v>
      </c>
      <c r="R548" s="56">
        <v>2128.11</v>
      </c>
      <c r="S548" s="56">
        <v>2120.33</v>
      </c>
      <c r="T548" s="56">
        <v>2105.08</v>
      </c>
      <c r="U548" s="56">
        <v>2117.73</v>
      </c>
      <c r="V548" s="56">
        <v>2109.4599999999996</v>
      </c>
      <c r="W548" s="56">
        <v>2085.3200000000002</v>
      </c>
      <c r="X548" s="56">
        <v>2093.15</v>
      </c>
      <c r="Y548" s="56">
        <v>1957.45</v>
      </c>
      <c r="Z548" s="76">
        <v>1769.5200000000002</v>
      </c>
      <c r="AA548" s="65"/>
    </row>
    <row r="549" spans="1:27" ht="17.25" thickBot="1" x14ac:dyDescent="0.3">
      <c r="A549" s="64"/>
      <c r="B549" s="89">
        <v>31</v>
      </c>
      <c r="C549" s="96">
        <v>1569.4800000000002</v>
      </c>
      <c r="D549" s="77">
        <v>1490.2500000000002</v>
      </c>
      <c r="E549" s="77">
        <v>1476.7500000000002</v>
      </c>
      <c r="F549" s="77">
        <v>1475.8700000000001</v>
      </c>
      <c r="G549" s="77">
        <v>1484.3500000000001</v>
      </c>
      <c r="H549" s="77">
        <v>1601.3400000000001</v>
      </c>
      <c r="I549" s="77">
        <v>1910.6200000000001</v>
      </c>
      <c r="J549" s="77">
        <v>2057.9999999999995</v>
      </c>
      <c r="K549" s="77">
        <v>2167.9699999999998</v>
      </c>
      <c r="L549" s="77">
        <v>2171.8200000000002</v>
      </c>
      <c r="M549" s="77">
        <v>2174.5099999999998</v>
      </c>
      <c r="N549" s="77">
        <v>2178.41</v>
      </c>
      <c r="O549" s="77">
        <v>2180.7499999999995</v>
      </c>
      <c r="P549" s="77">
        <v>2181.8399999999997</v>
      </c>
      <c r="Q549" s="77">
        <v>2184.5099999999998</v>
      </c>
      <c r="R549" s="77">
        <v>2183.73</v>
      </c>
      <c r="S549" s="77">
        <v>2181.0499999999997</v>
      </c>
      <c r="T549" s="77">
        <v>2172.6</v>
      </c>
      <c r="U549" s="77">
        <v>2164.29</v>
      </c>
      <c r="V549" s="77">
        <v>2163.4699999999998</v>
      </c>
      <c r="W549" s="77">
        <v>2152.9999999999995</v>
      </c>
      <c r="X549" s="77">
        <v>2159.6299999999997</v>
      </c>
      <c r="Y549" s="77">
        <v>2016.5500000000002</v>
      </c>
      <c r="Z549" s="78">
        <v>1848.8300000000002</v>
      </c>
      <c r="AA549" s="65"/>
    </row>
    <row r="550" spans="1:27" ht="16.5" thickBot="1" x14ac:dyDescent="0.3">
      <c r="A550" s="64"/>
      <c r="B550" s="51"/>
      <c r="C550" s="51"/>
      <c r="D550" s="51"/>
      <c r="E550" s="51"/>
      <c r="F550" s="51"/>
      <c r="G550" s="51"/>
      <c r="H550" s="51"/>
      <c r="I550" s="51"/>
      <c r="J550" s="51"/>
      <c r="K550" s="51"/>
      <c r="L550" s="51"/>
      <c r="M550" s="51"/>
      <c r="N550" s="51"/>
      <c r="O550" s="51"/>
      <c r="P550" s="51"/>
      <c r="Q550" s="51"/>
      <c r="R550" s="51"/>
      <c r="S550" s="51"/>
      <c r="T550" s="51"/>
      <c r="U550" s="51"/>
      <c r="V550" s="51"/>
      <c r="W550" s="51"/>
      <c r="X550" s="51"/>
      <c r="Y550" s="51"/>
      <c r="Z550" s="51"/>
      <c r="AA550" s="65"/>
    </row>
    <row r="551" spans="1:27" x14ac:dyDescent="0.25">
      <c r="A551" s="64"/>
      <c r="B551" s="274" t="s">
        <v>130</v>
      </c>
      <c r="C551" s="272" t="s">
        <v>158</v>
      </c>
      <c r="D551" s="272"/>
      <c r="E551" s="272"/>
      <c r="F551" s="272"/>
      <c r="G551" s="272"/>
      <c r="H551" s="272"/>
      <c r="I551" s="272"/>
      <c r="J551" s="272"/>
      <c r="K551" s="272"/>
      <c r="L551" s="272"/>
      <c r="M551" s="272"/>
      <c r="N551" s="272"/>
      <c r="O551" s="272"/>
      <c r="P551" s="272"/>
      <c r="Q551" s="272"/>
      <c r="R551" s="272"/>
      <c r="S551" s="272"/>
      <c r="T551" s="272"/>
      <c r="U551" s="272"/>
      <c r="V551" s="272"/>
      <c r="W551" s="272"/>
      <c r="X551" s="272"/>
      <c r="Y551" s="272"/>
      <c r="Z551" s="273"/>
      <c r="AA551" s="65"/>
    </row>
    <row r="552" spans="1:27" ht="32.25" thickBot="1" x14ac:dyDescent="0.3">
      <c r="A552" s="64"/>
      <c r="B552" s="275"/>
      <c r="C552" s="86" t="s">
        <v>131</v>
      </c>
      <c r="D552" s="81" t="s">
        <v>132</v>
      </c>
      <c r="E552" s="81" t="s">
        <v>133</v>
      </c>
      <c r="F552" s="81" t="s">
        <v>134</v>
      </c>
      <c r="G552" s="81" t="s">
        <v>135</v>
      </c>
      <c r="H552" s="81" t="s">
        <v>136</v>
      </c>
      <c r="I552" s="81" t="s">
        <v>137</v>
      </c>
      <c r="J552" s="81" t="s">
        <v>138</v>
      </c>
      <c r="K552" s="81" t="s">
        <v>139</v>
      </c>
      <c r="L552" s="81" t="s">
        <v>140</v>
      </c>
      <c r="M552" s="81" t="s">
        <v>141</v>
      </c>
      <c r="N552" s="81" t="s">
        <v>142</v>
      </c>
      <c r="O552" s="81" t="s">
        <v>143</v>
      </c>
      <c r="P552" s="81" t="s">
        <v>144</v>
      </c>
      <c r="Q552" s="81" t="s">
        <v>145</v>
      </c>
      <c r="R552" s="81" t="s">
        <v>146</v>
      </c>
      <c r="S552" s="81" t="s">
        <v>147</v>
      </c>
      <c r="T552" s="81" t="s">
        <v>148</v>
      </c>
      <c r="U552" s="81" t="s">
        <v>149</v>
      </c>
      <c r="V552" s="81" t="s">
        <v>150</v>
      </c>
      <c r="W552" s="81" t="s">
        <v>151</v>
      </c>
      <c r="X552" s="81" t="s">
        <v>152</v>
      </c>
      <c r="Y552" s="81" t="s">
        <v>153</v>
      </c>
      <c r="Z552" s="82" t="s">
        <v>154</v>
      </c>
      <c r="AA552" s="65"/>
    </row>
    <row r="553" spans="1:27" ht="16.5" x14ac:dyDescent="0.25">
      <c r="A553" s="64"/>
      <c r="B553" s="93">
        <v>1</v>
      </c>
      <c r="C553" s="83">
        <v>2152.06</v>
      </c>
      <c r="D553" s="79">
        <v>2086.7499999999995</v>
      </c>
      <c r="E553" s="79">
        <v>2057.12</v>
      </c>
      <c r="F553" s="79">
        <v>1986.0900000000001</v>
      </c>
      <c r="G553" s="79">
        <v>1982.68</v>
      </c>
      <c r="H553" s="79">
        <v>2044.3200000000002</v>
      </c>
      <c r="I553" s="79">
        <v>2092.83</v>
      </c>
      <c r="J553" s="79">
        <v>2179.0499999999997</v>
      </c>
      <c r="K553" s="79">
        <v>2320.02</v>
      </c>
      <c r="L553" s="79">
        <v>2426.08</v>
      </c>
      <c r="M553" s="79">
        <v>2424.48</v>
      </c>
      <c r="N553" s="79">
        <v>2405.9499999999998</v>
      </c>
      <c r="O553" s="79">
        <v>2382.66</v>
      </c>
      <c r="P553" s="79">
        <v>2377.7199999999998</v>
      </c>
      <c r="Q553" s="79">
        <v>2348.33</v>
      </c>
      <c r="R553" s="79">
        <v>2325.9299999999998</v>
      </c>
      <c r="S553" s="79">
        <v>2325.15</v>
      </c>
      <c r="T553" s="79">
        <v>2328.58</v>
      </c>
      <c r="U553" s="79">
        <v>2399.4899999999998</v>
      </c>
      <c r="V553" s="79">
        <v>2425.02</v>
      </c>
      <c r="W553" s="79">
        <v>2382.12</v>
      </c>
      <c r="X553" s="79">
        <v>2331.73</v>
      </c>
      <c r="Y553" s="79">
        <v>2299.7999999999997</v>
      </c>
      <c r="Z553" s="80">
        <v>2162.9899999999998</v>
      </c>
      <c r="AA553" s="65"/>
    </row>
    <row r="554" spans="1:27" ht="16.5" x14ac:dyDescent="0.25">
      <c r="A554" s="64"/>
      <c r="B554" s="88">
        <v>2</v>
      </c>
      <c r="C554" s="84">
        <v>1955.99</v>
      </c>
      <c r="D554" s="56">
        <v>1840.3200000000002</v>
      </c>
      <c r="E554" s="56">
        <v>1788.97</v>
      </c>
      <c r="F554" s="56">
        <v>1802.8500000000001</v>
      </c>
      <c r="G554" s="56">
        <v>1851.38</v>
      </c>
      <c r="H554" s="56">
        <v>1981.1200000000001</v>
      </c>
      <c r="I554" s="56">
        <v>2093.61</v>
      </c>
      <c r="J554" s="56">
        <v>2187.5499999999997</v>
      </c>
      <c r="K554" s="56">
        <v>2263.1999999999998</v>
      </c>
      <c r="L554" s="56">
        <v>2254.69</v>
      </c>
      <c r="M554" s="56">
        <v>2232.0099999999998</v>
      </c>
      <c r="N554" s="56">
        <v>2252.31</v>
      </c>
      <c r="O554" s="56">
        <v>2263.11</v>
      </c>
      <c r="P554" s="56">
        <v>2261.31</v>
      </c>
      <c r="Q554" s="56">
        <v>2231.7099999999996</v>
      </c>
      <c r="R554" s="56">
        <v>2204.7999999999997</v>
      </c>
      <c r="S554" s="56">
        <v>2195.5700000000002</v>
      </c>
      <c r="T554" s="56">
        <v>2192.2099999999996</v>
      </c>
      <c r="U554" s="56">
        <v>2198.2499999999995</v>
      </c>
      <c r="V554" s="56">
        <v>2195.2099999999996</v>
      </c>
      <c r="W554" s="56">
        <v>2183.36</v>
      </c>
      <c r="X554" s="56">
        <v>2217.98</v>
      </c>
      <c r="Y554" s="56">
        <v>2118.0899999999997</v>
      </c>
      <c r="Z554" s="76">
        <v>1922.27</v>
      </c>
      <c r="AA554" s="65"/>
    </row>
    <row r="555" spans="1:27" ht="16.5" x14ac:dyDescent="0.25">
      <c r="A555" s="64"/>
      <c r="B555" s="88">
        <v>3</v>
      </c>
      <c r="C555" s="84">
        <v>1854.3700000000001</v>
      </c>
      <c r="D555" s="56">
        <v>1758.3400000000001</v>
      </c>
      <c r="E555" s="56">
        <v>1770.95</v>
      </c>
      <c r="F555" s="56">
        <v>1788.76</v>
      </c>
      <c r="G555" s="56">
        <v>1831.24</v>
      </c>
      <c r="H555" s="56">
        <v>1945.5900000000001</v>
      </c>
      <c r="I555" s="56">
        <v>2061.04</v>
      </c>
      <c r="J555" s="56">
        <v>2180.69</v>
      </c>
      <c r="K555" s="56">
        <v>2247.6999999999998</v>
      </c>
      <c r="L555" s="56">
        <v>2259.6999999999998</v>
      </c>
      <c r="M555" s="56">
        <v>2259.85</v>
      </c>
      <c r="N555" s="56">
        <v>2255.7199999999998</v>
      </c>
      <c r="O555" s="56">
        <v>2252.8799999999997</v>
      </c>
      <c r="P555" s="56">
        <v>2255.15</v>
      </c>
      <c r="Q555" s="56">
        <v>2249.6</v>
      </c>
      <c r="R555" s="56">
        <v>2247.6799999999998</v>
      </c>
      <c r="S555" s="56">
        <v>2269.2599999999998</v>
      </c>
      <c r="T555" s="56">
        <v>2264.77</v>
      </c>
      <c r="U555" s="56">
        <v>2255.2399999999998</v>
      </c>
      <c r="V555" s="56">
        <v>2255.9899999999998</v>
      </c>
      <c r="W555" s="56">
        <v>2227.1999999999998</v>
      </c>
      <c r="X555" s="56">
        <v>2260.7499999999995</v>
      </c>
      <c r="Y555" s="56">
        <v>2119.4499999999998</v>
      </c>
      <c r="Z555" s="76">
        <v>1965.45</v>
      </c>
      <c r="AA555" s="65"/>
    </row>
    <row r="556" spans="1:27" ht="16.5" x14ac:dyDescent="0.25">
      <c r="A556" s="64"/>
      <c r="B556" s="88">
        <v>4</v>
      </c>
      <c r="C556" s="84">
        <v>1811.44</v>
      </c>
      <c r="D556" s="56">
        <v>1736.28</v>
      </c>
      <c r="E556" s="56">
        <v>1705.07</v>
      </c>
      <c r="F556" s="56">
        <v>1707.66</v>
      </c>
      <c r="G556" s="56">
        <v>1777.65</v>
      </c>
      <c r="H556" s="56">
        <v>1856.8200000000002</v>
      </c>
      <c r="I556" s="56">
        <v>2017.72</v>
      </c>
      <c r="J556" s="56">
        <v>2150.9699999999998</v>
      </c>
      <c r="K556" s="56">
        <v>2174.1999999999998</v>
      </c>
      <c r="L556" s="56">
        <v>2197.5499999999997</v>
      </c>
      <c r="M556" s="56">
        <v>2199.0499999999997</v>
      </c>
      <c r="N556" s="56">
        <v>2208.87</v>
      </c>
      <c r="O556" s="56">
        <v>2208.7099999999996</v>
      </c>
      <c r="P556" s="56">
        <v>2209.31</v>
      </c>
      <c r="Q556" s="56">
        <v>2206.6699999999996</v>
      </c>
      <c r="R556" s="56">
        <v>2201.4299999999998</v>
      </c>
      <c r="S556" s="56">
        <v>2199.4</v>
      </c>
      <c r="T556" s="56">
        <v>2190.62</v>
      </c>
      <c r="U556" s="56">
        <v>2182.65</v>
      </c>
      <c r="V556" s="56">
        <v>2196.4699999999998</v>
      </c>
      <c r="W556" s="56">
        <v>2189.62</v>
      </c>
      <c r="X556" s="56">
        <v>2221.35</v>
      </c>
      <c r="Y556" s="56">
        <v>2111.16</v>
      </c>
      <c r="Z556" s="76">
        <v>1989.69</v>
      </c>
      <c r="AA556" s="65"/>
    </row>
    <row r="557" spans="1:27" ht="16.5" x14ac:dyDescent="0.25">
      <c r="A557" s="64"/>
      <c r="B557" s="88">
        <v>5</v>
      </c>
      <c r="C557" s="84">
        <v>2000.0600000000002</v>
      </c>
      <c r="D557" s="56">
        <v>1863.8100000000002</v>
      </c>
      <c r="E557" s="56">
        <v>1817.51</v>
      </c>
      <c r="F557" s="56">
        <v>1811.1100000000001</v>
      </c>
      <c r="G557" s="56">
        <v>1880.5800000000002</v>
      </c>
      <c r="H557" s="56">
        <v>2020.91</v>
      </c>
      <c r="I557" s="56">
        <v>2063.08</v>
      </c>
      <c r="J557" s="56">
        <v>2180.73</v>
      </c>
      <c r="K557" s="56">
        <v>2247.35</v>
      </c>
      <c r="L557" s="56">
        <v>2252.77</v>
      </c>
      <c r="M557" s="56">
        <v>2248.4</v>
      </c>
      <c r="N557" s="56">
        <v>2277.5499999999997</v>
      </c>
      <c r="O557" s="56">
        <v>2263.86</v>
      </c>
      <c r="P557" s="56">
        <v>2269.44</v>
      </c>
      <c r="Q557" s="56">
        <v>2261.11</v>
      </c>
      <c r="R557" s="56">
        <v>2247.9</v>
      </c>
      <c r="S557" s="56">
        <v>2246.9999999999995</v>
      </c>
      <c r="T557" s="56">
        <v>2244.31</v>
      </c>
      <c r="U557" s="56">
        <v>2252.91</v>
      </c>
      <c r="V557" s="56">
        <v>2245.4199999999996</v>
      </c>
      <c r="W557" s="56">
        <v>2239.4899999999998</v>
      </c>
      <c r="X557" s="56">
        <v>2294.7399999999998</v>
      </c>
      <c r="Y557" s="56">
        <v>2167.0700000000002</v>
      </c>
      <c r="Z557" s="76">
        <v>2061.02</v>
      </c>
      <c r="AA557" s="65"/>
    </row>
    <row r="558" spans="1:27" ht="16.5" x14ac:dyDescent="0.25">
      <c r="A558" s="64"/>
      <c r="B558" s="88">
        <v>6</v>
      </c>
      <c r="C558" s="84">
        <v>2055.6</v>
      </c>
      <c r="D558" s="56">
        <v>2030.8300000000002</v>
      </c>
      <c r="E558" s="56">
        <v>1973.0600000000002</v>
      </c>
      <c r="F558" s="56">
        <v>1860.69</v>
      </c>
      <c r="G558" s="56">
        <v>1875.26</v>
      </c>
      <c r="H558" s="56">
        <v>1997.67</v>
      </c>
      <c r="I558" s="56">
        <v>2046.21</v>
      </c>
      <c r="J558" s="56">
        <v>2097.9699999999998</v>
      </c>
      <c r="K558" s="56">
        <v>2269.4699999999998</v>
      </c>
      <c r="L558" s="56">
        <v>2300.61</v>
      </c>
      <c r="M558" s="56">
        <v>2320.3200000000002</v>
      </c>
      <c r="N558" s="56">
        <v>2309.5700000000002</v>
      </c>
      <c r="O558" s="56">
        <v>2290.5099999999998</v>
      </c>
      <c r="P558" s="56">
        <v>2286.9299999999998</v>
      </c>
      <c r="Q558" s="56">
        <v>2282.4</v>
      </c>
      <c r="R558" s="56">
        <v>2281.19</v>
      </c>
      <c r="S558" s="56">
        <v>2276.9</v>
      </c>
      <c r="T558" s="56">
        <v>2268.85</v>
      </c>
      <c r="U558" s="56">
        <v>2274.8799999999997</v>
      </c>
      <c r="V558" s="56">
        <v>2288.06</v>
      </c>
      <c r="W558" s="56">
        <v>2279.9599999999996</v>
      </c>
      <c r="X558" s="56">
        <v>2302.1</v>
      </c>
      <c r="Y558" s="56">
        <v>2213.4999999999995</v>
      </c>
      <c r="Z558" s="76">
        <v>2065.85</v>
      </c>
      <c r="AA558" s="65"/>
    </row>
    <row r="559" spans="1:27" ht="16.5" x14ac:dyDescent="0.25">
      <c r="A559" s="64"/>
      <c r="B559" s="88">
        <v>7</v>
      </c>
      <c r="C559" s="84">
        <v>2016.39</v>
      </c>
      <c r="D559" s="56">
        <v>1923.0500000000002</v>
      </c>
      <c r="E559" s="56">
        <v>1832.6100000000001</v>
      </c>
      <c r="F559" s="56">
        <v>1792.38</v>
      </c>
      <c r="G559" s="56">
        <v>1788.15</v>
      </c>
      <c r="H559" s="56">
        <v>1779.24</v>
      </c>
      <c r="I559" s="56">
        <v>1932.3600000000001</v>
      </c>
      <c r="J559" s="56">
        <v>2029.17</v>
      </c>
      <c r="K559" s="56">
        <v>2070.8200000000002</v>
      </c>
      <c r="L559" s="56">
        <v>2129.4999999999995</v>
      </c>
      <c r="M559" s="56">
        <v>2136.4199999999996</v>
      </c>
      <c r="N559" s="56">
        <v>2137.6299999999997</v>
      </c>
      <c r="O559" s="56">
        <v>2129.9299999999998</v>
      </c>
      <c r="P559" s="56">
        <v>2125.1</v>
      </c>
      <c r="Q559" s="56">
        <v>2122.4199999999996</v>
      </c>
      <c r="R559" s="56">
        <v>2124.0099999999998</v>
      </c>
      <c r="S559" s="56">
        <v>2123.4699999999998</v>
      </c>
      <c r="T559" s="56">
        <v>2120.0899999999997</v>
      </c>
      <c r="U559" s="56">
        <v>2141.5299999999997</v>
      </c>
      <c r="V559" s="56">
        <v>2166.33</v>
      </c>
      <c r="W559" s="56">
        <v>2187.86</v>
      </c>
      <c r="X559" s="56">
        <v>2168.54</v>
      </c>
      <c r="Y559" s="56">
        <v>2112.5299999999997</v>
      </c>
      <c r="Z559" s="76">
        <v>2019.24</v>
      </c>
      <c r="AA559" s="65"/>
    </row>
    <row r="560" spans="1:27" ht="16.5" x14ac:dyDescent="0.25">
      <c r="A560" s="64"/>
      <c r="B560" s="88">
        <v>8</v>
      </c>
      <c r="C560" s="84">
        <v>2034.76</v>
      </c>
      <c r="D560" s="56">
        <v>1992.78</v>
      </c>
      <c r="E560" s="56">
        <v>1894.71</v>
      </c>
      <c r="F560" s="56">
        <v>1785.9</v>
      </c>
      <c r="G560" s="56">
        <v>1787.3500000000001</v>
      </c>
      <c r="H560" s="56">
        <v>1817.47</v>
      </c>
      <c r="I560" s="56">
        <v>2014.16</v>
      </c>
      <c r="J560" s="56">
        <v>2060.94</v>
      </c>
      <c r="K560" s="56">
        <v>2164.33</v>
      </c>
      <c r="L560" s="56">
        <v>2230.54</v>
      </c>
      <c r="M560" s="56">
        <v>2235.6699999999996</v>
      </c>
      <c r="N560" s="56">
        <v>2232.85</v>
      </c>
      <c r="O560" s="56">
        <v>2221.0099999999998</v>
      </c>
      <c r="P560" s="56">
        <v>2219.0299999999997</v>
      </c>
      <c r="Q560" s="56">
        <v>2225.29</v>
      </c>
      <c r="R560" s="56">
        <v>2223.2199999999998</v>
      </c>
      <c r="S560" s="56">
        <v>2220.7199999999998</v>
      </c>
      <c r="T560" s="56">
        <v>2203.3200000000002</v>
      </c>
      <c r="U560" s="56">
        <v>2221.0099999999998</v>
      </c>
      <c r="V560" s="56">
        <v>2234.4299999999998</v>
      </c>
      <c r="W560" s="56">
        <v>2225.08</v>
      </c>
      <c r="X560" s="56">
        <v>2225.9899999999998</v>
      </c>
      <c r="Y560" s="56">
        <v>2151.7499999999995</v>
      </c>
      <c r="Z560" s="76">
        <v>2051.58</v>
      </c>
      <c r="AA560" s="65"/>
    </row>
    <row r="561" spans="1:27" ht="16.5" x14ac:dyDescent="0.25">
      <c r="A561" s="64"/>
      <c r="B561" s="88">
        <v>9</v>
      </c>
      <c r="C561" s="84">
        <v>2070.8799999999997</v>
      </c>
      <c r="D561" s="56">
        <v>2021.22</v>
      </c>
      <c r="E561" s="56">
        <v>1995.25</v>
      </c>
      <c r="F561" s="56">
        <v>1979.6000000000001</v>
      </c>
      <c r="G561" s="56">
        <v>1975.3400000000001</v>
      </c>
      <c r="H561" s="56">
        <v>1985.1100000000001</v>
      </c>
      <c r="I561" s="56">
        <v>2025.95</v>
      </c>
      <c r="J561" s="56">
        <v>2085.9</v>
      </c>
      <c r="K561" s="56">
        <v>2250.5499999999997</v>
      </c>
      <c r="L561" s="56">
        <v>2275.7499999999995</v>
      </c>
      <c r="M561" s="56">
        <v>2283.33</v>
      </c>
      <c r="N561" s="56">
        <v>2279.7099999999996</v>
      </c>
      <c r="O561" s="56">
        <v>2277.2999999999997</v>
      </c>
      <c r="P561" s="56">
        <v>2275.66</v>
      </c>
      <c r="Q561" s="56">
        <v>2275.4699999999998</v>
      </c>
      <c r="R561" s="56">
        <v>2275.5700000000002</v>
      </c>
      <c r="S561" s="56">
        <v>2264.23</v>
      </c>
      <c r="T561" s="56">
        <v>2256.1999999999998</v>
      </c>
      <c r="U561" s="56">
        <v>2267.6299999999997</v>
      </c>
      <c r="V561" s="56">
        <v>2280.16</v>
      </c>
      <c r="W561" s="56">
        <v>2284.19</v>
      </c>
      <c r="X561" s="56">
        <v>2253.14</v>
      </c>
      <c r="Y561" s="56">
        <v>2265.62</v>
      </c>
      <c r="Z561" s="76">
        <v>2124.6799999999998</v>
      </c>
      <c r="AA561" s="65"/>
    </row>
    <row r="562" spans="1:27" ht="16.5" x14ac:dyDescent="0.25">
      <c r="A562" s="64"/>
      <c r="B562" s="88">
        <v>10</v>
      </c>
      <c r="C562" s="84">
        <v>2090.33</v>
      </c>
      <c r="D562" s="56">
        <v>2006.0600000000002</v>
      </c>
      <c r="E562" s="56">
        <v>1975.22</v>
      </c>
      <c r="F562" s="56">
        <v>1948.02</v>
      </c>
      <c r="G562" s="56">
        <v>1985.53</v>
      </c>
      <c r="H562" s="56">
        <v>2044.0800000000002</v>
      </c>
      <c r="I562" s="56">
        <v>2157.2799999999997</v>
      </c>
      <c r="J562" s="56">
        <v>2230.6</v>
      </c>
      <c r="K562" s="56">
        <v>2275.81</v>
      </c>
      <c r="L562" s="56">
        <v>2268.83</v>
      </c>
      <c r="M562" s="56">
        <v>2264.3399999999997</v>
      </c>
      <c r="N562" s="56">
        <v>2292.7799999999997</v>
      </c>
      <c r="O562" s="56">
        <v>2288.5499999999997</v>
      </c>
      <c r="P562" s="56">
        <v>2288.64</v>
      </c>
      <c r="Q562" s="56">
        <v>2279.6299999999997</v>
      </c>
      <c r="R562" s="56">
        <v>2275.6</v>
      </c>
      <c r="S562" s="56">
        <v>2268.5299999999997</v>
      </c>
      <c r="T562" s="56">
        <v>2265.2999999999997</v>
      </c>
      <c r="U562" s="56">
        <v>2263.7999999999997</v>
      </c>
      <c r="V562" s="56">
        <v>2258.1</v>
      </c>
      <c r="W562" s="56">
        <v>2237.86</v>
      </c>
      <c r="X562" s="56">
        <v>2232.16</v>
      </c>
      <c r="Y562" s="56">
        <v>2153.6299999999997</v>
      </c>
      <c r="Z562" s="76">
        <v>2041.3700000000001</v>
      </c>
      <c r="AA562" s="65"/>
    </row>
    <row r="563" spans="1:27" ht="16.5" x14ac:dyDescent="0.25">
      <c r="A563" s="64"/>
      <c r="B563" s="88">
        <v>11</v>
      </c>
      <c r="C563" s="84">
        <v>1802.16</v>
      </c>
      <c r="D563" s="56">
        <v>1709.0000000000002</v>
      </c>
      <c r="E563" s="56">
        <v>1691.24</v>
      </c>
      <c r="F563" s="56">
        <v>1673.3500000000001</v>
      </c>
      <c r="G563" s="56">
        <v>1703.59</v>
      </c>
      <c r="H563" s="56">
        <v>1812.71</v>
      </c>
      <c r="I563" s="56">
        <v>1980.28</v>
      </c>
      <c r="J563" s="56">
        <v>2044.74</v>
      </c>
      <c r="K563" s="56">
        <v>2050.4899999999998</v>
      </c>
      <c r="L563" s="56">
        <v>2068.2799999999997</v>
      </c>
      <c r="M563" s="56">
        <v>2063.48</v>
      </c>
      <c r="N563" s="56">
        <v>2083.02</v>
      </c>
      <c r="O563" s="56">
        <v>2086.37</v>
      </c>
      <c r="P563" s="56">
        <v>2082.9</v>
      </c>
      <c r="Q563" s="56">
        <v>2066.4299999999998</v>
      </c>
      <c r="R563" s="56">
        <v>2054.15</v>
      </c>
      <c r="S563" s="56">
        <v>2062.2399999999998</v>
      </c>
      <c r="T563" s="56">
        <v>2058.08</v>
      </c>
      <c r="U563" s="56">
        <v>2066.31</v>
      </c>
      <c r="V563" s="56">
        <v>2073.7999999999997</v>
      </c>
      <c r="W563" s="56">
        <v>2055.11</v>
      </c>
      <c r="X563" s="56">
        <v>2104.5099999999998</v>
      </c>
      <c r="Y563" s="56">
        <v>2090.6799999999998</v>
      </c>
      <c r="Z563" s="76">
        <v>1880.99</v>
      </c>
      <c r="AA563" s="65"/>
    </row>
    <row r="564" spans="1:27" ht="16.5" x14ac:dyDescent="0.25">
      <c r="A564" s="64"/>
      <c r="B564" s="88">
        <v>12</v>
      </c>
      <c r="C564" s="84">
        <v>1807.8000000000002</v>
      </c>
      <c r="D564" s="56">
        <v>1709.55</v>
      </c>
      <c r="E564" s="56">
        <v>1671.65</v>
      </c>
      <c r="F564" s="56">
        <v>1649.2700000000002</v>
      </c>
      <c r="G564" s="56">
        <v>1733.3100000000002</v>
      </c>
      <c r="H564" s="56">
        <v>1867.6200000000001</v>
      </c>
      <c r="I564" s="56">
        <v>2036.74</v>
      </c>
      <c r="J564" s="56">
        <v>2122.4699999999998</v>
      </c>
      <c r="K564" s="56">
        <v>2183.35</v>
      </c>
      <c r="L564" s="56">
        <v>2224.2999999999997</v>
      </c>
      <c r="M564" s="56">
        <v>2213.6299999999997</v>
      </c>
      <c r="N564" s="56">
        <v>2227.23</v>
      </c>
      <c r="O564" s="56">
        <v>2225.04</v>
      </c>
      <c r="P564" s="56">
        <v>2225.41</v>
      </c>
      <c r="Q564" s="56">
        <v>2195.7499999999995</v>
      </c>
      <c r="R564" s="56">
        <v>2140.14</v>
      </c>
      <c r="S564" s="56">
        <v>2152.56</v>
      </c>
      <c r="T564" s="56">
        <v>2150.06</v>
      </c>
      <c r="U564" s="56">
        <v>2159.7199999999998</v>
      </c>
      <c r="V564" s="56">
        <v>2143.86</v>
      </c>
      <c r="W564" s="56">
        <v>2150.2399999999998</v>
      </c>
      <c r="X564" s="56">
        <v>2179.0499999999997</v>
      </c>
      <c r="Y564" s="56">
        <v>2143.2999999999997</v>
      </c>
      <c r="Z564" s="76">
        <v>2030.27</v>
      </c>
      <c r="AA564" s="65"/>
    </row>
    <row r="565" spans="1:27" ht="16.5" x14ac:dyDescent="0.25">
      <c r="A565" s="64"/>
      <c r="B565" s="88">
        <v>13</v>
      </c>
      <c r="C565" s="84">
        <v>2018</v>
      </c>
      <c r="D565" s="56">
        <v>1839.19</v>
      </c>
      <c r="E565" s="56">
        <v>1729.5400000000002</v>
      </c>
      <c r="F565" s="56">
        <v>1711.5400000000002</v>
      </c>
      <c r="G565" s="56">
        <v>1718.89</v>
      </c>
      <c r="H565" s="56">
        <v>1754.45</v>
      </c>
      <c r="I565" s="56">
        <v>1939.52</v>
      </c>
      <c r="J565" s="56">
        <v>2042.39</v>
      </c>
      <c r="K565" s="56">
        <v>2136.52</v>
      </c>
      <c r="L565" s="56">
        <v>2230.9899999999998</v>
      </c>
      <c r="M565" s="56">
        <v>2232.19</v>
      </c>
      <c r="N565" s="56">
        <v>2231.1799999999998</v>
      </c>
      <c r="O565" s="56">
        <v>2212.85</v>
      </c>
      <c r="P565" s="56">
        <v>2203.4199999999996</v>
      </c>
      <c r="Q565" s="56">
        <v>2221.9599999999996</v>
      </c>
      <c r="R565" s="56">
        <v>2208.1799999999998</v>
      </c>
      <c r="S565" s="56">
        <v>2179.16</v>
      </c>
      <c r="T565" s="56">
        <v>2155.94</v>
      </c>
      <c r="U565" s="56">
        <v>2152.2399999999998</v>
      </c>
      <c r="V565" s="56">
        <v>2166.86</v>
      </c>
      <c r="W565" s="56">
        <v>2162.69</v>
      </c>
      <c r="X565" s="56">
        <v>2186.7399999999998</v>
      </c>
      <c r="Y565" s="56">
        <v>2108.04</v>
      </c>
      <c r="Z565" s="76">
        <v>2020.99</v>
      </c>
      <c r="AA565" s="65"/>
    </row>
    <row r="566" spans="1:27" ht="16.5" x14ac:dyDescent="0.25">
      <c r="A566" s="64"/>
      <c r="B566" s="88">
        <v>14</v>
      </c>
      <c r="C566" s="84">
        <v>1906.71</v>
      </c>
      <c r="D566" s="56">
        <v>1757.76</v>
      </c>
      <c r="E566" s="56">
        <v>1701.3100000000002</v>
      </c>
      <c r="F566" s="56">
        <v>1686.39</v>
      </c>
      <c r="G566" s="56">
        <v>1686.28</v>
      </c>
      <c r="H566" s="56">
        <v>1645.88</v>
      </c>
      <c r="I566" s="56">
        <v>1657.6000000000001</v>
      </c>
      <c r="J566" s="56">
        <v>1834.17</v>
      </c>
      <c r="K566" s="56">
        <v>2012.53</v>
      </c>
      <c r="L566" s="56">
        <v>2047.6200000000001</v>
      </c>
      <c r="M566" s="56">
        <v>2056.16</v>
      </c>
      <c r="N566" s="56">
        <v>2059.0899999999997</v>
      </c>
      <c r="O566" s="56">
        <v>2051.4899999999998</v>
      </c>
      <c r="P566" s="56">
        <v>2050.52</v>
      </c>
      <c r="Q566" s="56">
        <v>2047.63</v>
      </c>
      <c r="R566" s="56">
        <v>2053.0500000000002</v>
      </c>
      <c r="S566" s="56">
        <v>2050.4899999999998</v>
      </c>
      <c r="T566" s="56">
        <v>2038.45</v>
      </c>
      <c r="U566" s="56">
        <v>2059.29</v>
      </c>
      <c r="V566" s="56">
        <v>2090.04</v>
      </c>
      <c r="W566" s="56">
        <v>2077.4699999999998</v>
      </c>
      <c r="X566" s="56">
        <v>2076.29</v>
      </c>
      <c r="Y566" s="56">
        <v>2051.6799999999998</v>
      </c>
      <c r="Z566" s="76">
        <v>1980.8100000000002</v>
      </c>
      <c r="AA566" s="65"/>
    </row>
    <row r="567" spans="1:27" ht="16.5" x14ac:dyDescent="0.25">
      <c r="A567" s="64"/>
      <c r="B567" s="88">
        <v>15</v>
      </c>
      <c r="C567" s="84">
        <v>1857.8000000000002</v>
      </c>
      <c r="D567" s="56">
        <v>1706.2300000000002</v>
      </c>
      <c r="E567" s="56">
        <v>1671.51</v>
      </c>
      <c r="F567" s="56">
        <v>1663.8300000000002</v>
      </c>
      <c r="G567" s="56">
        <v>1720.78</v>
      </c>
      <c r="H567" s="56">
        <v>1821.4</v>
      </c>
      <c r="I567" s="56">
        <v>2033.46</v>
      </c>
      <c r="J567" s="56">
        <v>2094.9899999999998</v>
      </c>
      <c r="K567" s="56">
        <v>2251.9299999999998</v>
      </c>
      <c r="L567" s="56">
        <v>2266.8799999999997</v>
      </c>
      <c r="M567" s="56">
        <v>2250.44</v>
      </c>
      <c r="N567" s="56">
        <v>2263.6999999999998</v>
      </c>
      <c r="O567" s="56">
        <v>2256.0299999999997</v>
      </c>
      <c r="P567" s="56">
        <v>2266.9299999999998</v>
      </c>
      <c r="Q567" s="56">
        <v>2219.02</v>
      </c>
      <c r="R567" s="56">
        <v>2167.4199999999996</v>
      </c>
      <c r="S567" s="56">
        <v>2156.5700000000002</v>
      </c>
      <c r="T567" s="56">
        <v>2137.7499999999995</v>
      </c>
      <c r="U567" s="56">
        <v>2127.64</v>
      </c>
      <c r="V567" s="56">
        <v>2132.7999999999997</v>
      </c>
      <c r="W567" s="56">
        <v>2115.56</v>
      </c>
      <c r="X567" s="56">
        <v>2162.4599999999996</v>
      </c>
      <c r="Y567" s="56">
        <v>2067.98</v>
      </c>
      <c r="Z567" s="76">
        <v>1975.9</v>
      </c>
      <c r="AA567" s="65"/>
    </row>
    <row r="568" spans="1:27" ht="16.5" x14ac:dyDescent="0.25">
      <c r="A568" s="64"/>
      <c r="B568" s="88">
        <v>16</v>
      </c>
      <c r="C568" s="84">
        <v>1786.69</v>
      </c>
      <c r="D568" s="56">
        <v>1744.67</v>
      </c>
      <c r="E568" s="56">
        <v>1689.47</v>
      </c>
      <c r="F568" s="56">
        <v>1687.41</v>
      </c>
      <c r="G568" s="56">
        <v>1748.5700000000002</v>
      </c>
      <c r="H568" s="56">
        <v>1902.66</v>
      </c>
      <c r="I568" s="56">
        <v>2030.1100000000001</v>
      </c>
      <c r="J568" s="56">
        <v>2090.79</v>
      </c>
      <c r="K568" s="56">
        <v>2183.1799999999998</v>
      </c>
      <c r="L568" s="56">
        <v>2189.0299999999997</v>
      </c>
      <c r="M568" s="56">
        <v>2162.3799999999997</v>
      </c>
      <c r="N568" s="56">
        <v>2170.9699999999998</v>
      </c>
      <c r="O568" s="56">
        <v>2162.6799999999998</v>
      </c>
      <c r="P568" s="56">
        <v>2191.83</v>
      </c>
      <c r="Q568" s="56">
        <v>2170.2599999999998</v>
      </c>
      <c r="R568" s="56">
        <v>2122.0499999999997</v>
      </c>
      <c r="S568" s="56">
        <v>2086.8399999999997</v>
      </c>
      <c r="T568" s="56">
        <v>2076.9599999999996</v>
      </c>
      <c r="U568" s="56">
        <v>2078.0700000000002</v>
      </c>
      <c r="V568" s="56">
        <v>2083.11</v>
      </c>
      <c r="W568" s="56">
        <v>2077.5499999999997</v>
      </c>
      <c r="X568" s="56">
        <v>2142.37</v>
      </c>
      <c r="Y568" s="56">
        <v>2055.1299999999997</v>
      </c>
      <c r="Z568" s="76">
        <v>1894.3300000000002</v>
      </c>
      <c r="AA568" s="65"/>
    </row>
    <row r="569" spans="1:27" ht="16.5" x14ac:dyDescent="0.25">
      <c r="A569" s="64"/>
      <c r="B569" s="88">
        <v>17</v>
      </c>
      <c r="C569" s="84">
        <v>1740.64</v>
      </c>
      <c r="D569" s="56">
        <v>1680.03</v>
      </c>
      <c r="E569" s="56">
        <v>1651.47</v>
      </c>
      <c r="F569" s="56">
        <v>1631.55</v>
      </c>
      <c r="G569" s="56">
        <v>1674.7500000000002</v>
      </c>
      <c r="H569" s="56">
        <v>1790.16</v>
      </c>
      <c r="I569" s="56">
        <v>2028.5700000000002</v>
      </c>
      <c r="J569" s="56">
        <v>2088.9499999999998</v>
      </c>
      <c r="K569" s="56">
        <v>2124.3799999999997</v>
      </c>
      <c r="L569" s="56">
        <v>2184.69</v>
      </c>
      <c r="M569" s="56">
        <v>2143.35</v>
      </c>
      <c r="N569" s="56">
        <v>2193.6</v>
      </c>
      <c r="O569" s="56">
        <v>2181.1799999999998</v>
      </c>
      <c r="P569" s="56">
        <v>2187.16</v>
      </c>
      <c r="Q569" s="56">
        <v>2186.4899999999998</v>
      </c>
      <c r="R569" s="56">
        <v>2148.9499999999998</v>
      </c>
      <c r="S569" s="56">
        <v>2107.9599999999996</v>
      </c>
      <c r="T569" s="56">
        <v>2091.1799999999998</v>
      </c>
      <c r="U569" s="56">
        <v>2093.54</v>
      </c>
      <c r="V569" s="56">
        <v>2102.86</v>
      </c>
      <c r="W569" s="56">
        <v>2096.14</v>
      </c>
      <c r="X569" s="56">
        <v>2164.0700000000002</v>
      </c>
      <c r="Y569" s="56">
        <v>2066.04</v>
      </c>
      <c r="Z569" s="76">
        <v>1894.93</v>
      </c>
      <c r="AA569" s="65"/>
    </row>
    <row r="570" spans="1:27" ht="16.5" x14ac:dyDescent="0.25">
      <c r="A570" s="64"/>
      <c r="B570" s="88">
        <v>18</v>
      </c>
      <c r="C570" s="84">
        <v>1785.97</v>
      </c>
      <c r="D570" s="56">
        <v>1738.5400000000002</v>
      </c>
      <c r="E570" s="56">
        <v>1652.49</v>
      </c>
      <c r="F570" s="56">
        <v>1645.91</v>
      </c>
      <c r="G570" s="56">
        <v>1736.68</v>
      </c>
      <c r="H570" s="56">
        <v>1826.99</v>
      </c>
      <c r="I570" s="56">
        <v>2022.69</v>
      </c>
      <c r="J570" s="56">
        <v>2089.56</v>
      </c>
      <c r="K570" s="56">
        <v>2169.9599999999996</v>
      </c>
      <c r="L570" s="56">
        <v>2184.7199999999998</v>
      </c>
      <c r="M570" s="56">
        <v>2169.4599999999996</v>
      </c>
      <c r="N570" s="56">
        <v>2176.6699999999996</v>
      </c>
      <c r="O570" s="56">
        <v>2170.4899999999998</v>
      </c>
      <c r="P570" s="56">
        <v>2175.73</v>
      </c>
      <c r="Q570" s="56">
        <v>2170.7199999999998</v>
      </c>
      <c r="R570" s="56">
        <v>2153.6999999999998</v>
      </c>
      <c r="S570" s="56">
        <v>2161.7399999999998</v>
      </c>
      <c r="T570" s="56">
        <v>2163.65</v>
      </c>
      <c r="U570" s="56">
        <v>2171.3799999999997</v>
      </c>
      <c r="V570" s="56">
        <v>2205.5099999999998</v>
      </c>
      <c r="W570" s="56">
        <v>2179.2799999999997</v>
      </c>
      <c r="X570" s="56">
        <v>2216.0299999999997</v>
      </c>
      <c r="Y570" s="56">
        <v>2075.9299999999998</v>
      </c>
      <c r="Z570" s="76">
        <v>1967.13</v>
      </c>
      <c r="AA570" s="65"/>
    </row>
    <row r="571" spans="1:27" ht="16.5" x14ac:dyDescent="0.25">
      <c r="A571" s="64"/>
      <c r="B571" s="88">
        <v>19</v>
      </c>
      <c r="C571" s="84">
        <v>1777.74</v>
      </c>
      <c r="D571" s="56">
        <v>1661.0000000000002</v>
      </c>
      <c r="E571" s="56">
        <v>1618.51</v>
      </c>
      <c r="F571" s="56">
        <v>1610.1000000000001</v>
      </c>
      <c r="G571" s="56">
        <v>1632.05</v>
      </c>
      <c r="H571" s="56">
        <v>1904.17</v>
      </c>
      <c r="I571" s="56">
        <v>2035.8600000000001</v>
      </c>
      <c r="J571" s="56">
        <v>2192.15</v>
      </c>
      <c r="K571" s="56">
        <v>2272.6699999999996</v>
      </c>
      <c r="L571" s="56">
        <v>2304.66</v>
      </c>
      <c r="M571" s="56">
        <v>2286.2199999999998</v>
      </c>
      <c r="N571" s="56">
        <v>2303.98</v>
      </c>
      <c r="O571" s="56">
        <v>2296.7599999999998</v>
      </c>
      <c r="P571" s="56">
        <v>2299.4499999999998</v>
      </c>
      <c r="Q571" s="56">
        <v>2276.5700000000002</v>
      </c>
      <c r="R571" s="56">
        <v>2271.31</v>
      </c>
      <c r="S571" s="56">
        <v>2265.35</v>
      </c>
      <c r="T571" s="56">
        <v>2251.6999999999998</v>
      </c>
      <c r="U571" s="56">
        <v>2244.19</v>
      </c>
      <c r="V571" s="56">
        <v>2252.1699999999996</v>
      </c>
      <c r="W571" s="56">
        <v>2241.16</v>
      </c>
      <c r="X571" s="56">
        <v>2277.91</v>
      </c>
      <c r="Y571" s="56">
        <v>2153.0099999999998</v>
      </c>
      <c r="Z571" s="76">
        <v>2008.0900000000001</v>
      </c>
      <c r="AA571" s="65"/>
    </row>
    <row r="572" spans="1:27" ht="16.5" x14ac:dyDescent="0.25">
      <c r="A572" s="64"/>
      <c r="B572" s="88">
        <v>20</v>
      </c>
      <c r="C572" s="84">
        <v>2067.6799999999998</v>
      </c>
      <c r="D572" s="56">
        <v>2001.25</v>
      </c>
      <c r="E572" s="56">
        <v>1950.3200000000002</v>
      </c>
      <c r="F572" s="56">
        <v>1853.7900000000002</v>
      </c>
      <c r="G572" s="56">
        <v>1871.3400000000001</v>
      </c>
      <c r="H572" s="56">
        <v>1930.63</v>
      </c>
      <c r="I572" s="56">
        <v>2015.99</v>
      </c>
      <c r="J572" s="56">
        <v>2177.19</v>
      </c>
      <c r="K572" s="56">
        <v>2284.1299999999997</v>
      </c>
      <c r="L572" s="56">
        <v>2378.5099999999998</v>
      </c>
      <c r="M572" s="56">
        <v>2381.37</v>
      </c>
      <c r="N572" s="56">
        <v>2373.6799999999998</v>
      </c>
      <c r="O572" s="56">
        <v>2305.5899999999997</v>
      </c>
      <c r="P572" s="56">
        <v>2289.16</v>
      </c>
      <c r="Q572" s="56">
        <v>2286.36</v>
      </c>
      <c r="R572" s="56">
        <v>2257.4899999999998</v>
      </c>
      <c r="S572" s="56">
        <v>2246.9299999999998</v>
      </c>
      <c r="T572" s="56">
        <v>2231.9999999999995</v>
      </c>
      <c r="U572" s="56">
        <v>2236.2399999999998</v>
      </c>
      <c r="V572" s="56">
        <v>2265.04</v>
      </c>
      <c r="W572" s="56">
        <v>2259.2499999999995</v>
      </c>
      <c r="X572" s="56">
        <v>2265.39</v>
      </c>
      <c r="Y572" s="56">
        <v>2155.41</v>
      </c>
      <c r="Z572" s="76">
        <v>1990.18</v>
      </c>
      <c r="AA572" s="65"/>
    </row>
    <row r="573" spans="1:27" ht="16.5" x14ac:dyDescent="0.25">
      <c r="A573" s="64"/>
      <c r="B573" s="88">
        <v>21</v>
      </c>
      <c r="C573" s="84">
        <v>1989.8200000000002</v>
      </c>
      <c r="D573" s="56">
        <v>1898.3700000000001</v>
      </c>
      <c r="E573" s="56">
        <v>1796.65</v>
      </c>
      <c r="F573" s="56">
        <v>1735.3</v>
      </c>
      <c r="G573" s="56">
        <v>1743.47</v>
      </c>
      <c r="H573" s="56">
        <v>1737.0000000000002</v>
      </c>
      <c r="I573" s="56">
        <v>1829.42</v>
      </c>
      <c r="J573" s="56">
        <v>2013.1100000000001</v>
      </c>
      <c r="K573" s="56">
        <v>2142.83</v>
      </c>
      <c r="L573" s="56">
        <v>2220.6</v>
      </c>
      <c r="M573" s="56">
        <v>2239.6799999999998</v>
      </c>
      <c r="N573" s="56">
        <v>2245.5499999999997</v>
      </c>
      <c r="O573" s="56">
        <v>2239.19</v>
      </c>
      <c r="P573" s="56">
        <v>2226.14</v>
      </c>
      <c r="Q573" s="56">
        <v>2229.3799999999997</v>
      </c>
      <c r="R573" s="56">
        <v>2230.81</v>
      </c>
      <c r="S573" s="56">
        <v>2221.14</v>
      </c>
      <c r="T573" s="56">
        <v>2205.0899999999997</v>
      </c>
      <c r="U573" s="56">
        <v>2235.7399999999998</v>
      </c>
      <c r="V573" s="56">
        <v>2295.79</v>
      </c>
      <c r="W573" s="56">
        <v>2289.56</v>
      </c>
      <c r="X573" s="56">
        <v>2266.4199999999996</v>
      </c>
      <c r="Y573" s="56">
        <v>2180.3200000000002</v>
      </c>
      <c r="Z573" s="76">
        <v>1996.0400000000002</v>
      </c>
      <c r="AA573" s="65"/>
    </row>
    <row r="574" spans="1:27" ht="16.5" x14ac:dyDescent="0.25">
      <c r="A574" s="64"/>
      <c r="B574" s="88">
        <v>22</v>
      </c>
      <c r="C574" s="84">
        <v>1880.72</v>
      </c>
      <c r="D574" s="56">
        <v>1753.91</v>
      </c>
      <c r="E574" s="56">
        <v>1712.2300000000002</v>
      </c>
      <c r="F574" s="56">
        <v>1701.63</v>
      </c>
      <c r="G574" s="56">
        <v>1716.91</v>
      </c>
      <c r="H574" s="56">
        <v>1785.68</v>
      </c>
      <c r="I574" s="56">
        <v>2008.27</v>
      </c>
      <c r="J574" s="56">
        <v>2144.19</v>
      </c>
      <c r="K574" s="56">
        <v>2267.12</v>
      </c>
      <c r="L574" s="56">
        <v>2270.16</v>
      </c>
      <c r="M574" s="56">
        <v>2263.16</v>
      </c>
      <c r="N574" s="56">
        <v>2262.8200000000002</v>
      </c>
      <c r="O574" s="56">
        <v>2240.8799999999997</v>
      </c>
      <c r="P574" s="56">
        <v>2260.62</v>
      </c>
      <c r="Q574" s="56">
        <v>2238.5499999999997</v>
      </c>
      <c r="R574" s="56">
        <v>2225.2099999999996</v>
      </c>
      <c r="S574" s="56">
        <v>2215.48</v>
      </c>
      <c r="T574" s="56">
        <v>2255.1299999999997</v>
      </c>
      <c r="U574" s="56">
        <v>2253.2599999999998</v>
      </c>
      <c r="V574" s="56">
        <v>2233.2399999999998</v>
      </c>
      <c r="W574" s="56">
        <v>2233.6999999999998</v>
      </c>
      <c r="X574" s="56">
        <v>2274.5899999999997</v>
      </c>
      <c r="Y574" s="56">
        <v>2142.8200000000002</v>
      </c>
      <c r="Z574" s="76">
        <v>1979.7900000000002</v>
      </c>
      <c r="AA574" s="65"/>
    </row>
    <row r="575" spans="1:27" ht="16.5" x14ac:dyDescent="0.25">
      <c r="A575" s="64"/>
      <c r="B575" s="88">
        <v>23</v>
      </c>
      <c r="C575" s="84">
        <v>1876.16</v>
      </c>
      <c r="D575" s="56">
        <v>1740.07</v>
      </c>
      <c r="E575" s="56">
        <v>1679.45</v>
      </c>
      <c r="F575" s="56">
        <v>1669.05</v>
      </c>
      <c r="G575" s="56">
        <v>1802.5</v>
      </c>
      <c r="H575" s="56">
        <v>1957.5900000000001</v>
      </c>
      <c r="I575" s="56">
        <v>2025.0800000000002</v>
      </c>
      <c r="J575" s="56">
        <v>2130.31</v>
      </c>
      <c r="K575" s="56">
        <v>2231.48</v>
      </c>
      <c r="L575" s="56">
        <v>2252.86</v>
      </c>
      <c r="M575" s="56">
        <v>2174.37</v>
      </c>
      <c r="N575" s="56">
        <v>2239.6299999999997</v>
      </c>
      <c r="O575" s="56">
        <v>2240.65</v>
      </c>
      <c r="P575" s="56">
        <v>2248.15</v>
      </c>
      <c r="Q575" s="56">
        <v>2233.7599999999998</v>
      </c>
      <c r="R575" s="56">
        <v>2211.44</v>
      </c>
      <c r="S575" s="56">
        <v>2192.91</v>
      </c>
      <c r="T575" s="56">
        <v>2162.14</v>
      </c>
      <c r="U575" s="56">
        <v>2173.9999999999995</v>
      </c>
      <c r="V575" s="56">
        <v>2177.6699999999996</v>
      </c>
      <c r="W575" s="56">
        <v>2162.6299999999997</v>
      </c>
      <c r="X575" s="56">
        <v>2194.79</v>
      </c>
      <c r="Y575" s="56">
        <v>2064.2199999999998</v>
      </c>
      <c r="Z575" s="76">
        <v>1890.1100000000001</v>
      </c>
      <c r="AA575" s="65"/>
    </row>
    <row r="576" spans="1:27" ht="16.5" x14ac:dyDescent="0.25">
      <c r="A576" s="64"/>
      <c r="B576" s="88">
        <v>24</v>
      </c>
      <c r="C576" s="84">
        <v>1835.94</v>
      </c>
      <c r="D576" s="56">
        <v>1680.74</v>
      </c>
      <c r="E576" s="56">
        <v>1667.5600000000002</v>
      </c>
      <c r="F576" s="56">
        <v>1655.88</v>
      </c>
      <c r="G576" s="56">
        <v>1686.2900000000002</v>
      </c>
      <c r="H576" s="56">
        <v>1858.3100000000002</v>
      </c>
      <c r="I576" s="56">
        <v>2071.23</v>
      </c>
      <c r="J576" s="56">
        <v>2171.8200000000002</v>
      </c>
      <c r="K576" s="56">
        <v>2230.14</v>
      </c>
      <c r="L576" s="56">
        <v>2225.08</v>
      </c>
      <c r="M576" s="56">
        <v>2213.62</v>
      </c>
      <c r="N576" s="56">
        <v>2219.4</v>
      </c>
      <c r="O576" s="56">
        <v>2214.9899999999998</v>
      </c>
      <c r="P576" s="56">
        <v>2216.86</v>
      </c>
      <c r="Q576" s="56">
        <v>2224.5899999999997</v>
      </c>
      <c r="R576" s="56">
        <v>2217.37</v>
      </c>
      <c r="S576" s="56">
        <v>2207.35</v>
      </c>
      <c r="T576" s="56">
        <v>2185.83</v>
      </c>
      <c r="U576" s="56">
        <v>2200.33</v>
      </c>
      <c r="V576" s="56">
        <v>2202.48</v>
      </c>
      <c r="W576" s="56">
        <v>2170.1799999999998</v>
      </c>
      <c r="X576" s="56">
        <v>2176.9499999999998</v>
      </c>
      <c r="Y576" s="56">
        <v>2094.83</v>
      </c>
      <c r="Z576" s="76">
        <v>1856.3000000000002</v>
      </c>
      <c r="AA576" s="65"/>
    </row>
    <row r="577" spans="1:27" ht="16.5" x14ac:dyDescent="0.25">
      <c r="A577" s="64"/>
      <c r="B577" s="88">
        <v>25</v>
      </c>
      <c r="C577" s="84">
        <v>1711.3700000000001</v>
      </c>
      <c r="D577" s="56">
        <v>1641.5000000000002</v>
      </c>
      <c r="E577" s="56">
        <v>1619.76</v>
      </c>
      <c r="F577" s="56">
        <v>1614.99</v>
      </c>
      <c r="G577" s="56">
        <v>1627.3100000000002</v>
      </c>
      <c r="H577" s="56">
        <v>1757.8600000000001</v>
      </c>
      <c r="I577" s="56">
        <v>2051.83</v>
      </c>
      <c r="J577" s="56">
        <v>2110.8399999999997</v>
      </c>
      <c r="K577" s="56">
        <v>2239.83</v>
      </c>
      <c r="L577" s="56">
        <v>2204.4299999999998</v>
      </c>
      <c r="M577" s="56">
        <v>2233.6799999999998</v>
      </c>
      <c r="N577" s="56">
        <v>2241.9</v>
      </c>
      <c r="O577" s="56">
        <v>2232.81</v>
      </c>
      <c r="P577" s="56">
        <v>2197.5099999999998</v>
      </c>
      <c r="Q577" s="56">
        <v>2132.1999999999998</v>
      </c>
      <c r="R577" s="56">
        <v>2184.4299999999998</v>
      </c>
      <c r="S577" s="56">
        <v>2134.35</v>
      </c>
      <c r="T577" s="56">
        <v>2165.23</v>
      </c>
      <c r="U577" s="56">
        <v>2187.41</v>
      </c>
      <c r="V577" s="56">
        <v>2199.9</v>
      </c>
      <c r="W577" s="56">
        <v>2162.0299999999997</v>
      </c>
      <c r="X577" s="56">
        <v>2137.81</v>
      </c>
      <c r="Y577" s="56">
        <v>2076.8799999999997</v>
      </c>
      <c r="Z577" s="76">
        <v>1822.16</v>
      </c>
      <c r="AA577" s="65"/>
    </row>
    <row r="578" spans="1:27" ht="16.5" x14ac:dyDescent="0.25">
      <c r="A578" s="64"/>
      <c r="B578" s="88">
        <v>26</v>
      </c>
      <c r="C578" s="84">
        <v>1747.49</v>
      </c>
      <c r="D578" s="56">
        <v>1671.1200000000001</v>
      </c>
      <c r="E578" s="56">
        <v>1637.05</v>
      </c>
      <c r="F578" s="56">
        <v>1625.18</v>
      </c>
      <c r="G578" s="56">
        <v>1667.91</v>
      </c>
      <c r="H578" s="56">
        <v>1784.3200000000002</v>
      </c>
      <c r="I578" s="56">
        <v>2104.7799999999997</v>
      </c>
      <c r="J578" s="56">
        <v>2158.2799999999997</v>
      </c>
      <c r="K578" s="56">
        <v>2180.64</v>
      </c>
      <c r="L578" s="56">
        <v>2217.4599999999996</v>
      </c>
      <c r="M578" s="56">
        <v>2196.2499999999995</v>
      </c>
      <c r="N578" s="56">
        <v>2255.9999999999995</v>
      </c>
      <c r="O578" s="56">
        <v>2204.6299999999997</v>
      </c>
      <c r="P578" s="56">
        <v>2149.87</v>
      </c>
      <c r="Q578" s="56">
        <v>2151.6299999999997</v>
      </c>
      <c r="R578" s="56">
        <v>2186.9</v>
      </c>
      <c r="S578" s="56">
        <v>2169.41</v>
      </c>
      <c r="T578" s="56">
        <v>2171.02</v>
      </c>
      <c r="U578" s="56">
        <v>2217.1</v>
      </c>
      <c r="V578" s="56">
        <v>2273.8399999999997</v>
      </c>
      <c r="W578" s="56">
        <v>2165.41</v>
      </c>
      <c r="X578" s="56">
        <v>2187.0700000000002</v>
      </c>
      <c r="Y578" s="56">
        <v>2147.4999999999995</v>
      </c>
      <c r="Z578" s="76">
        <v>2009.21</v>
      </c>
      <c r="AA578" s="65"/>
    </row>
    <row r="579" spans="1:27" ht="16.5" x14ac:dyDescent="0.25">
      <c r="A579" s="64"/>
      <c r="B579" s="88">
        <v>27</v>
      </c>
      <c r="C579" s="84">
        <v>1975.3700000000001</v>
      </c>
      <c r="D579" s="56">
        <v>1799.41</v>
      </c>
      <c r="E579" s="56">
        <v>1715.26</v>
      </c>
      <c r="F579" s="56">
        <v>1694.65</v>
      </c>
      <c r="G579" s="56">
        <v>1694.26</v>
      </c>
      <c r="H579" s="56">
        <v>1688.09</v>
      </c>
      <c r="I579" s="56">
        <v>1977.03</v>
      </c>
      <c r="J579" s="56">
        <v>2112.2799999999997</v>
      </c>
      <c r="K579" s="56">
        <v>2270.9</v>
      </c>
      <c r="L579" s="56">
        <v>2299.2399999999998</v>
      </c>
      <c r="M579" s="56">
        <v>2298.31</v>
      </c>
      <c r="N579" s="56">
        <v>2296.2799999999997</v>
      </c>
      <c r="O579" s="56">
        <v>2291.1799999999998</v>
      </c>
      <c r="P579" s="56">
        <v>2286.86</v>
      </c>
      <c r="Q579" s="56">
        <v>2285.2399999999998</v>
      </c>
      <c r="R579" s="56">
        <v>2282.6</v>
      </c>
      <c r="S579" s="56">
        <v>2274.4899999999998</v>
      </c>
      <c r="T579" s="56">
        <v>2261.8799999999997</v>
      </c>
      <c r="U579" s="56">
        <v>2251.4299999999998</v>
      </c>
      <c r="V579" s="56">
        <v>2321.54</v>
      </c>
      <c r="W579" s="56">
        <v>2318.39</v>
      </c>
      <c r="X579" s="56">
        <v>2272.0700000000002</v>
      </c>
      <c r="Y579" s="56">
        <v>2129.3200000000002</v>
      </c>
      <c r="Z579" s="76">
        <v>1942.67</v>
      </c>
      <c r="AA579" s="65"/>
    </row>
    <row r="580" spans="1:27" ht="16.5" x14ac:dyDescent="0.25">
      <c r="A580" s="64"/>
      <c r="B580" s="88">
        <v>28</v>
      </c>
      <c r="C580" s="84">
        <v>1886.88</v>
      </c>
      <c r="D580" s="56">
        <v>1759.14</v>
      </c>
      <c r="E580" s="56">
        <v>1682.6000000000001</v>
      </c>
      <c r="F580" s="56">
        <v>1673.55</v>
      </c>
      <c r="G580" s="56">
        <v>1665.3700000000001</v>
      </c>
      <c r="H580" s="56">
        <v>1660.82</v>
      </c>
      <c r="I580" s="56">
        <v>1853.3600000000001</v>
      </c>
      <c r="J580" s="56">
        <v>1996.66</v>
      </c>
      <c r="K580" s="56">
        <v>2187.65</v>
      </c>
      <c r="L580" s="56">
        <v>2237.94</v>
      </c>
      <c r="M580" s="56">
        <v>2244.0099999999998</v>
      </c>
      <c r="N580" s="56">
        <v>2247.77</v>
      </c>
      <c r="O580" s="56">
        <v>2244.5299999999997</v>
      </c>
      <c r="P580" s="56">
        <v>2243.4499999999998</v>
      </c>
      <c r="Q580" s="56">
        <v>2244.29</v>
      </c>
      <c r="R580" s="56">
        <v>2244.64</v>
      </c>
      <c r="S580" s="56">
        <v>2243.7099999999996</v>
      </c>
      <c r="T580" s="56">
        <v>2239.54</v>
      </c>
      <c r="U580" s="56">
        <v>2247.81</v>
      </c>
      <c r="V580" s="56">
        <v>2299.64</v>
      </c>
      <c r="W580" s="56">
        <v>2288.7399999999998</v>
      </c>
      <c r="X580" s="56">
        <v>2244.69</v>
      </c>
      <c r="Y580" s="56">
        <v>2118.1999999999998</v>
      </c>
      <c r="Z580" s="76">
        <v>1936.97</v>
      </c>
      <c r="AA580" s="65"/>
    </row>
    <row r="581" spans="1:27" ht="16.5" x14ac:dyDescent="0.25">
      <c r="A581" s="64"/>
      <c r="B581" s="88">
        <v>29</v>
      </c>
      <c r="C581" s="84">
        <v>1779.5400000000002</v>
      </c>
      <c r="D581" s="56">
        <v>1697.0600000000002</v>
      </c>
      <c r="E581" s="56">
        <v>1645.3300000000002</v>
      </c>
      <c r="F581" s="56">
        <v>1635.47</v>
      </c>
      <c r="G581" s="56">
        <v>1669.03</v>
      </c>
      <c r="H581" s="56">
        <v>1725.1100000000001</v>
      </c>
      <c r="I581" s="56">
        <v>2066.7599999999998</v>
      </c>
      <c r="J581" s="56">
        <v>2185.3399999999997</v>
      </c>
      <c r="K581" s="56">
        <v>2231.2999999999997</v>
      </c>
      <c r="L581" s="56">
        <v>2232.33</v>
      </c>
      <c r="M581" s="56">
        <v>2228.2799999999997</v>
      </c>
      <c r="N581" s="56">
        <v>2237.08</v>
      </c>
      <c r="O581" s="56">
        <v>2231.5299999999997</v>
      </c>
      <c r="P581" s="56">
        <v>2221.4299999999998</v>
      </c>
      <c r="Q581" s="56">
        <v>2222.1799999999998</v>
      </c>
      <c r="R581" s="56">
        <v>2219.54</v>
      </c>
      <c r="S581" s="56">
        <v>2208.6699999999996</v>
      </c>
      <c r="T581" s="56">
        <v>2194.8799999999997</v>
      </c>
      <c r="U581" s="56">
        <v>2182.7399999999998</v>
      </c>
      <c r="V581" s="56">
        <v>2190.6</v>
      </c>
      <c r="W581" s="56">
        <v>2160.2799999999997</v>
      </c>
      <c r="X581" s="56">
        <v>2167.02</v>
      </c>
      <c r="Y581" s="56">
        <v>2025.3400000000001</v>
      </c>
      <c r="Z581" s="76">
        <v>1783.0500000000002</v>
      </c>
      <c r="AA581" s="65"/>
    </row>
    <row r="582" spans="1:27" ht="16.5" x14ac:dyDescent="0.25">
      <c r="A582" s="64"/>
      <c r="B582" s="88">
        <v>30</v>
      </c>
      <c r="C582" s="84">
        <v>1744.74</v>
      </c>
      <c r="D582" s="56">
        <v>1668.43</v>
      </c>
      <c r="E582" s="56">
        <v>1664.5800000000002</v>
      </c>
      <c r="F582" s="56">
        <v>1662.51</v>
      </c>
      <c r="G582" s="56">
        <v>1697.82</v>
      </c>
      <c r="H582" s="56">
        <v>1843.7900000000002</v>
      </c>
      <c r="I582" s="56">
        <v>2087.3399999999997</v>
      </c>
      <c r="J582" s="56">
        <v>2216.87</v>
      </c>
      <c r="K582" s="56">
        <v>2272.14</v>
      </c>
      <c r="L582" s="56">
        <v>2270.08</v>
      </c>
      <c r="M582" s="56">
        <v>2269.9599999999996</v>
      </c>
      <c r="N582" s="56">
        <v>2271.89</v>
      </c>
      <c r="O582" s="56">
        <v>2272.91</v>
      </c>
      <c r="P582" s="56">
        <v>2272.4499999999998</v>
      </c>
      <c r="Q582" s="56">
        <v>2270.8399999999997</v>
      </c>
      <c r="R582" s="56">
        <v>2258.6299999999997</v>
      </c>
      <c r="S582" s="56">
        <v>2250.85</v>
      </c>
      <c r="T582" s="56">
        <v>2235.6</v>
      </c>
      <c r="U582" s="56">
        <v>2248.2499999999995</v>
      </c>
      <c r="V582" s="56">
        <v>2239.98</v>
      </c>
      <c r="W582" s="56">
        <v>2215.8399999999997</v>
      </c>
      <c r="X582" s="56">
        <v>2223.6699999999996</v>
      </c>
      <c r="Y582" s="56">
        <v>2087.9699999999998</v>
      </c>
      <c r="Z582" s="76">
        <v>1900.0400000000002</v>
      </c>
      <c r="AA582" s="65"/>
    </row>
    <row r="583" spans="1:27" ht="17.25" thickBot="1" x14ac:dyDescent="0.3">
      <c r="A583" s="64"/>
      <c r="B583" s="89">
        <v>31</v>
      </c>
      <c r="C583" s="85">
        <v>1700.0000000000002</v>
      </c>
      <c r="D583" s="77">
        <v>1620.7700000000002</v>
      </c>
      <c r="E583" s="77">
        <v>1607.2700000000002</v>
      </c>
      <c r="F583" s="77">
        <v>1606.39</v>
      </c>
      <c r="G583" s="77">
        <v>1614.8700000000001</v>
      </c>
      <c r="H583" s="77">
        <v>1731.8600000000001</v>
      </c>
      <c r="I583" s="77">
        <v>2041.14</v>
      </c>
      <c r="J583" s="77">
        <v>2188.52</v>
      </c>
      <c r="K583" s="77">
        <v>2298.4899999999998</v>
      </c>
      <c r="L583" s="77">
        <v>2302.3399999999997</v>
      </c>
      <c r="M583" s="77">
        <v>2305.0299999999997</v>
      </c>
      <c r="N583" s="77">
        <v>2308.9299999999998</v>
      </c>
      <c r="O583" s="77">
        <v>2311.27</v>
      </c>
      <c r="P583" s="77">
        <v>2312.36</v>
      </c>
      <c r="Q583" s="77">
        <v>2315.0299999999997</v>
      </c>
      <c r="R583" s="77">
        <v>2314.2499999999995</v>
      </c>
      <c r="S583" s="77">
        <v>2311.5700000000002</v>
      </c>
      <c r="T583" s="77">
        <v>2303.12</v>
      </c>
      <c r="U583" s="77">
        <v>2294.81</v>
      </c>
      <c r="V583" s="77">
        <v>2293.9899999999998</v>
      </c>
      <c r="W583" s="77">
        <v>2283.52</v>
      </c>
      <c r="X583" s="77">
        <v>2290.15</v>
      </c>
      <c r="Y583" s="77">
        <v>2147.0700000000002</v>
      </c>
      <c r="Z583" s="78">
        <v>1979.3500000000001</v>
      </c>
      <c r="AA583" s="65"/>
    </row>
    <row r="584" spans="1:27" ht="16.5" thickBot="1" x14ac:dyDescent="0.3">
      <c r="A584" s="64"/>
      <c r="B584" s="51"/>
      <c r="C584" s="51"/>
      <c r="D584" s="51"/>
      <c r="E584" s="51"/>
      <c r="F584" s="51"/>
      <c r="G584" s="51"/>
      <c r="H584" s="51"/>
      <c r="I584" s="51"/>
      <c r="J584" s="51"/>
      <c r="K584" s="51"/>
      <c r="L584" s="51"/>
      <c r="M584" s="51"/>
      <c r="N584" s="51"/>
      <c r="O584" s="51"/>
      <c r="P584" s="51"/>
      <c r="Q584" s="51"/>
      <c r="R584" s="51"/>
      <c r="S584" s="51"/>
      <c r="T584" s="51"/>
      <c r="U584" s="51"/>
      <c r="V584" s="51"/>
      <c r="W584" s="51"/>
      <c r="X584" s="51"/>
      <c r="Y584" s="51"/>
      <c r="Z584" s="51"/>
      <c r="AA584" s="65"/>
    </row>
    <row r="585" spans="1:27" x14ac:dyDescent="0.25">
      <c r="A585" s="64"/>
      <c r="B585" s="274" t="s">
        <v>130</v>
      </c>
      <c r="C585" s="272" t="s">
        <v>159</v>
      </c>
      <c r="D585" s="272"/>
      <c r="E585" s="272"/>
      <c r="F585" s="272"/>
      <c r="G585" s="272"/>
      <c r="H585" s="272"/>
      <c r="I585" s="272"/>
      <c r="J585" s="272"/>
      <c r="K585" s="272"/>
      <c r="L585" s="272"/>
      <c r="M585" s="272"/>
      <c r="N585" s="272"/>
      <c r="O585" s="272"/>
      <c r="P585" s="272"/>
      <c r="Q585" s="272"/>
      <c r="R585" s="272"/>
      <c r="S585" s="272"/>
      <c r="T585" s="272"/>
      <c r="U585" s="272"/>
      <c r="V585" s="272"/>
      <c r="W585" s="272"/>
      <c r="X585" s="272"/>
      <c r="Y585" s="272"/>
      <c r="Z585" s="273"/>
      <c r="AA585" s="65"/>
    </row>
    <row r="586" spans="1:27" ht="32.25" thickBot="1" x14ac:dyDescent="0.3">
      <c r="A586" s="64"/>
      <c r="B586" s="275"/>
      <c r="C586" s="86" t="s">
        <v>131</v>
      </c>
      <c r="D586" s="81" t="s">
        <v>132</v>
      </c>
      <c r="E586" s="81" t="s">
        <v>133</v>
      </c>
      <c r="F586" s="81" t="s">
        <v>134</v>
      </c>
      <c r="G586" s="81" t="s">
        <v>135</v>
      </c>
      <c r="H586" s="81" t="s">
        <v>136</v>
      </c>
      <c r="I586" s="81" t="s">
        <v>137</v>
      </c>
      <c r="J586" s="81" t="s">
        <v>138</v>
      </c>
      <c r="K586" s="81" t="s">
        <v>139</v>
      </c>
      <c r="L586" s="81" t="s">
        <v>140</v>
      </c>
      <c r="M586" s="81" t="s">
        <v>141</v>
      </c>
      <c r="N586" s="81" t="s">
        <v>142</v>
      </c>
      <c r="O586" s="81" t="s">
        <v>143</v>
      </c>
      <c r="P586" s="81" t="s">
        <v>144</v>
      </c>
      <c r="Q586" s="81" t="s">
        <v>145</v>
      </c>
      <c r="R586" s="81" t="s">
        <v>146</v>
      </c>
      <c r="S586" s="81" t="s">
        <v>147</v>
      </c>
      <c r="T586" s="81" t="s">
        <v>148</v>
      </c>
      <c r="U586" s="81" t="s">
        <v>149</v>
      </c>
      <c r="V586" s="81" t="s">
        <v>150</v>
      </c>
      <c r="W586" s="81" t="s">
        <v>151</v>
      </c>
      <c r="X586" s="81" t="s">
        <v>152</v>
      </c>
      <c r="Y586" s="81" t="s">
        <v>153</v>
      </c>
      <c r="Z586" s="82" t="s">
        <v>154</v>
      </c>
      <c r="AA586" s="65"/>
    </row>
    <row r="587" spans="1:27" ht="16.5" x14ac:dyDescent="0.25">
      <c r="A587" s="64"/>
      <c r="B587" s="87">
        <v>1</v>
      </c>
      <c r="C587" s="83">
        <v>2257.9299999999998</v>
      </c>
      <c r="D587" s="79">
        <v>2192.6199999999994</v>
      </c>
      <c r="E587" s="79">
        <v>2162.9899999999998</v>
      </c>
      <c r="F587" s="79">
        <v>2091.9599999999996</v>
      </c>
      <c r="G587" s="79">
        <v>2088.5499999999997</v>
      </c>
      <c r="H587" s="79">
        <v>2150.19</v>
      </c>
      <c r="I587" s="79">
        <v>2198.6999999999998</v>
      </c>
      <c r="J587" s="79">
        <v>2284.9199999999996</v>
      </c>
      <c r="K587" s="79">
        <v>2425.89</v>
      </c>
      <c r="L587" s="79">
        <v>2531.9499999999998</v>
      </c>
      <c r="M587" s="79">
        <v>2530.35</v>
      </c>
      <c r="N587" s="79">
        <v>2511.8199999999997</v>
      </c>
      <c r="O587" s="79">
        <v>2488.5299999999997</v>
      </c>
      <c r="P587" s="79">
        <v>2483.5899999999997</v>
      </c>
      <c r="Q587" s="79">
        <v>2454.1999999999998</v>
      </c>
      <c r="R587" s="79">
        <v>2431.7999999999997</v>
      </c>
      <c r="S587" s="79">
        <v>2431.02</v>
      </c>
      <c r="T587" s="79">
        <v>2434.4499999999998</v>
      </c>
      <c r="U587" s="79">
        <v>2505.3599999999997</v>
      </c>
      <c r="V587" s="79">
        <v>2530.89</v>
      </c>
      <c r="W587" s="79">
        <v>2487.9899999999998</v>
      </c>
      <c r="X587" s="79">
        <v>2437.6</v>
      </c>
      <c r="Y587" s="79">
        <v>2405.6699999999996</v>
      </c>
      <c r="Z587" s="80">
        <v>2268.8599999999997</v>
      </c>
      <c r="AA587" s="65"/>
    </row>
    <row r="588" spans="1:27" ht="16.5" x14ac:dyDescent="0.25">
      <c r="A588" s="64"/>
      <c r="B588" s="88">
        <v>2</v>
      </c>
      <c r="C588" s="84">
        <v>2061.8599999999997</v>
      </c>
      <c r="D588" s="56">
        <v>1946.19</v>
      </c>
      <c r="E588" s="56">
        <v>1894.84</v>
      </c>
      <c r="F588" s="56">
        <v>1908.72</v>
      </c>
      <c r="G588" s="56">
        <v>1957.25</v>
      </c>
      <c r="H588" s="56">
        <v>2086.9899999999998</v>
      </c>
      <c r="I588" s="56">
        <v>2199.48</v>
      </c>
      <c r="J588" s="56">
        <v>2293.4199999999996</v>
      </c>
      <c r="K588" s="56">
        <v>2369.0699999999997</v>
      </c>
      <c r="L588" s="56">
        <v>2360.56</v>
      </c>
      <c r="M588" s="56">
        <v>2337.8799999999997</v>
      </c>
      <c r="N588" s="56">
        <v>2358.1799999999998</v>
      </c>
      <c r="O588" s="56">
        <v>2368.98</v>
      </c>
      <c r="P588" s="56">
        <v>2367.1799999999998</v>
      </c>
      <c r="Q588" s="56">
        <v>2337.5799999999995</v>
      </c>
      <c r="R588" s="56">
        <v>2310.6699999999996</v>
      </c>
      <c r="S588" s="56">
        <v>2301.44</v>
      </c>
      <c r="T588" s="56">
        <v>2298.0799999999995</v>
      </c>
      <c r="U588" s="56">
        <v>2304.1199999999994</v>
      </c>
      <c r="V588" s="56">
        <v>2301.0799999999995</v>
      </c>
      <c r="W588" s="56">
        <v>2289.23</v>
      </c>
      <c r="X588" s="56">
        <v>2323.85</v>
      </c>
      <c r="Y588" s="56">
        <v>2223.9599999999996</v>
      </c>
      <c r="Z588" s="76">
        <v>2028.1399999999999</v>
      </c>
      <c r="AA588" s="65"/>
    </row>
    <row r="589" spans="1:27" ht="16.5" x14ac:dyDescent="0.25">
      <c r="A589" s="64"/>
      <c r="B589" s="88">
        <v>3</v>
      </c>
      <c r="C589" s="84">
        <v>1960.24</v>
      </c>
      <c r="D589" s="56">
        <v>1864.21</v>
      </c>
      <c r="E589" s="56">
        <v>1876.82</v>
      </c>
      <c r="F589" s="56">
        <v>1894.6299999999999</v>
      </c>
      <c r="G589" s="56">
        <v>1937.11</v>
      </c>
      <c r="H589" s="56">
        <v>2051.46</v>
      </c>
      <c r="I589" s="56">
        <v>2166.91</v>
      </c>
      <c r="J589" s="56">
        <v>2286.56</v>
      </c>
      <c r="K589" s="56">
        <v>2353.5699999999997</v>
      </c>
      <c r="L589" s="56">
        <v>2365.5699999999997</v>
      </c>
      <c r="M589" s="56">
        <v>2365.7199999999998</v>
      </c>
      <c r="N589" s="56">
        <v>2361.5899999999997</v>
      </c>
      <c r="O589" s="56">
        <v>2358.7499999999995</v>
      </c>
      <c r="P589" s="56">
        <v>2361.02</v>
      </c>
      <c r="Q589" s="56">
        <v>2355.4699999999998</v>
      </c>
      <c r="R589" s="56">
        <v>2353.5499999999997</v>
      </c>
      <c r="S589" s="56">
        <v>2375.1299999999997</v>
      </c>
      <c r="T589" s="56">
        <v>2370.64</v>
      </c>
      <c r="U589" s="56">
        <v>2361.1099999999997</v>
      </c>
      <c r="V589" s="56">
        <v>2361.8599999999997</v>
      </c>
      <c r="W589" s="56">
        <v>2333.0699999999997</v>
      </c>
      <c r="X589" s="56">
        <v>2366.6199999999994</v>
      </c>
      <c r="Y589" s="56">
        <v>2225.3199999999997</v>
      </c>
      <c r="Z589" s="76">
        <v>2071.3199999999997</v>
      </c>
      <c r="AA589" s="65"/>
    </row>
    <row r="590" spans="1:27" ht="16.5" x14ac:dyDescent="0.25">
      <c r="A590" s="64"/>
      <c r="B590" s="88">
        <v>4</v>
      </c>
      <c r="C590" s="84">
        <v>1917.31</v>
      </c>
      <c r="D590" s="56">
        <v>1842.1499999999999</v>
      </c>
      <c r="E590" s="56">
        <v>1810.9399999999998</v>
      </c>
      <c r="F590" s="56">
        <v>1813.53</v>
      </c>
      <c r="G590" s="56">
        <v>1883.52</v>
      </c>
      <c r="H590" s="56">
        <v>1962.69</v>
      </c>
      <c r="I590" s="56">
        <v>2123.5899999999997</v>
      </c>
      <c r="J590" s="56">
        <v>2256.8399999999997</v>
      </c>
      <c r="K590" s="56">
        <v>2280.0699999999997</v>
      </c>
      <c r="L590" s="56">
        <v>2303.4199999999996</v>
      </c>
      <c r="M590" s="56">
        <v>2304.9199999999996</v>
      </c>
      <c r="N590" s="56">
        <v>2314.7399999999998</v>
      </c>
      <c r="O590" s="56">
        <v>2314.5799999999995</v>
      </c>
      <c r="P590" s="56">
        <v>2315.1799999999998</v>
      </c>
      <c r="Q590" s="56">
        <v>2312.5399999999995</v>
      </c>
      <c r="R590" s="56">
        <v>2307.2999999999997</v>
      </c>
      <c r="S590" s="56">
        <v>2305.27</v>
      </c>
      <c r="T590" s="56">
        <v>2296.4899999999998</v>
      </c>
      <c r="U590" s="56">
        <v>2288.52</v>
      </c>
      <c r="V590" s="56">
        <v>2302.3399999999997</v>
      </c>
      <c r="W590" s="56">
        <v>2295.4899999999998</v>
      </c>
      <c r="X590" s="56">
        <v>2327.2199999999998</v>
      </c>
      <c r="Y590" s="56">
        <v>2217.0299999999997</v>
      </c>
      <c r="Z590" s="76">
        <v>2095.56</v>
      </c>
      <c r="AA590" s="65"/>
    </row>
    <row r="591" spans="1:27" ht="16.5" x14ac:dyDescent="0.25">
      <c r="A591" s="64"/>
      <c r="B591" s="88">
        <v>5</v>
      </c>
      <c r="C591" s="84">
        <v>2105.9299999999998</v>
      </c>
      <c r="D591" s="56">
        <v>1969.68</v>
      </c>
      <c r="E591" s="56">
        <v>1923.3799999999999</v>
      </c>
      <c r="F591" s="56">
        <v>1916.98</v>
      </c>
      <c r="G591" s="56">
        <v>1986.45</v>
      </c>
      <c r="H591" s="56">
        <v>2126.7799999999997</v>
      </c>
      <c r="I591" s="56">
        <v>2168.9499999999998</v>
      </c>
      <c r="J591" s="56">
        <v>2286.6</v>
      </c>
      <c r="K591" s="56">
        <v>2353.2199999999998</v>
      </c>
      <c r="L591" s="56">
        <v>2358.64</v>
      </c>
      <c r="M591" s="56">
        <v>2354.27</v>
      </c>
      <c r="N591" s="56">
        <v>2383.4199999999996</v>
      </c>
      <c r="O591" s="56">
        <v>2369.73</v>
      </c>
      <c r="P591" s="56">
        <v>2375.31</v>
      </c>
      <c r="Q591" s="56">
        <v>2366.98</v>
      </c>
      <c r="R591" s="56">
        <v>2353.77</v>
      </c>
      <c r="S591" s="56">
        <v>2352.8699999999994</v>
      </c>
      <c r="T591" s="56">
        <v>2350.1799999999998</v>
      </c>
      <c r="U591" s="56">
        <v>2358.7799999999997</v>
      </c>
      <c r="V591" s="56">
        <v>2351.2899999999995</v>
      </c>
      <c r="W591" s="56">
        <v>2345.3599999999997</v>
      </c>
      <c r="X591" s="56">
        <v>2400.6099999999997</v>
      </c>
      <c r="Y591" s="56">
        <v>2272.94</v>
      </c>
      <c r="Z591" s="76">
        <v>2166.89</v>
      </c>
      <c r="AA591" s="65"/>
    </row>
    <row r="592" spans="1:27" ht="16.5" x14ac:dyDescent="0.25">
      <c r="A592" s="64"/>
      <c r="B592" s="88">
        <v>6</v>
      </c>
      <c r="C592" s="84">
        <v>2161.4699999999998</v>
      </c>
      <c r="D592" s="56">
        <v>2136.6999999999998</v>
      </c>
      <c r="E592" s="56">
        <v>2078.9299999999998</v>
      </c>
      <c r="F592" s="56">
        <v>1966.56</v>
      </c>
      <c r="G592" s="56">
        <v>1981.1299999999999</v>
      </c>
      <c r="H592" s="56">
        <v>2103.5399999999995</v>
      </c>
      <c r="I592" s="56">
        <v>2152.0799999999995</v>
      </c>
      <c r="J592" s="56">
        <v>2203.8399999999997</v>
      </c>
      <c r="K592" s="56">
        <v>2375.3399999999997</v>
      </c>
      <c r="L592" s="56">
        <v>2406.48</v>
      </c>
      <c r="M592" s="56">
        <v>2426.19</v>
      </c>
      <c r="N592" s="56">
        <v>2415.44</v>
      </c>
      <c r="O592" s="56">
        <v>2396.3799999999997</v>
      </c>
      <c r="P592" s="56">
        <v>2392.7999999999997</v>
      </c>
      <c r="Q592" s="56">
        <v>2388.27</v>
      </c>
      <c r="R592" s="56">
        <v>2387.06</v>
      </c>
      <c r="S592" s="56">
        <v>2382.77</v>
      </c>
      <c r="T592" s="56">
        <v>2374.7199999999998</v>
      </c>
      <c r="U592" s="56">
        <v>2380.7499999999995</v>
      </c>
      <c r="V592" s="56">
        <v>2393.9299999999998</v>
      </c>
      <c r="W592" s="56">
        <v>2385.8299999999995</v>
      </c>
      <c r="X592" s="56">
        <v>2407.9699999999998</v>
      </c>
      <c r="Y592" s="56">
        <v>2319.3699999999994</v>
      </c>
      <c r="Z592" s="76">
        <v>2171.7199999999998</v>
      </c>
      <c r="AA592" s="65"/>
    </row>
    <row r="593" spans="1:27" ht="16.5" x14ac:dyDescent="0.25">
      <c r="A593" s="64"/>
      <c r="B593" s="88">
        <v>7</v>
      </c>
      <c r="C593" s="84">
        <v>2122.2599999999998</v>
      </c>
      <c r="D593" s="56">
        <v>2028.92</v>
      </c>
      <c r="E593" s="56">
        <v>1938.48</v>
      </c>
      <c r="F593" s="56">
        <v>1898.25</v>
      </c>
      <c r="G593" s="56">
        <v>1894.02</v>
      </c>
      <c r="H593" s="56">
        <v>1885.11</v>
      </c>
      <c r="I593" s="56">
        <v>2038.23</v>
      </c>
      <c r="J593" s="56">
        <v>2135.0399999999995</v>
      </c>
      <c r="K593" s="56">
        <v>2176.69</v>
      </c>
      <c r="L593" s="56">
        <v>2235.3699999999994</v>
      </c>
      <c r="M593" s="56">
        <v>2242.2899999999995</v>
      </c>
      <c r="N593" s="56">
        <v>2243.4999999999995</v>
      </c>
      <c r="O593" s="56">
        <v>2235.7999999999997</v>
      </c>
      <c r="P593" s="56">
        <v>2230.9699999999998</v>
      </c>
      <c r="Q593" s="56">
        <v>2228.2899999999995</v>
      </c>
      <c r="R593" s="56">
        <v>2229.8799999999997</v>
      </c>
      <c r="S593" s="56">
        <v>2229.3399999999997</v>
      </c>
      <c r="T593" s="56">
        <v>2225.9599999999996</v>
      </c>
      <c r="U593" s="56">
        <v>2247.3999999999996</v>
      </c>
      <c r="V593" s="56">
        <v>2272.1999999999998</v>
      </c>
      <c r="W593" s="56">
        <v>2293.73</v>
      </c>
      <c r="X593" s="56">
        <v>2274.41</v>
      </c>
      <c r="Y593" s="56">
        <v>2218.3999999999996</v>
      </c>
      <c r="Z593" s="76">
        <v>2125.1099999999997</v>
      </c>
      <c r="AA593" s="65"/>
    </row>
    <row r="594" spans="1:27" ht="16.5" x14ac:dyDescent="0.25">
      <c r="A594" s="64"/>
      <c r="B594" s="88">
        <v>8</v>
      </c>
      <c r="C594" s="84">
        <v>2140.6299999999997</v>
      </c>
      <c r="D594" s="56">
        <v>2098.6499999999996</v>
      </c>
      <c r="E594" s="56">
        <v>2000.58</v>
      </c>
      <c r="F594" s="56">
        <v>1891.77</v>
      </c>
      <c r="G594" s="56">
        <v>1893.22</v>
      </c>
      <c r="H594" s="56">
        <v>1923.34</v>
      </c>
      <c r="I594" s="56">
        <v>2120.0299999999997</v>
      </c>
      <c r="J594" s="56">
        <v>2166.81</v>
      </c>
      <c r="K594" s="56">
        <v>2270.1999999999998</v>
      </c>
      <c r="L594" s="56">
        <v>2336.41</v>
      </c>
      <c r="M594" s="56">
        <v>2341.5399999999995</v>
      </c>
      <c r="N594" s="56">
        <v>2338.7199999999998</v>
      </c>
      <c r="O594" s="56">
        <v>2326.8799999999997</v>
      </c>
      <c r="P594" s="56">
        <v>2324.8999999999996</v>
      </c>
      <c r="Q594" s="56">
        <v>2331.16</v>
      </c>
      <c r="R594" s="56">
        <v>2329.0899999999997</v>
      </c>
      <c r="S594" s="56">
        <v>2326.5899999999997</v>
      </c>
      <c r="T594" s="56">
        <v>2309.19</v>
      </c>
      <c r="U594" s="56">
        <v>2326.8799999999997</v>
      </c>
      <c r="V594" s="56">
        <v>2340.2999999999997</v>
      </c>
      <c r="W594" s="56">
        <v>2330.9499999999998</v>
      </c>
      <c r="X594" s="56">
        <v>2331.8599999999997</v>
      </c>
      <c r="Y594" s="56">
        <v>2257.6199999999994</v>
      </c>
      <c r="Z594" s="76">
        <v>2157.4499999999998</v>
      </c>
      <c r="AA594" s="65"/>
    </row>
    <row r="595" spans="1:27" ht="16.5" x14ac:dyDescent="0.25">
      <c r="A595" s="64"/>
      <c r="B595" s="88">
        <v>9</v>
      </c>
      <c r="C595" s="84">
        <v>2176.7499999999995</v>
      </c>
      <c r="D595" s="56">
        <v>2127.0899999999997</v>
      </c>
      <c r="E595" s="56">
        <v>2101.1199999999994</v>
      </c>
      <c r="F595" s="56">
        <v>2085.4699999999998</v>
      </c>
      <c r="G595" s="56">
        <v>2081.2099999999996</v>
      </c>
      <c r="H595" s="56">
        <v>2090.98</v>
      </c>
      <c r="I595" s="56">
        <v>2131.8199999999997</v>
      </c>
      <c r="J595" s="56">
        <v>2191.77</v>
      </c>
      <c r="K595" s="56">
        <v>2356.4199999999996</v>
      </c>
      <c r="L595" s="56">
        <v>2381.6199999999994</v>
      </c>
      <c r="M595" s="56">
        <v>2389.1999999999998</v>
      </c>
      <c r="N595" s="56">
        <v>2385.5799999999995</v>
      </c>
      <c r="O595" s="56">
        <v>2383.1699999999996</v>
      </c>
      <c r="P595" s="56">
        <v>2381.5299999999997</v>
      </c>
      <c r="Q595" s="56">
        <v>2381.3399999999997</v>
      </c>
      <c r="R595" s="56">
        <v>2381.44</v>
      </c>
      <c r="S595" s="56">
        <v>2370.1</v>
      </c>
      <c r="T595" s="56">
        <v>2362.0699999999997</v>
      </c>
      <c r="U595" s="56">
        <v>2373.4999999999995</v>
      </c>
      <c r="V595" s="56">
        <v>2386.0299999999997</v>
      </c>
      <c r="W595" s="56">
        <v>2390.06</v>
      </c>
      <c r="X595" s="56">
        <v>2359.0099999999998</v>
      </c>
      <c r="Y595" s="56">
        <v>2371.4899999999998</v>
      </c>
      <c r="Z595" s="76">
        <v>2230.5499999999997</v>
      </c>
      <c r="AA595" s="65"/>
    </row>
    <row r="596" spans="1:27" ht="16.5" x14ac:dyDescent="0.25">
      <c r="A596" s="64"/>
      <c r="B596" s="88">
        <v>10</v>
      </c>
      <c r="C596" s="84">
        <v>2196.1999999999998</v>
      </c>
      <c r="D596" s="56">
        <v>2111.9299999999998</v>
      </c>
      <c r="E596" s="56">
        <v>2081.0899999999997</v>
      </c>
      <c r="F596" s="56">
        <v>2053.89</v>
      </c>
      <c r="G596" s="56">
        <v>2091.3999999999996</v>
      </c>
      <c r="H596" s="56">
        <v>2149.9499999999998</v>
      </c>
      <c r="I596" s="56">
        <v>2263.1499999999996</v>
      </c>
      <c r="J596" s="56">
        <v>2336.4699999999998</v>
      </c>
      <c r="K596" s="56">
        <v>2381.6799999999998</v>
      </c>
      <c r="L596" s="56">
        <v>2374.6999999999998</v>
      </c>
      <c r="M596" s="56">
        <v>2370.2099999999996</v>
      </c>
      <c r="N596" s="56">
        <v>2398.6499999999996</v>
      </c>
      <c r="O596" s="56">
        <v>2394.4199999999996</v>
      </c>
      <c r="P596" s="56">
        <v>2394.5099999999998</v>
      </c>
      <c r="Q596" s="56">
        <v>2385.4999999999995</v>
      </c>
      <c r="R596" s="56">
        <v>2381.4699999999998</v>
      </c>
      <c r="S596" s="56">
        <v>2374.3999999999996</v>
      </c>
      <c r="T596" s="56">
        <v>2371.1699999999996</v>
      </c>
      <c r="U596" s="56">
        <v>2369.6699999999996</v>
      </c>
      <c r="V596" s="56">
        <v>2363.9699999999998</v>
      </c>
      <c r="W596" s="56">
        <v>2343.73</v>
      </c>
      <c r="X596" s="56">
        <v>2338.0299999999997</v>
      </c>
      <c r="Y596" s="56">
        <v>2259.4999999999995</v>
      </c>
      <c r="Z596" s="76">
        <v>2147.2399999999998</v>
      </c>
      <c r="AA596" s="65"/>
    </row>
    <row r="597" spans="1:27" ht="16.5" x14ac:dyDescent="0.25">
      <c r="A597" s="64"/>
      <c r="B597" s="88">
        <v>11</v>
      </c>
      <c r="C597" s="84">
        <v>1908.03</v>
      </c>
      <c r="D597" s="56">
        <v>1814.8700000000001</v>
      </c>
      <c r="E597" s="56">
        <v>1797.11</v>
      </c>
      <c r="F597" s="56">
        <v>1779.22</v>
      </c>
      <c r="G597" s="56">
        <v>1809.4599999999998</v>
      </c>
      <c r="H597" s="56">
        <v>1918.58</v>
      </c>
      <c r="I597" s="56">
        <v>2086.1499999999996</v>
      </c>
      <c r="J597" s="56">
        <v>2150.6099999999997</v>
      </c>
      <c r="K597" s="56">
        <v>2156.3599999999997</v>
      </c>
      <c r="L597" s="56">
        <v>2174.1499999999996</v>
      </c>
      <c r="M597" s="56">
        <v>2169.35</v>
      </c>
      <c r="N597" s="56">
        <v>2188.89</v>
      </c>
      <c r="O597" s="56">
        <v>2192.2399999999998</v>
      </c>
      <c r="P597" s="56">
        <v>2188.77</v>
      </c>
      <c r="Q597" s="56">
        <v>2172.2999999999997</v>
      </c>
      <c r="R597" s="56">
        <v>2160.02</v>
      </c>
      <c r="S597" s="56">
        <v>2168.1099999999997</v>
      </c>
      <c r="T597" s="56">
        <v>2163.9499999999998</v>
      </c>
      <c r="U597" s="56">
        <v>2172.1799999999998</v>
      </c>
      <c r="V597" s="56">
        <v>2179.6699999999996</v>
      </c>
      <c r="W597" s="56">
        <v>2160.98</v>
      </c>
      <c r="X597" s="56">
        <v>2210.3799999999997</v>
      </c>
      <c r="Y597" s="56">
        <v>2196.5499999999997</v>
      </c>
      <c r="Z597" s="76">
        <v>1986.86</v>
      </c>
      <c r="AA597" s="65"/>
    </row>
    <row r="598" spans="1:27" ht="16.5" x14ac:dyDescent="0.25">
      <c r="A598" s="64"/>
      <c r="B598" s="88">
        <v>12</v>
      </c>
      <c r="C598" s="84">
        <v>1913.67</v>
      </c>
      <c r="D598" s="56">
        <v>1815.4199999999998</v>
      </c>
      <c r="E598" s="56">
        <v>1777.52</v>
      </c>
      <c r="F598" s="56">
        <v>1755.14</v>
      </c>
      <c r="G598" s="56">
        <v>1839.18</v>
      </c>
      <c r="H598" s="56">
        <v>1973.49</v>
      </c>
      <c r="I598" s="56">
        <v>2142.6099999999997</v>
      </c>
      <c r="J598" s="56">
        <v>2228.3399999999997</v>
      </c>
      <c r="K598" s="56">
        <v>2289.2199999999998</v>
      </c>
      <c r="L598" s="56">
        <v>2330.1699999999996</v>
      </c>
      <c r="M598" s="56">
        <v>2319.4999999999995</v>
      </c>
      <c r="N598" s="56">
        <v>2333.1</v>
      </c>
      <c r="O598" s="56">
        <v>2330.91</v>
      </c>
      <c r="P598" s="56">
        <v>2331.2799999999997</v>
      </c>
      <c r="Q598" s="56">
        <v>2301.6199999999994</v>
      </c>
      <c r="R598" s="56">
        <v>2246.0099999999998</v>
      </c>
      <c r="S598" s="56">
        <v>2258.4299999999998</v>
      </c>
      <c r="T598" s="56">
        <v>2255.9299999999998</v>
      </c>
      <c r="U598" s="56">
        <v>2265.5899999999997</v>
      </c>
      <c r="V598" s="56">
        <v>2249.73</v>
      </c>
      <c r="W598" s="56">
        <v>2256.1099999999997</v>
      </c>
      <c r="X598" s="56">
        <v>2284.9199999999996</v>
      </c>
      <c r="Y598" s="56">
        <v>2249.1699999999996</v>
      </c>
      <c r="Z598" s="76">
        <v>2136.14</v>
      </c>
      <c r="AA598" s="65"/>
    </row>
    <row r="599" spans="1:27" ht="16.5" x14ac:dyDescent="0.25">
      <c r="A599" s="64"/>
      <c r="B599" s="88">
        <v>13</v>
      </c>
      <c r="C599" s="84">
        <v>2123.8699999999994</v>
      </c>
      <c r="D599" s="56">
        <v>1945.06</v>
      </c>
      <c r="E599" s="56">
        <v>1835.41</v>
      </c>
      <c r="F599" s="56">
        <v>1817.41</v>
      </c>
      <c r="G599" s="56">
        <v>1824.76</v>
      </c>
      <c r="H599" s="56">
        <v>1860.32</v>
      </c>
      <c r="I599" s="56">
        <v>2045.3899999999999</v>
      </c>
      <c r="J599" s="56">
        <v>2148.2599999999998</v>
      </c>
      <c r="K599" s="56">
        <v>2242.39</v>
      </c>
      <c r="L599" s="56">
        <v>2336.8599999999997</v>
      </c>
      <c r="M599" s="56">
        <v>2338.06</v>
      </c>
      <c r="N599" s="56">
        <v>2337.0499999999997</v>
      </c>
      <c r="O599" s="56">
        <v>2318.7199999999998</v>
      </c>
      <c r="P599" s="56">
        <v>2309.2899999999995</v>
      </c>
      <c r="Q599" s="56">
        <v>2327.8299999999995</v>
      </c>
      <c r="R599" s="56">
        <v>2314.0499999999997</v>
      </c>
      <c r="S599" s="56">
        <v>2285.0299999999997</v>
      </c>
      <c r="T599" s="56">
        <v>2261.81</v>
      </c>
      <c r="U599" s="56">
        <v>2258.1099999999997</v>
      </c>
      <c r="V599" s="56">
        <v>2272.73</v>
      </c>
      <c r="W599" s="56">
        <v>2268.56</v>
      </c>
      <c r="X599" s="56">
        <v>2292.6099999999997</v>
      </c>
      <c r="Y599" s="56">
        <v>2213.91</v>
      </c>
      <c r="Z599" s="76">
        <v>2126.8599999999997</v>
      </c>
      <c r="AA599" s="65"/>
    </row>
    <row r="600" spans="1:27" ht="16.5" x14ac:dyDescent="0.25">
      <c r="A600" s="64"/>
      <c r="B600" s="88">
        <v>14</v>
      </c>
      <c r="C600" s="84">
        <v>2012.58</v>
      </c>
      <c r="D600" s="56">
        <v>1863.6299999999999</v>
      </c>
      <c r="E600" s="56">
        <v>1807.18</v>
      </c>
      <c r="F600" s="56">
        <v>1792.26</v>
      </c>
      <c r="G600" s="56">
        <v>1792.1499999999999</v>
      </c>
      <c r="H600" s="56">
        <v>1751.75</v>
      </c>
      <c r="I600" s="56">
        <v>1763.47</v>
      </c>
      <c r="J600" s="56">
        <v>1940.04</v>
      </c>
      <c r="K600" s="56">
        <v>2118.3999999999996</v>
      </c>
      <c r="L600" s="56">
        <v>2153.4899999999998</v>
      </c>
      <c r="M600" s="56">
        <v>2162.0299999999997</v>
      </c>
      <c r="N600" s="56">
        <v>2164.9599999999996</v>
      </c>
      <c r="O600" s="56">
        <v>2157.3599999999997</v>
      </c>
      <c r="P600" s="56">
        <v>2156.39</v>
      </c>
      <c r="Q600" s="56">
        <v>2153.4999999999995</v>
      </c>
      <c r="R600" s="56">
        <v>2158.9199999999996</v>
      </c>
      <c r="S600" s="56">
        <v>2156.3599999999997</v>
      </c>
      <c r="T600" s="56">
        <v>2144.3199999999997</v>
      </c>
      <c r="U600" s="56">
        <v>2165.16</v>
      </c>
      <c r="V600" s="56">
        <v>2195.91</v>
      </c>
      <c r="W600" s="56">
        <v>2183.3399999999997</v>
      </c>
      <c r="X600" s="56">
        <v>2182.16</v>
      </c>
      <c r="Y600" s="56">
        <v>2157.5499999999997</v>
      </c>
      <c r="Z600" s="76">
        <v>2086.6799999999998</v>
      </c>
      <c r="AA600" s="65"/>
    </row>
    <row r="601" spans="1:27" ht="16.5" x14ac:dyDescent="0.25">
      <c r="A601" s="64"/>
      <c r="B601" s="88">
        <v>15</v>
      </c>
      <c r="C601" s="84">
        <v>1963.67</v>
      </c>
      <c r="D601" s="56">
        <v>1812.1000000000001</v>
      </c>
      <c r="E601" s="56">
        <v>1777.3799999999999</v>
      </c>
      <c r="F601" s="56">
        <v>1769.7</v>
      </c>
      <c r="G601" s="56">
        <v>1826.6499999999999</v>
      </c>
      <c r="H601" s="56">
        <v>1927.27</v>
      </c>
      <c r="I601" s="56">
        <v>2139.3299999999995</v>
      </c>
      <c r="J601" s="56">
        <v>2200.8599999999997</v>
      </c>
      <c r="K601" s="56">
        <v>2357.7999999999997</v>
      </c>
      <c r="L601" s="56">
        <v>2372.7499999999995</v>
      </c>
      <c r="M601" s="56">
        <v>2356.31</v>
      </c>
      <c r="N601" s="56">
        <v>2369.5699999999997</v>
      </c>
      <c r="O601" s="56">
        <v>2361.8999999999996</v>
      </c>
      <c r="P601" s="56">
        <v>2372.7999999999997</v>
      </c>
      <c r="Q601" s="56">
        <v>2324.89</v>
      </c>
      <c r="R601" s="56">
        <v>2273.2899999999995</v>
      </c>
      <c r="S601" s="56">
        <v>2262.44</v>
      </c>
      <c r="T601" s="56">
        <v>2243.6199999999994</v>
      </c>
      <c r="U601" s="56">
        <v>2233.5099999999998</v>
      </c>
      <c r="V601" s="56">
        <v>2238.6699999999996</v>
      </c>
      <c r="W601" s="56">
        <v>2221.4299999999998</v>
      </c>
      <c r="X601" s="56">
        <v>2268.3299999999995</v>
      </c>
      <c r="Y601" s="56">
        <v>2173.85</v>
      </c>
      <c r="Z601" s="76">
        <v>2081.77</v>
      </c>
      <c r="AA601" s="65"/>
    </row>
    <row r="602" spans="1:27" ht="16.5" x14ac:dyDescent="0.25">
      <c r="A602" s="64"/>
      <c r="B602" s="88">
        <v>16</v>
      </c>
      <c r="C602" s="84">
        <v>1892.56</v>
      </c>
      <c r="D602" s="56">
        <v>1850.54</v>
      </c>
      <c r="E602" s="56">
        <v>1795.34</v>
      </c>
      <c r="F602" s="56">
        <v>1793.28</v>
      </c>
      <c r="G602" s="56">
        <v>1854.44</v>
      </c>
      <c r="H602" s="56">
        <v>2008.53</v>
      </c>
      <c r="I602" s="56">
        <v>2135.98</v>
      </c>
      <c r="J602" s="56">
        <v>2196.66</v>
      </c>
      <c r="K602" s="56">
        <v>2289.0499999999997</v>
      </c>
      <c r="L602" s="56">
        <v>2294.8999999999996</v>
      </c>
      <c r="M602" s="56">
        <v>2268.2499999999995</v>
      </c>
      <c r="N602" s="56">
        <v>2276.8399999999997</v>
      </c>
      <c r="O602" s="56">
        <v>2268.5499999999997</v>
      </c>
      <c r="P602" s="56">
        <v>2297.6999999999998</v>
      </c>
      <c r="Q602" s="56">
        <v>2276.1299999999997</v>
      </c>
      <c r="R602" s="56">
        <v>2227.9199999999996</v>
      </c>
      <c r="S602" s="56">
        <v>2192.7099999999996</v>
      </c>
      <c r="T602" s="56">
        <v>2182.8299999999995</v>
      </c>
      <c r="U602" s="56">
        <v>2183.94</v>
      </c>
      <c r="V602" s="56">
        <v>2188.98</v>
      </c>
      <c r="W602" s="56">
        <v>2183.4199999999996</v>
      </c>
      <c r="X602" s="56">
        <v>2248.2399999999998</v>
      </c>
      <c r="Y602" s="56">
        <v>2160.9999999999995</v>
      </c>
      <c r="Z602" s="76">
        <v>2000.2</v>
      </c>
      <c r="AA602" s="65"/>
    </row>
    <row r="603" spans="1:27" ht="16.5" x14ac:dyDescent="0.25">
      <c r="A603" s="64"/>
      <c r="B603" s="88">
        <v>17</v>
      </c>
      <c r="C603" s="84">
        <v>1846.51</v>
      </c>
      <c r="D603" s="56">
        <v>1785.8999999999999</v>
      </c>
      <c r="E603" s="56">
        <v>1757.34</v>
      </c>
      <c r="F603" s="56">
        <v>1737.4199999999998</v>
      </c>
      <c r="G603" s="56">
        <v>1780.6200000000001</v>
      </c>
      <c r="H603" s="56">
        <v>1896.03</v>
      </c>
      <c r="I603" s="56">
        <v>2134.44</v>
      </c>
      <c r="J603" s="56">
        <v>2194.8199999999997</v>
      </c>
      <c r="K603" s="56">
        <v>2230.2499999999995</v>
      </c>
      <c r="L603" s="56">
        <v>2290.56</v>
      </c>
      <c r="M603" s="56">
        <v>2249.2199999999998</v>
      </c>
      <c r="N603" s="56">
        <v>2299.4699999999998</v>
      </c>
      <c r="O603" s="56">
        <v>2287.0499999999997</v>
      </c>
      <c r="P603" s="56">
        <v>2293.0299999999997</v>
      </c>
      <c r="Q603" s="56">
        <v>2292.3599999999997</v>
      </c>
      <c r="R603" s="56">
        <v>2254.8199999999997</v>
      </c>
      <c r="S603" s="56">
        <v>2213.8299999999995</v>
      </c>
      <c r="T603" s="56">
        <v>2197.0499999999997</v>
      </c>
      <c r="U603" s="56">
        <v>2199.41</v>
      </c>
      <c r="V603" s="56">
        <v>2208.73</v>
      </c>
      <c r="W603" s="56">
        <v>2202.0099999999998</v>
      </c>
      <c r="X603" s="56">
        <v>2269.94</v>
      </c>
      <c r="Y603" s="56">
        <v>2171.91</v>
      </c>
      <c r="Z603" s="76">
        <v>2000.8</v>
      </c>
      <c r="AA603" s="65"/>
    </row>
    <row r="604" spans="1:27" ht="16.5" x14ac:dyDescent="0.25">
      <c r="A604" s="64"/>
      <c r="B604" s="88">
        <v>18</v>
      </c>
      <c r="C604" s="84">
        <v>1891.84</v>
      </c>
      <c r="D604" s="56">
        <v>1844.41</v>
      </c>
      <c r="E604" s="56">
        <v>1758.36</v>
      </c>
      <c r="F604" s="56">
        <v>1751.78</v>
      </c>
      <c r="G604" s="56">
        <v>1842.55</v>
      </c>
      <c r="H604" s="56">
        <v>1932.86</v>
      </c>
      <c r="I604" s="56">
        <v>2128.56</v>
      </c>
      <c r="J604" s="56">
        <v>2195.4299999999998</v>
      </c>
      <c r="K604" s="56">
        <v>2275.8299999999995</v>
      </c>
      <c r="L604" s="56">
        <v>2290.5899999999997</v>
      </c>
      <c r="M604" s="56">
        <v>2275.3299999999995</v>
      </c>
      <c r="N604" s="56">
        <v>2282.5399999999995</v>
      </c>
      <c r="O604" s="56">
        <v>2276.3599999999997</v>
      </c>
      <c r="P604" s="56">
        <v>2281.6</v>
      </c>
      <c r="Q604" s="56">
        <v>2276.5899999999997</v>
      </c>
      <c r="R604" s="56">
        <v>2259.5699999999997</v>
      </c>
      <c r="S604" s="56">
        <v>2267.6099999999997</v>
      </c>
      <c r="T604" s="56">
        <v>2269.52</v>
      </c>
      <c r="U604" s="56">
        <v>2277.2499999999995</v>
      </c>
      <c r="V604" s="56">
        <v>2311.3799999999997</v>
      </c>
      <c r="W604" s="56">
        <v>2285.1499999999996</v>
      </c>
      <c r="X604" s="56">
        <v>2321.8999999999996</v>
      </c>
      <c r="Y604" s="56">
        <v>2181.7999999999997</v>
      </c>
      <c r="Z604" s="76">
        <v>2072.9999999999995</v>
      </c>
      <c r="AA604" s="65"/>
    </row>
    <row r="605" spans="1:27" ht="16.5" x14ac:dyDescent="0.25">
      <c r="A605" s="64"/>
      <c r="B605" s="88">
        <v>19</v>
      </c>
      <c r="C605" s="84">
        <v>1883.61</v>
      </c>
      <c r="D605" s="56">
        <v>1766.8700000000001</v>
      </c>
      <c r="E605" s="56">
        <v>1724.3799999999999</v>
      </c>
      <c r="F605" s="56">
        <v>1715.97</v>
      </c>
      <c r="G605" s="56">
        <v>1737.9199999999998</v>
      </c>
      <c r="H605" s="56">
        <v>2010.04</v>
      </c>
      <c r="I605" s="56">
        <v>2141.73</v>
      </c>
      <c r="J605" s="56">
        <v>2298.02</v>
      </c>
      <c r="K605" s="56">
        <v>2378.5399999999995</v>
      </c>
      <c r="L605" s="56">
        <v>2410.5299999999997</v>
      </c>
      <c r="M605" s="56">
        <v>2392.0899999999997</v>
      </c>
      <c r="N605" s="56">
        <v>2409.85</v>
      </c>
      <c r="O605" s="56">
        <v>2402.6299999999997</v>
      </c>
      <c r="P605" s="56">
        <v>2405.3199999999997</v>
      </c>
      <c r="Q605" s="56">
        <v>2382.44</v>
      </c>
      <c r="R605" s="56">
        <v>2377.1799999999998</v>
      </c>
      <c r="S605" s="56">
        <v>2371.2199999999998</v>
      </c>
      <c r="T605" s="56">
        <v>2357.5699999999997</v>
      </c>
      <c r="U605" s="56">
        <v>2350.06</v>
      </c>
      <c r="V605" s="56">
        <v>2358.0399999999995</v>
      </c>
      <c r="W605" s="56">
        <v>2347.0299999999997</v>
      </c>
      <c r="X605" s="56">
        <v>2383.7799999999997</v>
      </c>
      <c r="Y605" s="56">
        <v>2258.8799999999997</v>
      </c>
      <c r="Z605" s="76">
        <v>2113.9599999999996</v>
      </c>
      <c r="AA605" s="65"/>
    </row>
    <row r="606" spans="1:27" ht="16.5" x14ac:dyDescent="0.25">
      <c r="A606" s="64"/>
      <c r="B606" s="88">
        <v>20</v>
      </c>
      <c r="C606" s="84">
        <v>2173.5499999999997</v>
      </c>
      <c r="D606" s="56">
        <v>2107.1199999999994</v>
      </c>
      <c r="E606" s="56">
        <v>2056.19</v>
      </c>
      <c r="F606" s="56">
        <v>1959.66</v>
      </c>
      <c r="G606" s="56">
        <v>1977.21</v>
      </c>
      <c r="H606" s="56">
        <v>2036.5</v>
      </c>
      <c r="I606" s="56">
        <v>2121.8599999999997</v>
      </c>
      <c r="J606" s="56">
        <v>2283.06</v>
      </c>
      <c r="K606" s="56">
        <v>2389.9999999999995</v>
      </c>
      <c r="L606" s="56">
        <v>2484.3799999999997</v>
      </c>
      <c r="M606" s="56">
        <v>2487.2399999999998</v>
      </c>
      <c r="N606" s="56">
        <v>2479.5499999999997</v>
      </c>
      <c r="O606" s="56">
        <v>2411.4599999999996</v>
      </c>
      <c r="P606" s="56">
        <v>2395.0299999999997</v>
      </c>
      <c r="Q606" s="56">
        <v>2392.23</v>
      </c>
      <c r="R606" s="56">
        <v>2363.3599999999997</v>
      </c>
      <c r="S606" s="56">
        <v>2352.7999999999997</v>
      </c>
      <c r="T606" s="56">
        <v>2337.8699999999994</v>
      </c>
      <c r="U606" s="56">
        <v>2342.1099999999997</v>
      </c>
      <c r="V606" s="56">
        <v>2370.91</v>
      </c>
      <c r="W606" s="56">
        <v>2365.1199999999994</v>
      </c>
      <c r="X606" s="56">
        <v>2371.2599999999998</v>
      </c>
      <c r="Y606" s="56">
        <v>2261.2799999999997</v>
      </c>
      <c r="Z606" s="76">
        <v>2096.0499999999997</v>
      </c>
      <c r="AA606" s="65"/>
    </row>
    <row r="607" spans="1:27" ht="16.5" x14ac:dyDescent="0.25">
      <c r="A607" s="64"/>
      <c r="B607" s="88">
        <v>21</v>
      </c>
      <c r="C607" s="84">
        <v>2095.69</v>
      </c>
      <c r="D607" s="56">
        <v>2004.24</v>
      </c>
      <c r="E607" s="56">
        <v>1902.52</v>
      </c>
      <c r="F607" s="56">
        <v>1841.1699999999998</v>
      </c>
      <c r="G607" s="56">
        <v>1849.34</v>
      </c>
      <c r="H607" s="56">
        <v>1842.8700000000001</v>
      </c>
      <c r="I607" s="56">
        <v>1935.29</v>
      </c>
      <c r="J607" s="56">
        <v>2118.98</v>
      </c>
      <c r="K607" s="56">
        <v>2248.6999999999998</v>
      </c>
      <c r="L607" s="56">
        <v>2326.4699999999998</v>
      </c>
      <c r="M607" s="56">
        <v>2345.5499999999997</v>
      </c>
      <c r="N607" s="56">
        <v>2351.4199999999996</v>
      </c>
      <c r="O607" s="56">
        <v>2345.06</v>
      </c>
      <c r="P607" s="56">
        <v>2332.0099999999998</v>
      </c>
      <c r="Q607" s="56">
        <v>2335.2499999999995</v>
      </c>
      <c r="R607" s="56">
        <v>2336.6799999999998</v>
      </c>
      <c r="S607" s="56">
        <v>2327.0099999999998</v>
      </c>
      <c r="T607" s="56">
        <v>2310.9599999999996</v>
      </c>
      <c r="U607" s="56">
        <v>2341.6099999999997</v>
      </c>
      <c r="V607" s="56">
        <v>2401.66</v>
      </c>
      <c r="W607" s="56">
        <v>2395.4299999999998</v>
      </c>
      <c r="X607" s="56">
        <v>2372.2899999999995</v>
      </c>
      <c r="Y607" s="56">
        <v>2286.19</v>
      </c>
      <c r="Z607" s="76">
        <v>2101.91</v>
      </c>
      <c r="AA607" s="65"/>
    </row>
    <row r="608" spans="1:27" ht="16.5" x14ac:dyDescent="0.25">
      <c r="A608" s="64"/>
      <c r="B608" s="88">
        <v>22</v>
      </c>
      <c r="C608" s="84">
        <v>1986.59</v>
      </c>
      <c r="D608" s="56">
        <v>1859.78</v>
      </c>
      <c r="E608" s="56">
        <v>1818.1000000000001</v>
      </c>
      <c r="F608" s="56">
        <v>1807.5</v>
      </c>
      <c r="G608" s="56">
        <v>1822.78</v>
      </c>
      <c r="H608" s="56">
        <v>1891.55</v>
      </c>
      <c r="I608" s="56">
        <v>2114.14</v>
      </c>
      <c r="J608" s="56">
        <v>2250.06</v>
      </c>
      <c r="K608" s="56">
        <v>2372.9899999999998</v>
      </c>
      <c r="L608" s="56">
        <v>2376.0299999999997</v>
      </c>
      <c r="M608" s="56">
        <v>2369.0299999999997</v>
      </c>
      <c r="N608" s="56">
        <v>2368.69</v>
      </c>
      <c r="O608" s="56">
        <v>2346.7499999999995</v>
      </c>
      <c r="P608" s="56">
        <v>2366.4899999999998</v>
      </c>
      <c r="Q608" s="56">
        <v>2344.4199999999996</v>
      </c>
      <c r="R608" s="56">
        <v>2331.0799999999995</v>
      </c>
      <c r="S608" s="56">
        <v>2321.35</v>
      </c>
      <c r="T608" s="56">
        <v>2360.9999999999995</v>
      </c>
      <c r="U608" s="56">
        <v>2359.1299999999997</v>
      </c>
      <c r="V608" s="56">
        <v>2339.1099999999997</v>
      </c>
      <c r="W608" s="56">
        <v>2339.5699999999997</v>
      </c>
      <c r="X608" s="56">
        <v>2380.4599999999996</v>
      </c>
      <c r="Y608" s="56">
        <v>2248.69</v>
      </c>
      <c r="Z608" s="76">
        <v>2085.66</v>
      </c>
      <c r="AA608" s="65"/>
    </row>
    <row r="609" spans="1:27" ht="16.5" x14ac:dyDescent="0.25">
      <c r="A609" s="64"/>
      <c r="B609" s="88">
        <v>23</v>
      </c>
      <c r="C609" s="84">
        <v>1982.03</v>
      </c>
      <c r="D609" s="56">
        <v>1845.9399999999998</v>
      </c>
      <c r="E609" s="56">
        <v>1785.32</v>
      </c>
      <c r="F609" s="56">
        <v>1774.9199999999998</v>
      </c>
      <c r="G609" s="56">
        <v>1908.37</v>
      </c>
      <c r="H609" s="56">
        <v>2063.4599999999996</v>
      </c>
      <c r="I609" s="56">
        <v>2130.9499999999998</v>
      </c>
      <c r="J609" s="56">
        <v>2236.1799999999998</v>
      </c>
      <c r="K609" s="56">
        <v>2337.35</v>
      </c>
      <c r="L609" s="56">
        <v>2358.73</v>
      </c>
      <c r="M609" s="56">
        <v>2280.2399999999998</v>
      </c>
      <c r="N609" s="56">
        <v>2345.4999999999995</v>
      </c>
      <c r="O609" s="56">
        <v>2346.52</v>
      </c>
      <c r="P609" s="56">
        <v>2354.02</v>
      </c>
      <c r="Q609" s="56">
        <v>2339.6299999999997</v>
      </c>
      <c r="R609" s="56">
        <v>2317.31</v>
      </c>
      <c r="S609" s="56">
        <v>2298.7799999999997</v>
      </c>
      <c r="T609" s="56">
        <v>2268.0099999999998</v>
      </c>
      <c r="U609" s="56">
        <v>2279.8699999999994</v>
      </c>
      <c r="V609" s="56">
        <v>2283.5399999999995</v>
      </c>
      <c r="W609" s="56">
        <v>2268.4999999999995</v>
      </c>
      <c r="X609" s="56">
        <v>2300.66</v>
      </c>
      <c r="Y609" s="56">
        <v>2170.0899999999997</v>
      </c>
      <c r="Z609" s="76">
        <v>1995.98</v>
      </c>
      <c r="AA609" s="65"/>
    </row>
    <row r="610" spans="1:27" ht="16.5" x14ac:dyDescent="0.25">
      <c r="A610" s="64"/>
      <c r="B610" s="88">
        <v>24</v>
      </c>
      <c r="C610" s="84">
        <v>1941.81</v>
      </c>
      <c r="D610" s="56">
        <v>1786.61</v>
      </c>
      <c r="E610" s="56">
        <v>1773.43</v>
      </c>
      <c r="F610" s="56">
        <v>1761.75</v>
      </c>
      <c r="G610" s="56">
        <v>1792.16</v>
      </c>
      <c r="H610" s="56">
        <v>1964.18</v>
      </c>
      <c r="I610" s="56">
        <v>2177.1</v>
      </c>
      <c r="J610" s="56">
        <v>2277.69</v>
      </c>
      <c r="K610" s="56">
        <v>2336.0099999999998</v>
      </c>
      <c r="L610" s="56">
        <v>2330.9499999999998</v>
      </c>
      <c r="M610" s="56">
        <v>2319.4899999999998</v>
      </c>
      <c r="N610" s="56">
        <v>2325.27</v>
      </c>
      <c r="O610" s="56">
        <v>2320.8599999999997</v>
      </c>
      <c r="P610" s="56">
        <v>2322.73</v>
      </c>
      <c r="Q610" s="56">
        <v>2330.4599999999996</v>
      </c>
      <c r="R610" s="56">
        <v>2323.2399999999998</v>
      </c>
      <c r="S610" s="56">
        <v>2313.2199999999998</v>
      </c>
      <c r="T610" s="56">
        <v>2291.6999999999998</v>
      </c>
      <c r="U610" s="56">
        <v>2306.1999999999998</v>
      </c>
      <c r="V610" s="56">
        <v>2308.35</v>
      </c>
      <c r="W610" s="56">
        <v>2276.0499999999997</v>
      </c>
      <c r="X610" s="56">
        <v>2282.8199999999997</v>
      </c>
      <c r="Y610" s="56">
        <v>2200.6999999999998</v>
      </c>
      <c r="Z610" s="76">
        <v>1962.17</v>
      </c>
      <c r="AA610" s="65"/>
    </row>
    <row r="611" spans="1:27" ht="16.5" x14ac:dyDescent="0.25">
      <c r="A611" s="64"/>
      <c r="B611" s="88">
        <v>25</v>
      </c>
      <c r="C611" s="84">
        <v>1817.24</v>
      </c>
      <c r="D611" s="56">
        <v>1747.3700000000001</v>
      </c>
      <c r="E611" s="56">
        <v>1725.6299999999999</v>
      </c>
      <c r="F611" s="56">
        <v>1720.86</v>
      </c>
      <c r="G611" s="56">
        <v>1733.18</v>
      </c>
      <c r="H611" s="56">
        <v>1863.73</v>
      </c>
      <c r="I611" s="56">
        <v>2157.6999999999998</v>
      </c>
      <c r="J611" s="56">
        <v>2216.7099999999996</v>
      </c>
      <c r="K611" s="56">
        <v>2345.6999999999998</v>
      </c>
      <c r="L611" s="56">
        <v>2310.2999999999997</v>
      </c>
      <c r="M611" s="56">
        <v>2339.5499999999997</v>
      </c>
      <c r="N611" s="56">
        <v>2347.77</v>
      </c>
      <c r="O611" s="56">
        <v>2338.6799999999998</v>
      </c>
      <c r="P611" s="56">
        <v>2303.3799999999997</v>
      </c>
      <c r="Q611" s="56">
        <v>2238.0699999999997</v>
      </c>
      <c r="R611" s="56">
        <v>2290.2999999999997</v>
      </c>
      <c r="S611" s="56">
        <v>2240.2199999999998</v>
      </c>
      <c r="T611" s="56">
        <v>2271.1</v>
      </c>
      <c r="U611" s="56">
        <v>2293.2799999999997</v>
      </c>
      <c r="V611" s="56">
        <v>2305.77</v>
      </c>
      <c r="W611" s="56">
        <v>2267.8999999999996</v>
      </c>
      <c r="X611" s="56">
        <v>2243.6799999999998</v>
      </c>
      <c r="Y611" s="56">
        <v>2182.7499999999995</v>
      </c>
      <c r="Z611" s="76">
        <v>1928.03</v>
      </c>
      <c r="AA611" s="65"/>
    </row>
    <row r="612" spans="1:27" ht="16.5" x14ac:dyDescent="0.25">
      <c r="A612" s="64"/>
      <c r="B612" s="88">
        <v>26</v>
      </c>
      <c r="C612" s="84">
        <v>1853.36</v>
      </c>
      <c r="D612" s="56">
        <v>1776.99</v>
      </c>
      <c r="E612" s="56">
        <v>1742.9199999999998</v>
      </c>
      <c r="F612" s="56">
        <v>1731.05</v>
      </c>
      <c r="G612" s="56">
        <v>1773.78</v>
      </c>
      <c r="H612" s="56">
        <v>1890.19</v>
      </c>
      <c r="I612" s="56">
        <v>2210.6499999999996</v>
      </c>
      <c r="J612" s="56">
        <v>2264.1499999999996</v>
      </c>
      <c r="K612" s="56">
        <v>2286.5099999999998</v>
      </c>
      <c r="L612" s="56">
        <v>2323.3299999999995</v>
      </c>
      <c r="M612" s="56">
        <v>2302.1199999999994</v>
      </c>
      <c r="N612" s="56">
        <v>2361.8699999999994</v>
      </c>
      <c r="O612" s="56">
        <v>2310.4999999999995</v>
      </c>
      <c r="P612" s="56">
        <v>2255.7399999999998</v>
      </c>
      <c r="Q612" s="56">
        <v>2257.4999999999995</v>
      </c>
      <c r="R612" s="56">
        <v>2292.77</v>
      </c>
      <c r="S612" s="56">
        <v>2275.2799999999997</v>
      </c>
      <c r="T612" s="56">
        <v>2276.89</v>
      </c>
      <c r="U612" s="56">
        <v>2322.9699999999998</v>
      </c>
      <c r="V612" s="56">
        <v>2379.7099999999996</v>
      </c>
      <c r="W612" s="56">
        <v>2271.2799999999997</v>
      </c>
      <c r="X612" s="56">
        <v>2292.94</v>
      </c>
      <c r="Y612" s="56">
        <v>2253.3699999999994</v>
      </c>
      <c r="Z612" s="76">
        <v>2115.0799999999995</v>
      </c>
      <c r="AA612" s="65"/>
    </row>
    <row r="613" spans="1:27" ht="16.5" x14ac:dyDescent="0.25">
      <c r="A613" s="64"/>
      <c r="B613" s="88">
        <v>27</v>
      </c>
      <c r="C613" s="84">
        <v>2081.2399999999998</v>
      </c>
      <c r="D613" s="56">
        <v>1905.28</v>
      </c>
      <c r="E613" s="56">
        <v>1821.1299999999999</v>
      </c>
      <c r="F613" s="56">
        <v>1800.52</v>
      </c>
      <c r="G613" s="56">
        <v>1800.1299999999999</v>
      </c>
      <c r="H613" s="56">
        <v>1793.9599999999998</v>
      </c>
      <c r="I613" s="56">
        <v>2082.8999999999996</v>
      </c>
      <c r="J613" s="56">
        <v>2218.1499999999996</v>
      </c>
      <c r="K613" s="56">
        <v>2376.77</v>
      </c>
      <c r="L613" s="56">
        <v>2405.1099999999997</v>
      </c>
      <c r="M613" s="56">
        <v>2404.1799999999998</v>
      </c>
      <c r="N613" s="56">
        <v>2402.1499999999996</v>
      </c>
      <c r="O613" s="56">
        <v>2397.0499999999997</v>
      </c>
      <c r="P613" s="56">
        <v>2392.73</v>
      </c>
      <c r="Q613" s="56">
        <v>2391.1099999999997</v>
      </c>
      <c r="R613" s="56">
        <v>2388.4699999999998</v>
      </c>
      <c r="S613" s="56">
        <v>2380.3599999999997</v>
      </c>
      <c r="T613" s="56">
        <v>2367.7499999999995</v>
      </c>
      <c r="U613" s="56">
        <v>2357.2999999999997</v>
      </c>
      <c r="V613" s="56">
        <v>2427.41</v>
      </c>
      <c r="W613" s="56">
        <v>2424.2599999999998</v>
      </c>
      <c r="X613" s="56">
        <v>2377.94</v>
      </c>
      <c r="Y613" s="56">
        <v>2235.19</v>
      </c>
      <c r="Z613" s="76">
        <v>2048.54</v>
      </c>
      <c r="AA613" s="65"/>
    </row>
    <row r="614" spans="1:27" ht="16.5" x14ac:dyDescent="0.25">
      <c r="A614" s="64"/>
      <c r="B614" s="88">
        <v>28</v>
      </c>
      <c r="C614" s="84">
        <v>1992.75</v>
      </c>
      <c r="D614" s="56">
        <v>1865.01</v>
      </c>
      <c r="E614" s="56">
        <v>1788.47</v>
      </c>
      <c r="F614" s="56">
        <v>1779.4199999999998</v>
      </c>
      <c r="G614" s="56">
        <v>1771.24</v>
      </c>
      <c r="H614" s="56">
        <v>1766.6899999999998</v>
      </c>
      <c r="I614" s="56">
        <v>1959.23</v>
      </c>
      <c r="J614" s="56">
        <v>2102.5299999999997</v>
      </c>
      <c r="K614" s="56">
        <v>2293.52</v>
      </c>
      <c r="L614" s="56">
        <v>2343.81</v>
      </c>
      <c r="M614" s="56">
        <v>2349.8799999999997</v>
      </c>
      <c r="N614" s="56">
        <v>2353.64</v>
      </c>
      <c r="O614" s="56">
        <v>2350.3999999999996</v>
      </c>
      <c r="P614" s="56">
        <v>2349.3199999999997</v>
      </c>
      <c r="Q614" s="56">
        <v>2350.16</v>
      </c>
      <c r="R614" s="56">
        <v>2350.5099999999998</v>
      </c>
      <c r="S614" s="56">
        <v>2349.5799999999995</v>
      </c>
      <c r="T614" s="56">
        <v>2345.41</v>
      </c>
      <c r="U614" s="56">
        <v>2353.6799999999998</v>
      </c>
      <c r="V614" s="56">
        <v>2405.5099999999998</v>
      </c>
      <c r="W614" s="56">
        <v>2394.6099999999997</v>
      </c>
      <c r="X614" s="56">
        <v>2350.56</v>
      </c>
      <c r="Y614" s="56">
        <v>2224.0699999999997</v>
      </c>
      <c r="Z614" s="76">
        <v>2042.84</v>
      </c>
      <c r="AA614" s="65"/>
    </row>
    <row r="615" spans="1:27" ht="16.5" x14ac:dyDescent="0.25">
      <c r="A615" s="64"/>
      <c r="B615" s="88">
        <v>29</v>
      </c>
      <c r="C615" s="84">
        <v>1885.41</v>
      </c>
      <c r="D615" s="56">
        <v>1802.93</v>
      </c>
      <c r="E615" s="56">
        <v>1751.2</v>
      </c>
      <c r="F615" s="56">
        <v>1741.34</v>
      </c>
      <c r="G615" s="56">
        <v>1774.8999999999999</v>
      </c>
      <c r="H615" s="56">
        <v>1830.98</v>
      </c>
      <c r="I615" s="56">
        <v>2172.6299999999997</v>
      </c>
      <c r="J615" s="56">
        <v>2291.2099999999996</v>
      </c>
      <c r="K615" s="56">
        <v>2337.1699999999996</v>
      </c>
      <c r="L615" s="56">
        <v>2338.1999999999998</v>
      </c>
      <c r="M615" s="56">
        <v>2334.1499999999996</v>
      </c>
      <c r="N615" s="56">
        <v>2342.9499999999998</v>
      </c>
      <c r="O615" s="56">
        <v>2337.3999999999996</v>
      </c>
      <c r="P615" s="56">
        <v>2327.2999999999997</v>
      </c>
      <c r="Q615" s="56">
        <v>2328.0499999999997</v>
      </c>
      <c r="R615" s="56">
        <v>2325.41</v>
      </c>
      <c r="S615" s="56">
        <v>2314.5399999999995</v>
      </c>
      <c r="T615" s="56">
        <v>2300.7499999999995</v>
      </c>
      <c r="U615" s="56">
        <v>2288.6099999999997</v>
      </c>
      <c r="V615" s="56">
        <v>2296.4699999999998</v>
      </c>
      <c r="W615" s="56">
        <v>2266.1499999999996</v>
      </c>
      <c r="X615" s="56">
        <v>2272.89</v>
      </c>
      <c r="Y615" s="56">
        <v>2131.2099999999996</v>
      </c>
      <c r="Z615" s="76">
        <v>1888.92</v>
      </c>
      <c r="AA615" s="65"/>
    </row>
    <row r="616" spans="1:27" ht="16.5" x14ac:dyDescent="0.25">
      <c r="A616" s="64"/>
      <c r="B616" s="88">
        <v>30</v>
      </c>
      <c r="C616" s="84">
        <v>1850.61</v>
      </c>
      <c r="D616" s="56">
        <v>1774.3</v>
      </c>
      <c r="E616" s="56">
        <v>1770.45</v>
      </c>
      <c r="F616" s="56">
        <v>1768.3799999999999</v>
      </c>
      <c r="G616" s="56">
        <v>1803.6899999999998</v>
      </c>
      <c r="H616" s="56">
        <v>1949.66</v>
      </c>
      <c r="I616" s="56">
        <v>2193.2099999999996</v>
      </c>
      <c r="J616" s="56">
        <v>2322.7399999999998</v>
      </c>
      <c r="K616" s="56">
        <v>2378.0099999999998</v>
      </c>
      <c r="L616" s="56">
        <v>2375.9499999999998</v>
      </c>
      <c r="M616" s="56">
        <v>2375.8299999999995</v>
      </c>
      <c r="N616" s="56">
        <v>2377.7599999999998</v>
      </c>
      <c r="O616" s="56">
        <v>2378.7799999999997</v>
      </c>
      <c r="P616" s="56">
        <v>2378.3199999999997</v>
      </c>
      <c r="Q616" s="56">
        <v>2376.7099999999996</v>
      </c>
      <c r="R616" s="56">
        <v>2364.4999999999995</v>
      </c>
      <c r="S616" s="56">
        <v>2356.7199999999998</v>
      </c>
      <c r="T616" s="56">
        <v>2341.4699999999998</v>
      </c>
      <c r="U616" s="56">
        <v>2354.1199999999994</v>
      </c>
      <c r="V616" s="56">
        <v>2345.85</v>
      </c>
      <c r="W616" s="56">
        <v>2321.7099999999996</v>
      </c>
      <c r="X616" s="56">
        <v>2329.5399999999995</v>
      </c>
      <c r="Y616" s="56">
        <v>2193.8399999999997</v>
      </c>
      <c r="Z616" s="76">
        <v>2005.91</v>
      </c>
      <c r="AA616" s="65"/>
    </row>
    <row r="617" spans="1:27" ht="17.25" thickBot="1" x14ac:dyDescent="0.3">
      <c r="A617" s="64"/>
      <c r="B617" s="89">
        <v>31</v>
      </c>
      <c r="C617" s="85">
        <v>1805.8700000000001</v>
      </c>
      <c r="D617" s="77">
        <v>1726.64</v>
      </c>
      <c r="E617" s="77">
        <v>1713.14</v>
      </c>
      <c r="F617" s="77">
        <v>1712.26</v>
      </c>
      <c r="G617" s="77">
        <v>1720.74</v>
      </c>
      <c r="H617" s="77">
        <v>1837.73</v>
      </c>
      <c r="I617" s="77">
        <v>2147.0099999999998</v>
      </c>
      <c r="J617" s="77">
        <v>2294.39</v>
      </c>
      <c r="K617" s="77">
        <v>2404.3599999999997</v>
      </c>
      <c r="L617" s="77">
        <v>2408.2099999999996</v>
      </c>
      <c r="M617" s="77">
        <v>2410.8999999999996</v>
      </c>
      <c r="N617" s="77">
        <v>2414.7999999999997</v>
      </c>
      <c r="O617" s="77">
        <v>2417.14</v>
      </c>
      <c r="P617" s="77">
        <v>2418.23</v>
      </c>
      <c r="Q617" s="77">
        <v>2420.8999999999996</v>
      </c>
      <c r="R617" s="77">
        <v>2420.1199999999994</v>
      </c>
      <c r="S617" s="77">
        <v>2417.44</v>
      </c>
      <c r="T617" s="77">
        <v>2408.9899999999998</v>
      </c>
      <c r="U617" s="77">
        <v>2400.6799999999998</v>
      </c>
      <c r="V617" s="77">
        <v>2399.8599999999997</v>
      </c>
      <c r="W617" s="77">
        <v>2389.39</v>
      </c>
      <c r="X617" s="77">
        <v>2396.02</v>
      </c>
      <c r="Y617" s="77">
        <v>2252.94</v>
      </c>
      <c r="Z617" s="78">
        <v>2085.2199999999998</v>
      </c>
      <c r="AA617" s="65"/>
    </row>
    <row r="618" spans="1:27" ht="16.5" thickBot="1" x14ac:dyDescent="0.3">
      <c r="A618" s="64"/>
      <c r="B618" s="51"/>
      <c r="C618" s="51"/>
      <c r="D618" s="51"/>
      <c r="E618" s="51"/>
      <c r="F618" s="51"/>
      <c r="G618" s="51"/>
      <c r="H618" s="51"/>
      <c r="I618" s="51"/>
      <c r="J618" s="51"/>
      <c r="K618" s="51"/>
      <c r="L618" s="51"/>
      <c r="M618" s="51"/>
      <c r="N618" s="51"/>
      <c r="O618" s="51"/>
      <c r="P618" s="51"/>
      <c r="Q618" s="51"/>
      <c r="R618" s="51"/>
      <c r="S618" s="51"/>
      <c r="T618" s="51"/>
      <c r="U618" s="51"/>
      <c r="V618" s="51"/>
      <c r="W618" s="51"/>
      <c r="X618" s="51"/>
      <c r="Y618" s="51"/>
      <c r="Z618" s="51"/>
      <c r="AA618" s="65"/>
    </row>
    <row r="619" spans="1:27" x14ac:dyDescent="0.25">
      <c r="A619" s="64"/>
      <c r="B619" s="274" t="s">
        <v>130</v>
      </c>
      <c r="C619" s="272" t="s">
        <v>160</v>
      </c>
      <c r="D619" s="272"/>
      <c r="E619" s="272"/>
      <c r="F619" s="272"/>
      <c r="G619" s="272"/>
      <c r="H619" s="272"/>
      <c r="I619" s="272"/>
      <c r="J619" s="272"/>
      <c r="K619" s="272"/>
      <c r="L619" s="272"/>
      <c r="M619" s="272"/>
      <c r="N619" s="272"/>
      <c r="O619" s="272"/>
      <c r="P619" s="272"/>
      <c r="Q619" s="272"/>
      <c r="R619" s="272"/>
      <c r="S619" s="272"/>
      <c r="T619" s="272"/>
      <c r="U619" s="272"/>
      <c r="V619" s="272"/>
      <c r="W619" s="272"/>
      <c r="X619" s="272"/>
      <c r="Y619" s="272"/>
      <c r="Z619" s="273"/>
      <c r="AA619" s="65"/>
    </row>
    <row r="620" spans="1:27" ht="32.25" thickBot="1" x14ac:dyDescent="0.3">
      <c r="A620" s="64"/>
      <c r="B620" s="275"/>
      <c r="C620" s="86" t="s">
        <v>131</v>
      </c>
      <c r="D620" s="81" t="s">
        <v>132</v>
      </c>
      <c r="E620" s="81" t="s">
        <v>133</v>
      </c>
      <c r="F620" s="81" t="s">
        <v>134</v>
      </c>
      <c r="G620" s="81" t="s">
        <v>135</v>
      </c>
      <c r="H620" s="81" t="s">
        <v>136</v>
      </c>
      <c r="I620" s="81" t="s">
        <v>137</v>
      </c>
      <c r="J620" s="81" t="s">
        <v>138</v>
      </c>
      <c r="K620" s="81" t="s">
        <v>139</v>
      </c>
      <c r="L620" s="81" t="s">
        <v>140</v>
      </c>
      <c r="M620" s="81" t="s">
        <v>141</v>
      </c>
      <c r="N620" s="81" t="s">
        <v>142</v>
      </c>
      <c r="O620" s="81" t="s">
        <v>143</v>
      </c>
      <c r="P620" s="81" t="s">
        <v>144</v>
      </c>
      <c r="Q620" s="81" t="s">
        <v>145</v>
      </c>
      <c r="R620" s="81" t="s">
        <v>146</v>
      </c>
      <c r="S620" s="81" t="s">
        <v>147</v>
      </c>
      <c r="T620" s="81" t="s">
        <v>148</v>
      </c>
      <c r="U620" s="81" t="s">
        <v>149</v>
      </c>
      <c r="V620" s="81" t="s">
        <v>150</v>
      </c>
      <c r="W620" s="81" t="s">
        <v>151</v>
      </c>
      <c r="X620" s="81" t="s">
        <v>152</v>
      </c>
      <c r="Y620" s="81" t="s">
        <v>153</v>
      </c>
      <c r="Z620" s="82" t="s">
        <v>154</v>
      </c>
      <c r="AA620" s="65"/>
    </row>
    <row r="621" spans="1:27" ht="16.5" x14ac:dyDescent="0.25">
      <c r="A621" s="64"/>
      <c r="B621" s="93">
        <v>1</v>
      </c>
      <c r="C621" s="83">
        <v>2686.87</v>
      </c>
      <c r="D621" s="79">
        <v>2621.56</v>
      </c>
      <c r="E621" s="79">
        <v>2591.9299999999998</v>
      </c>
      <c r="F621" s="79">
        <v>2520.9</v>
      </c>
      <c r="G621" s="79">
        <v>2517.4899999999998</v>
      </c>
      <c r="H621" s="79">
        <v>2579.1299999999997</v>
      </c>
      <c r="I621" s="79">
        <v>2627.64</v>
      </c>
      <c r="J621" s="79">
        <v>2713.86</v>
      </c>
      <c r="K621" s="79">
        <v>2854.8299999999995</v>
      </c>
      <c r="L621" s="79">
        <v>2960.89</v>
      </c>
      <c r="M621" s="79">
        <v>2959.2899999999995</v>
      </c>
      <c r="N621" s="79">
        <v>2940.7599999999998</v>
      </c>
      <c r="O621" s="79">
        <v>2917.47</v>
      </c>
      <c r="P621" s="79">
        <v>2912.5299999999997</v>
      </c>
      <c r="Q621" s="79">
        <v>2883.14</v>
      </c>
      <c r="R621" s="79">
        <v>2860.74</v>
      </c>
      <c r="S621" s="79">
        <v>2859.9599999999996</v>
      </c>
      <c r="T621" s="79">
        <v>2863.39</v>
      </c>
      <c r="U621" s="79">
        <v>2934.2999999999997</v>
      </c>
      <c r="V621" s="79">
        <v>2959.8299999999995</v>
      </c>
      <c r="W621" s="79">
        <v>2916.93</v>
      </c>
      <c r="X621" s="79">
        <v>2866.5399999999995</v>
      </c>
      <c r="Y621" s="79">
        <v>2834.61</v>
      </c>
      <c r="Z621" s="80">
        <v>2697.7999999999997</v>
      </c>
      <c r="AA621" s="65"/>
    </row>
    <row r="622" spans="1:27" ht="16.5" x14ac:dyDescent="0.25">
      <c r="A622" s="64"/>
      <c r="B622" s="88">
        <v>2</v>
      </c>
      <c r="C622" s="84">
        <v>2490.7999999999997</v>
      </c>
      <c r="D622" s="56">
        <v>2375.1299999999997</v>
      </c>
      <c r="E622" s="56">
        <v>2323.7799999999997</v>
      </c>
      <c r="F622" s="56">
        <v>2337.66</v>
      </c>
      <c r="G622" s="56">
        <v>2386.19</v>
      </c>
      <c r="H622" s="56">
        <v>2515.9299999999998</v>
      </c>
      <c r="I622" s="56">
        <v>2628.4199999999996</v>
      </c>
      <c r="J622" s="56">
        <v>2722.36</v>
      </c>
      <c r="K622" s="56">
        <v>2798.0099999999998</v>
      </c>
      <c r="L622" s="56">
        <v>2789.4999999999995</v>
      </c>
      <c r="M622" s="56">
        <v>2766.8199999999997</v>
      </c>
      <c r="N622" s="56">
        <v>2787.12</v>
      </c>
      <c r="O622" s="56">
        <v>2797.9199999999996</v>
      </c>
      <c r="P622" s="56">
        <v>2796.12</v>
      </c>
      <c r="Q622" s="56">
        <v>2766.52</v>
      </c>
      <c r="R622" s="56">
        <v>2739.61</v>
      </c>
      <c r="S622" s="56">
        <v>2730.3799999999997</v>
      </c>
      <c r="T622" s="56">
        <v>2727.02</v>
      </c>
      <c r="U622" s="56">
        <v>2733.06</v>
      </c>
      <c r="V622" s="56">
        <v>2730.02</v>
      </c>
      <c r="W622" s="56">
        <v>2718.1699999999996</v>
      </c>
      <c r="X622" s="56">
        <v>2752.7899999999995</v>
      </c>
      <c r="Y622" s="56">
        <v>2652.9</v>
      </c>
      <c r="Z622" s="76">
        <v>2457.0799999999995</v>
      </c>
      <c r="AA622" s="65"/>
    </row>
    <row r="623" spans="1:27" ht="16.5" x14ac:dyDescent="0.25">
      <c r="A623" s="64"/>
      <c r="B623" s="88">
        <v>3</v>
      </c>
      <c r="C623" s="84">
        <v>2389.1799999999998</v>
      </c>
      <c r="D623" s="56">
        <v>2293.15</v>
      </c>
      <c r="E623" s="56">
        <v>2305.7599999999998</v>
      </c>
      <c r="F623" s="56">
        <v>2323.5699999999997</v>
      </c>
      <c r="G623" s="56">
        <v>2366.0499999999997</v>
      </c>
      <c r="H623" s="56">
        <v>2480.4</v>
      </c>
      <c r="I623" s="56">
        <v>2595.85</v>
      </c>
      <c r="J623" s="56">
        <v>2715.4999999999995</v>
      </c>
      <c r="K623" s="56">
        <v>2782.5099999999998</v>
      </c>
      <c r="L623" s="56">
        <v>2794.5099999999998</v>
      </c>
      <c r="M623" s="56">
        <v>2794.66</v>
      </c>
      <c r="N623" s="56">
        <v>2790.5299999999997</v>
      </c>
      <c r="O623" s="56">
        <v>2787.69</v>
      </c>
      <c r="P623" s="56">
        <v>2789.9599999999996</v>
      </c>
      <c r="Q623" s="56">
        <v>2784.41</v>
      </c>
      <c r="R623" s="56">
        <v>2782.49</v>
      </c>
      <c r="S623" s="56">
        <v>2804.0699999999997</v>
      </c>
      <c r="T623" s="56">
        <v>2799.5799999999995</v>
      </c>
      <c r="U623" s="56">
        <v>2790.0499999999997</v>
      </c>
      <c r="V623" s="56">
        <v>2790.7999999999997</v>
      </c>
      <c r="W623" s="56">
        <v>2762.0099999999998</v>
      </c>
      <c r="X623" s="56">
        <v>2795.56</v>
      </c>
      <c r="Y623" s="56">
        <v>2654.2599999999998</v>
      </c>
      <c r="Z623" s="76">
        <v>2500.2599999999998</v>
      </c>
      <c r="AA623" s="65"/>
    </row>
    <row r="624" spans="1:27" ht="16.5" x14ac:dyDescent="0.25">
      <c r="A624" s="64"/>
      <c r="B624" s="88">
        <v>4</v>
      </c>
      <c r="C624" s="84">
        <v>2346.2499999999995</v>
      </c>
      <c r="D624" s="56">
        <v>2271.0899999999997</v>
      </c>
      <c r="E624" s="56">
        <v>2239.8799999999997</v>
      </c>
      <c r="F624" s="56">
        <v>2242.4699999999998</v>
      </c>
      <c r="G624" s="56">
        <v>2312.4599999999996</v>
      </c>
      <c r="H624" s="56">
        <v>2391.6299999999997</v>
      </c>
      <c r="I624" s="56">
        <v>2552.5299999999997</v>
      </c>
      <c r="J624" s="56">
        <v>2685.7799999999997</v>
      </c>
      <c r="K624" s="56">
        <v>2709.0099999999998</v>
      </c>
      <c r="L624" s="56">
        <v>2732.36</v>
      </c>
      <c r="M624" s="56">
        <v>2733.86</v>
      </c>
      <c r="N624" s="56">
        <v>2743.68</v>
      </c>
      <c r="O624" s="56">
        <v>2743.52</v>
      </c>
      <c r="P624" s="56">
        <v>2744.12</v>
      </c>
      <c r="Q624" s="56">
        <v>2741.48</v>
      </c>
      <c r="R624" s="56">
        <v>2736.24</v>
      </c>
      <c r="S624" s="56">
        <v>2734.2099999999996</v>
      </c>
      <c r="T624" s="56">
        <v>2725.43</v>
      </c>
      <c r="U624" s="56">
        <v>2717.4599999999996</v>
      </c>
      <c r="V624" s="56">
        <v>2731.2799999999997</v>
      </c>
      <c r="W624" s="56">
        <v>2724.43</v>
      </c>
      <c r="X624" s="56">
        <v>2756.16</v>
      </c>
      <c r="Y624" s="56">
        <v>2645.97</v>
      </c>
      <c r="Z624" s="76">
        <v>2524.4999999999995</v>
      </c>
      <c r="AA624" s="65"/>
    </row>
    <row r="625" spans="1:27" ht="16.5" x14ac:dyDescent="0.25">
      <c r="A625" s="64"/>
      <c r="B625" s="88">
        <v>5</v>
      </c>
      <c r="C625" s="84">
        <v>2534.87</v>
      </c>
      <c r="D625" s="56">
        <v>2398.62</v>
      </c>
      <c r="E625" s="56">
        <v>2352.3199999999997</v>
      </c>
      <c r="F625" s="56">
        <v>2345.9199999999996</v>
      </c>
      <c r="G625" s="56">
        <v>2415.39</v>
      </c>
      <c r="H625" s="56">
        <v>2555.7199999999998</v>
      </c>
      <c r="I625" s="56">
        <v>2597.89</v>
      </c>
      <c r="J625" s="56">
        <v>2715.5399999999995</v>
      </c>
      <c r="K625" s="56">
        <v>2782.16</v>
      </c>
      <c r="L625" s="56">
        <v>2787.5799999999995</v>
      </c>
      <c r="M625" s="56">
        <v>2783.2099999999996</v>
      </c>
      <c r="N625" s="56">
        <v>2812.36</v>
      </c>
      <c r="O625" s="56">
        <v>2798.6699999999996</v>
      </c>
      <c r="P625" s="56">
        <v>2804.2499999999995</v>
      </c>
      <c r="Q625" s="56">
        <v>2795.9199999999996</v>
      </c>
      <c r="R625" s="56">
        <v>2782.7099999999996</v>
      </c>
      <c r="S625" s="56">
        <v>2781.81</v>
      </c>
      <c r="T625" s="56">
        <v>2779.12</v>
      </c>
      <c r="U625" s="56">
        <v>2787.72</v>
      </c>
      <c r="V625" s="56">
        <v>2780.23</v>
      </c>
      <c r="W625" s="56">
        <v>2774.2999999999997</v>
      </c>
      <c r="X625" s="56">
        <v>2829.5499999999997</v>
      </c>
      <c r="Y625" s="56">
        <v>2701.8799999999997</v>
      </c>
      <c r="Z625" s="76">
        <v>2595.8299999999995</v>
      </c>
      <c r="AA625" s="65"/>
    </row>
    <row r="626" spans="1:27" ht="16.5" x14ac:dyDescent="0.25">
      <c r="A626" s="64"/>
      <c r="B626" s="88">
        <v>6</v>
      </c>
      <c r="C626" s="84">
        <v>2590.41</v>
      </c>
      <c r="D626" s="56">
        <v>2565.64</v>
      </c>
      <c r="E626" s="56">
        <v>2507.87</v>
      </c>
      <c r="F626" s="56">
        <v>2395.4999999999995</v>
      </c>
      <c r="G626" s="56">
        <v>2410.0699999999997</v>
      </c>
      <c r="H626" s="56">
        <v>2532.48</v>
      </c>
      <c r="I626" s="56">
        <v>2581.02</v>
      </c>
      <c r="J626" s="56">
        <v>2632.7799999999997</v>
      </c>
      <c r="K626" s="56">
        <v>2804.2799999999997</v>
      </c>
      <c r="L626" s="56">
        <v>2835.4199999999996</v>
      </c>
      <c r="M626" s="56">
        <v>2855.1299999999997</v>
      </c>
      <c r="N626" s="56">
        <v>2844.3799999999997</v>
      </c>
      <c r="O626" s="56">
        <v>2825.3199999999997</v>
      </c>
      <c r="P626" s="56">
        <v>2821.74</v>
      </c>
      <c r="Q626" s="56">
        <v>2817.2099999999996</v>
      </c>
      <c r="R626" s="56">
        <v>2815.9999999999995</v>
      </c>
      <c r="S626" s="56">
        <v>2811.7099999999996</v>
      </c>
      <c r="T626" s="56">
        <v>2803.66</v>
      </c>
      <c r="U626" s="56">
        <v>2809.69</v>
      </c>
      <c r="V626" s="56">
        <v>2822.87</v>
      </c>
      <c r="W626" s="56">
        <v>2814.77</v>
      </c>
      <c r="X626" s="56">
        <v>2836.91</v>
      </c>
      <c r="Y626" s="56">
        <v>2748.31</v>
      </c>
      <c r="Z626" s="76">
        <v>2600.66</v>
      </c>
      <c r="AA626" s="65"/>
    </row>
    <row r="627" spans="1:27" ht="16.5" x14ac:dyDescent="0.25">
      <c r="A627" s="64"/>
      <c r="B627" s="88">
        <v>7</v>
      </c>
      <c r="C627" s="84">
        <v>2551.1999999999998</v>
      </c>
      <c r="D627" s="56">
        <v>2457.86</v>
      </c>
      <c r="E627" s="56">
        <v>2367.4199999999996</v>
      </c>
      <c r="F627" s="56">
        <v>2327.19</v>
      </c>
      <c r="G627" s="56">
        <v>2322.9599999999996</v>
      </c>
      <c r="H627" s="56">
        <v>2314.0499999999997</v>
      </c>
      <c r="I627" s="56">
        <v>2467.1699999999996</v>
      </c>
      <c r="J627" s="56">
        <v>2563.98</v>
      </c>
      <c r="K627" s="56">
        <v>2605.6299999999997</v>
      </c>
      <c r="L627" s="56">
        <v>2664.31</v>
      </c>
      <c r="M627" s="56">
        <v>2671.23</v>
      </c>
      <c r="N627" s="56">
        <v>2672.44</v>
      </c>
      <c r="O627" s="56">
        <v>2664.74</v>
      </c>
      <c r="P627" s="56">
        <v>2659.91</v>
      </c>
      <c r="Q627" s="56">
        <v>2657.23</v>
      </c>
      <c r="R627" s="56">
        <v>2658.8199999999997</v>
      </c>
      <c r="S627" s="56">
        <v>2658.2799999999997</v>
      </c>
      <c r="T627" s="56">
        <v>2654.9</v>
      </c>
      <c r="U627" s="56">
        <v>2676.3399999999997</v>
      </c>
      <c r="V627" s="56">
        <v>2701.14</v>
      </c>
      <c r="W627" s="56">
        <v>2722.6699999999996</v>
      </c>
      <c r="X627" s="56">
        <v>2703.35</v>
      </c>
      <c r="Y627" s="56">
        <v>2647.3399999999997</v>
      </c>
      <c r="Z627" s="76">
        <v>2554.0499999999997</v>
      </c>
      <c r="AA627" s="65"/>
    </row>
    <row r="628" spans="1:27" ht="16.5" x14ac:dyDescent="0.25">
      <c r="A628" s="64"/>
      <c r="B628" s="88">
        <v>8</v>
      </c>
      <c r="C628" s="84">
        <v>2569.5699999999997</v>
      </c>
      <c r="D628" s="56">
        <v>2527.5899999999997</v>
      </c>
      <c r="E628" s="56">
        <v>2429.52</v>
      </c>
      <c r="F628" s="56">
        <v>2320.7099999999996</v>
      </c>
      <c r="G628" s="56">
        <v>2322.16</v>
      </c>
      <c r="H628" s="56">
        <v>2352.2799999999997</v>
      </c>
      <c r="I628" s="56">
        <v>2548.9699999999998</v>
      </c>
      <c r="J628" s="56">
        <v>2595.7499999999995</v>
      </c>
      <c r="K628" s="56">
        <v>2699.14</v>
      </c>
      <c r="L628" s="56">
        <v>2765.35</v>
      </c>
      <c r="M628" s="56">
        <v>2770.48</v>
      </c>
      <c r="N628" s="56">
        <v>2767.66</v>
      </c>
      <c r="O628" s="56">
        <v>2755.8199999999997</v>
      </c>
      <c r="P628" s="56">
        <v>2753.8399999999997</v>
      </c>
      <c r="Q628" s="56">
        <v>2760.1</v>
      </c>
      <c r="R628" s="56">
        <v>2758.0299999999997</v>
      </c>
      <c r="S628" s="56">
        <v>2755.5299999999997</v>
      </c>
      <c r="T628" s="56">
        <v>2738.1299999999997</v>
      </c>
      <c r="U628" s="56">
        <v>2755.8199999999997</v>
      </c>
      <c r="V628" s="56">
        <v>2769.24</v>
      </c>
      <c r="W628" s="56">
        <v>2759.89</v>
      </c>
      <c r="X628" s="56">
        <v>2760.7999999999997</v>
      </c>
      <c r="Y628" s="56">
        <v>2686.56</v>
      </c>
      <c r="Z628" s="76">
        <v>2586.39</v>
      </c>
      <c r="AA628" s="65"/>
    </row>
    <row r="629" spans="1:27" ht="16.5" x14ac:dyDescent="0.25">
      <c r="A629" s="64"/>
      <c r="B629" s="88">
        <v>9</v>
      </c>
      <c r="C629" s="84">
        <v>2605.69</v>
      </c>
      <c r="D629" s="56">
        <v>2556.0299999999997</v>
      </c>
      <c r="E629" s="56">
        <v>2530.06</v>
      </c>
      <c r="F629" s="56">
        <v>2514.41</v>
      </c>
      <c r="G629" s="56">
        <v>2510.15</v>
      </c>
      <c r="H629" s="56">
        <v>2519.9199999999996</v>
      </c>
      <c r="I629" s="56">
        <v>2560.7599999999998</v>
      </c>
      <c r="J629" s="56">
        <v>2620.7099999999996</v>
      </c>
      <c r="K629" s="56">
        <v>2785.36</v>
      </c>
      <c r="L629" s="56">
        <v>2810.56</v>
      </c>
      <c r="M629" s="56">
        <v>2818.14</v>
      </c>
      <c r="N629" s="56">
        <v>2814.52</v>
      </c>
      <c r="O629" s="56">
        <v>2812.11</v>
      </c>
      <c r="P629" s="56">
        <v>2810.47</v>
      </c>
      <c r="Q629" s="56">
        <v>2810.2799999999997</v>
      </c>
      <c r="R629" s="56">
        <v>2810.3799999999997</v>
      </c>
      <c r="S629" s="56">
        <v>2799.0399999999995</v>
      </c>
      <c r="T629" s="56">
        <v>2791.0099999999998</v>
      </c>
      <c r="U629" s="56">
        <v>2802.44</v>
      </c>
      <c r="V629" s="56">
        <v>2814.97</v>
      </c>
      <c r="W629" s="56">
        <v>2818.9999999999995</v>
      </c>
      <c r="X629" s="56">
        <v>2787.95</v>
      </c>
      <c r="Y629" s="56">
        <v>2800.43</v>
      </c>
      <c r="Z629" s="76">
        <v>2659.49</v>
      </c>
      <c r="AA629" s="65"/>
    </row>
    <row r="630" spans="1:27" ht="16.5" x14ac:dyDescent="0.25">
      <c r="A630" s="64"/>
      <c r="B630" s="88">
        <v>10</v>
      </c>
      <c r="C630" s="84">
        <v>2625.14</v>
      </c>
      <c r="D630" s="56">
        <v>2540.87</v>
      </c>
      <c r="E630" s="56">
        <v>2510.0299999999997</v>
      </c>
      <c r="F630" s="56">
        <v>2482.8299999999995</v>
      </c>
      <c r="G630" s="56">
        <v>2520.3399999999997</v>
      </c>
      <c r="H630" s="56">
        <v>2578.89</v>
      </c>
      <c r="I630" s="56">
        <v>2692.0899999999997</v>
      </c>
      <c r="J630" s="56">
        <v>2765.41</v>
      </c>
      <c r="K630" s="56">
        <v>2810.62</v>
      </c>
      <c r="L630" s="56">
        <v>2803.64</v>
      </c>
      <c r="M630" s="56">
        <v>2799.15</v>
      </c>
      <c r="N630" s="56">
        <v>2827.5899999999997</v>
      </c>
      <c r="O630" s="56">
        <v>2823.36</v>
      </c>
      <c r="P630" s="56">
        <v>2823.45</v>
      </c>
      <c r="Q630" s="56">
        <v>2814.44</v>
      </c>
      <c r="R630" s="56">
        <v>2810.41</v>
      </c>
      <c r="S630" s="56">
        <v>2803.3399999999997</v>
      </c>
      <c r="T630" s="56">
        <v>2800.11</v>
      </c>
      <c r="U630" s="56">
        <v>2798.61</v>
      </c>
      <c r="V630" s="56">
        <v>2792.91</v>
      </c>
      <c r="W630" s="56">
        <v>2772.6699999999996</v>
      </c>
      <c r="X630" s="56">
        <v>2766.97</v>
      </c>
      <c r="Y630" s="56">
        <v>2688.44</v>
      </c>
      <c r="Z630" s="76">
        <v>2576.1799999999998</v>
      </c>
      <c r="AA630" s="65"/>
    </row>
    <row r="631" spans="1:27" ht="16.5" x14ac:dyDescent="0.25">
      <c r="A631" s="64"/>
      <c r="B631" s="88">
        <v>11</v>
      </c>
      <c r="C631" s="84">
        <v>2336.9699999999998</v>
      </c>
      <c r="D631" s="56">
        <v>2243.81</v>
      </c>
      <c r="E631" s="56">
        <v>2226.0499999999997</v>
      </c>
      <c r="F631" s="56">
        <v>2208.16</v>
      </c>
      <c r="G631" s="56">
        <v>2238.3999999999996</v>
      </c>
      <c r="H631" s="56">
        <v>2347.52</v>
      </c>
      <c r="I631" s="56">
        <v>2515.0899999999997</v>
      </c>
      <c r="J631" s="56">
        <v>2579.5499999999997</v>
      </c>
      <c r="K631" s="56">
        <v>2585.2999999999997</v>
      </c>
      <c r="L631" s="56">
        <v>2603.0899999999997</v>
      </c>
      <c r="M631" s="56">
        <v>2598.2899999999995</v>
      </c>
      <c r="N631" s="56">
        <v>2617.8299999999995</v>
      </c>
      <c r="O631" s="56">
        <v>2621.1799999999998</v>
      </c>
      <c r="P631" s="56">
        <v>2617.7099999999996</v>
      </c>
      <c r="Q631" s="56">
        <v>2601.2399999999998</v>
      </c>
      <c r="R631" s="56">
        <v>2588.9599999999996</v>
      </c>
      <c r="S631" s="56">
        <v>2597.0499999999997</v>
      </c>
      <c r="T631" s="56">
        <v>2592.89</v>
      </c>
      <c r="U631" s="56">
        <v>2601.12</v>
      </c>
      <c r="V631" s="56">
        <v>2608.61</v>
      </c>
      <c r="W631" s="56">
        <v>2589.9199999999996</v>
      </c>
      <c r="X631" s="56">
        <v>2639.3199999999997</v>
      </c>
      <c r="Y631" s="56">
        <v>2625.49</v>
      </c>
      <c r="Z631" s="76">
        <v>2415.7999999999997</v>
      </c>
      <c r="AA631" s="65"/>
    </row>
    <row r="632" spans="1:27" ht="16.5" x14ac:dyDescent="0.25">
      <c r="A632" s="64"/>
      <c r="B632" s="88">
        <v>12</v>
      </c>
      <c r="C632" s="84">
        <v>2342.61</v>
      </c>
      <c r="D632" s="56">
        <v>2244.3599999999997</v>
      </c>
      <c r="E632" s="56">
        <v>2206.4599999999996</v>
      </c>
      <c r="F632" s="56">
        <v>2184.08</v>
      </c>
      <c r="G632" s="56">
        <v>2268.12</v>
      </c>
      <c r="H632" s="56">
        <v>2402.4299999999998</v>
      </c>
      <c r="I632" s="56">
        <v>2571.5499999999997</v>
      </c>
      <c r="J632" s="56">
        <v>2657.2799999999997</v>
      </c>
      <c r="K632" s="56">
        <v>2718.16</v>
      </c>
      <c r="L632" s="56">
        <v>2759.11</v>
      </c>
      <c r="M632" s="56">
        <v>2748.44</v>
      </c>
      <c r="N632" s="56">
        <v>2762.0399999999995</v>
      </c>
      <c r="O632" s="56">
        <v>2759.85</v>
      </c>
      <c r="P632" s="56">
        <v>2760.22</v>
      </c>
      <c r="Q632" s="56">
        <v>2730.56</v>
      </c>
      <c r="R632" s="56">
        <v>2674.95</v>
      </c>
      <c r="S632" s="56">
        <v>2687.37</v>
      </c>
      <c r="T632" s="56">
        <v>2684.87</v>
      </c>
      <c r="U632" s="56">
        <v>2694.5299999999997</v>
      </c>
      <c r="V632" s="56">
        <v>2678.6699999999996</v>
      </c>
      <c r="W632" s="56">
        <v>2685.0499999999997</v>
      </c>
      <c r="X632" s="56">
        <v>2713.86</v>
      </c>
      <c r="Y632" s="56">
        <v>2678.11</v>
      </c>
      <c r="Z632" s="76">
        <v>2565.0799999999995</v>
      </c>
      <c r="AA632" s="65"/>
    </row>
    <row r="633" spans="1:27" ht="16.5" x14ac:dyDescent="0.25">
      <c r="A633" s="64"/>
      <c r="B633" s="88">
        <v>13</v>
      </c>
      <c r="C633" s="84">
        <v>2552.81</v>
      </c>
      <c r="D633" s="56">
        <v>2373.9999999999995</v>
      </c>
      <c r="E633" s="56">
        <v>2264.35</v>
      </c>
      <c r="F633" s="56">
        <v>2246.35</v>
      </c>
      <c r="G633" s="56">
        <v>2253.6999999999998</v>
      </c>
      <c r="H633" s="56">
        <v>2289.2599999999998</v>
      </c>
      <c r="I633" s="56">
        <v>2474.3299999999995</v>
      </c>
      <c r="J633" s="56">
        <v>2577.1999999999998</v>
      </c>
      <c r="K633" s="56">
        <v>2671.3299999999995</v>
      </c>
      <c r="L633" s="56">
        <v>2765.7999999999997</v>
      </c>
      <c r="M633" s="56">
        <v>2766.9999999999995</v>
      </c>
      <c r="N633" s="56">
        <v>2765.99</v>
      </c>
      <c r="O633" s="56">
        <v>2747.66</v>
      </c>
      <c r="P633" s="56">
        <v>2738.23</v>
      </c>
      <c r="Q633" s="56">
        <v>2756.77</v>
      </c>
      <c r="R633" s="56">
        <v>2742.99</v>
      </c>
      <c r="S633" s="56">
        <v>2713.97</v>
      </c>
      <c r="T633" s="56">
        <v>2690.7499999999995</v>
      </c>
      <c r="U633" s="56">
        <v>2687.0499999999997</v>
      </c>
      <c r="V633" s="56">
        <v>2701.6699999999996</v>
      </c>
      <c r="W633" s="56">
        <v>2697.4999999999995</v>
      </c>
      <c r="X633" s="56">
        <v>2721.5499999999997</v>
      </c>
      <c r="Y633" s="56">
        <v>2642.85</v>
      </c>
      <c r="Z633" s="76">
        <v>2555.7999999999997</v>
      </c>
      <c r="AA633" s="65"/>
    </row>
    <row r="634" spans="1:27" ht="16.5" x14ac:dyDescent="0.25">
      <c r="A634" s="64"/>
      <c r="B634" s="88">
        <v>14</v>
      </c>
      <c r="C634" s="84">
        <v>2441.52</v>
      </c>
      <c r="D634" s="56">
        <v>2292.5699999999997</v>
      </c>
      <c r="E634" s="56">
        <v>2236.12</v>
      </c>
      <c r="F634" s="56">
        <v>2221.1999999999998</v>
      </c>
      <c r="G634" s="56">
        <v>2221.0899999999997</v>
      </c>
      <c r="H634" s="56">
        <v>2180.69</v>
      </c>
      <c r="I634" s="56">
        <v>2192.41</v>
      </c>
      <c r="J634" s="56">
        <v>2368.98</v>
      </c>
      <c r="K634" s="56">
        <v>2547.3399999999997</v>
      </c>
      <c r="L634" s="56">
        <v>2582.4299999999998</v>
      </c>
      <c r="M634" s="56">
        <v>2590.9699999999998</v>
      </c>
      <c r="N634" s="56">
        <v>2593.9</v>
      </c>
      <c r="O634" s="56">
        <v>2586.2999999999997</v>
      </c>
      <c r="P634" s="56">
        <v>2585.3299999999995</v>
      </c>
      <c r="Q634" s="56">
        <v>2582.44</v>
      </c>
      <c r="R634" s="56">
        <v>2587.86</v>
      </c>
      <c r="S634" s="56">
        <v>2585.2999999999997</v>
      </c>
      <c r="T634" s="56">
        <v>2573.2599999999998</v>
      </c>
      <c r="U634" s="56">
        <v>2594.1</v>
      </c>
      <c r="V634" s="56">
        <v>2624.85</v>
      </c>
      <c r="W634" s="56">
        <v>2612.2799999999997</v>
      </c>
      <c r="X634" s="56">
        <v>2611.1</v>
      </c>
      <c r="Y634" s="56">
        <v>2586.4899999999998</v>
      </c>
      <c r="Z634" s="76">
        <v>2515.62</v>
      </c>
      <c r="AA634" s="65"/>
    </row>
    <row r="635" spans="1:27" ht="16.5" x14ac:dyDescent="0.25">
      <c r="A635" s="64"/>
      <c r="B635" s="88">
        <v>15</v>
      </c>
      <c r="C635" s="84">
        <v>2392.61</v>
      </c>
      <c r="D635" s="56">
        <v>2241.04</v>
      </c>
      <c r="E635" s="56">
        <v>2206.3199999999997</v>
      </c>
      <c r="F635" s="56">
        <v>2198.64</v>
      </c>
      <c r="G635" s="56">
        <v>2255.5899999999997</v>
      </c>
      <c r="H635" s="56">
        <v>2356.2099999999996</v>
      </c>
      <c r="I635" s="56">
        <v>2568.27</v>
      </c>
      <c r="J635" s="56">
        <v>2629.7999999999997</v>
      </c>
      <c r="K635" s="56">
        <v>2786.74</v>
      </c>
      <c r="L635" s="56">
        <v>2801.69</v>
      </c>
      <c r="M635" s="56">
        <v>2785.2499999999995</v>
      </c>
      <c r="N635" s="56">
        <v>2798.5099999999998</v>
      </c>
      <c r="O635" s="56">
        <v>2790.8399999999997</v>
      </c>
      <c r="P635" s="56">
        <v>2801.74</v>
      </c>
      <c r="Q635" s="56">
        <v>2753.8299999999995</v>
      </c>
      <c r="R635" s="56">
        <v>2702.23</v>
      </c>
      <c r="S635" s="56">
        <v>2691.3799999999997</v>
      </c>
      <c r="T635" s="56">
        <v>2672.56</v>
      </c>
      <c r="U635" s="56">
        <v>2662.45</v>
      </c>
      <c r="V635" s="56">
        <v>2667.61</v>
      </c>
      <c r="W635" s="56">
        <v>2650.37</v>
      </c>
      <c r="X635" s="56">
        <v>2697.27</v>
      </c>
      <c r="Y635" s="56">
        <v>2602.7899999999995</v>
      </c>
      <c r="Z635" s="76">
        <v>2510.7099999999996</v>
      </c>
      <c r="AA635" s="65"/>
    </row>
    <row r="636" spans="1:27" ht="16.5" x14ac:dyDescent="0.25">
      <c r="A636" s="64"/>
      <c r="B636" s="88">
        <v>16</v>
      </c>
      <c r="C636" s="84">
        <v>2321.4999999999995</v>
      </c>
      <c r="D636" s="56">
        <v>2279.48</v>
      </c>
      <c r="E636" s="56">
        <v>2224.2799999999997</v>
      </c>
      <c r="F636" s="56">
        <v>2222.2199999999998</v>
      </c>
      <c r="G636" s="56">
        <v>2283.3799999999997</v>
      </c>
      <c r="H636" s="56">
        <v>2437.4699999999998</v>
      </c>
      <c r="I636" s="56">
        <v>2564.9199999999996</v>
      </c>
      <c r="J636" s="56">
        <v>2625.6</v>
      </c>
      <c r="K636" s="56">
        <v>2717.99</v>
      </c>
      <c r="L636" s="56">
        <v>2723.8399999999997</v>
      </c>
      <c r="M636" s="56">
        <v>2697.19</v>
      </c>
      <c r="N636" s="56">
        <v>2705.7799999999997</v>
      </c>
      <c r="O636" s="56">
        <v>2697.49</v>
      </c>
      <c r="P636" s="56">
        <v>2726.64</v>
      </c>
      <c r="Q636" s="56">
        <v>2705.0699999999997</v>
      </c>
      <c r="R636" s="56">
        <v>2656.86</v>
      </c>
      <c r="S636" s="56">
        <v>2621.65</v>
      </c>
      <c r="T636" s="56">
        <v>2611.77</v>
      </c>
      <c r="U636" s="56">
        <v>2612.8799999999997</v>
      </c>
      <c r="V636" s="56">
        <v>2617.9199999999996</v>
      </c>
      <c r="W636" s="56">
        <v>2612.36</v>
      </c>
      <c r="X636" s="56">
        <v>2677.18</v>
      </c>
      <c r="Y636" s="56">
        <v>2589.94</v>
      </c>
      <c r="Z636" s="76">
        <v>2429.14</v>
      </c>
      <c r="AA636" s="65"/>
    </row>
    <row r="637" spans="1:27" ht="16.5" x14ac:dyDescent="0.25">
      <c r="A637" s="64"/>
      <c r="B637" s="88">
        <v>17</v>
      </c>
      <c r="C637" s="84">
        <v>2275.4499999999998</v>
      </c>
      <c r="D637" s="56">
        <v>2214.8399999999997</v>
      </c>
      <c r="E637" s="56">
        <v>2186.2799999999997</v>
      </c>
      <c r="F637" s="56">
        <v>2166.3599999999997</v>
      </c>
      <c r="G637" s="56">
        <v>2209.56</v>
      </c>
      <c r="H637" s="56">
        <v>2324.9699999999998</v>
      </c>
      <c r="I637" s="56">
        <v>2563.3799999999997</v>
      </c>
      <c r="J637" s="56">
        <v>2623.7599999999998</v>
      </c>
      <c r="K637" s="56">
        <v>2659.19</v>
      </c>
      <c r="L637" s="56">
        <v>2719.4999999999995</v>
      </c>
      <c r="M637" s="56">
        <v>2678.16</v>
      </c>
      <c r="N637" s="56">
        <v>2728.41</v>
      </c>
      <c r="O637" s="56">
        <v>2715.99</v>
      </c>
      <c r="P637" s="56">
        <v>2721.97</v>
      </c>
      <c r="Q637" s="56">
        <v>2721.2999999999997</v>
      </c>
      <c r="R637" s="56">
        <v>2683.7599999999998</v>
      </c>
      <c r="S637" s="56">
        <v>2642.77</v>
      </c>
      <c r="T637" s="56">
        <v>2625.99</v>
      </c>
      <c r="U637" s="56">
        <v>2628.35</v>
      </c>
      <c r="V637" s="56">
        <v>2637.6699999999996</v>
      </c>
      <c r="W637" s="56">
        <v>2630.95</v>
      </c>
      <c r="X637" s="56">
        <v>2698.8799999999997</v>
      </c>
      <c r="Y637" s="56">
        <v>2600.85</v>
      </c>
      <c r="Z637" s="76">
        <v>2429.7399999999998</v>
      </c>
      <c r="AA637" s="65"/>
    </row>
    <row r="638" spans="1:27" ht="16.5" x14ac:dyDescent="0.25">
      <c r="A638" s="64"/>
      <c r="B638" s="88">
        <v>18</v>
      </c>
      <c r="C638" s="84">
        <v>2320.7799999999997</v>
      </c>
      <c r="D638" s="56">
        <v>2273.35</v>
      </c>
      <c r="E638" s="56">
        <v>2187.2999999999997</v>
      </c>
      <c r="F638" s="56">
        <v>2180.7199999999998</v>
      </c>
      <c r="G638" s="56">
        <v>2271.4899999999998</v>
      </c>
      <c r="H638" s="56">
        <v>2361.7999999999997</v>
      </c>
      <c r="I638" s="56">
        <v>2557.4999999999995</v>
      </c>
      <c r="J638" s="56">
        <v>2624.37</v>
      </c>
      <c r="K638" s="56">
        <v>2704.77</v>
      </c>
      <c r="L638" s="56">
        <v>2719.5299999999997</v>
      </c>
      <c r="M638" s="56">
        <v>2704.27</v>
      </c>
      <c r="N638" s="56">
        <v>2711.48</v>
      </c>
      <c r="O638" s="56">
        <v>2705.2999999999997</v>
      </c>
      <c r="P638" s="56">
        <v>2710.5399999999995</v>
      </c>
      <c r="Q638" s="56">
        <v>2705.5299999999997</v>
      </c>
      <c r="R638" s="56">
        <v>2688.5099999999998</v>
      </c>
      <c r="S638" s="56">
        <v>2696.5499999999997</v>
      </c>
      <c r="T638" s="56">
        <v>2698.4599999999996</v>
      </c>
      <c r="U638" s="56">
        <v>2706.19</v>
      </c>
      <c r="V638" s="56">
        <v>2740.3199999999997</v>
      </c>
      <c r="W638" s="56">
        <v>2714.0899999999997</v>
      </c>
      <c r="X638" s="56">
        <v>2750.8399999999997</v>
      </c>
      <c r="Y638" s="56">
        <v>2610.7399999999998</v>
      </c>
      <c r="Z638" s="76">
        <v>2501.94</v>
      </c>
      <c r="AA638" s="65"/>
    </row>
    <row r="639" spans="1:27" ht="16.5" x14ac:dyDescent="0.25">
      <c r="A639" s="64"/>
      <c r="B639" s="88">
        <v>19</v>
      </c>
      <c r="C639" s="84">
        <v>2312.5499999999997</v>
      </c>
      <c r="D639" s="56">
        <v>2195.81</v>
      </c>
      <c r="E639" s="56">
        <v>2153.3199999999997</v>
      </c>
      <c r="F639" s="56">
        <v>2144.91</v>
      </c>
      <c r="G639" s="56">
        <v>2166.8599999999997</v>
      </c>
      <c r="H639" s="56">
        <v>2438.98</v>
      </c>
      <c r="I639" s="56">
        <v>2570.6699999999996</v>
      </c>
      <c r="J639" s="56">
        <v>2726.9599999999996</v>
      </c>
      <c r="K639" s="56">
        <v>2807.48</v>
      </c>
      <c r="L639" s="56">
        <v>2839.47</v>
      </c>
      <c r="M639" s="56">
        <v>2821.0299999999997</v>
      </c>
      <c r="N639" s="56">
        <v>2838.7899999999995</v>
      </c>
      <c r="O639" s="56">
        <v>2831.5699999999997</v>
      </c>
      <c r="P639" s="56">
        <v>2834.2599999999998</v>
      </c>
      <c r="Q639" s="56">
        <v>2811.3799999999997</v>
      </c>
      <c r="R639" s="56">
        <v>2806.12</v>
      </c>
      <c r="S639" s="56">
        <v>2800.16</v>
      </c>
      <c r="T639" s="56">
        <v>2786.5099999999998</v>
      </c>
      <c r="U639" s="56">
        <v>2778.9999999999995</v>
      </c>
      <c r="V639" s="56">
        <v>2786.98</v>
      </c>
      <c r="W639" s="56">
        <v>2775.97</v>
      </c>
      <c r="X639" s="56">
        <v>2812.72</v>
      </c>
      <c r="Y639" s="56">
        <v>2687.8199999999997</v>
      </c>
      <c r="Z639" s="76">
        <v>2542.9</v>
      </c>
      <c r="AA639" s="65"/>
    </row>
    <row r="640" spans="1:27" ht="16.5" x14ac:dyDescent="0.25">
      <c r="A640" s="64"/>
      <c r="B640" s="88">
        <v>20</v>
      </c>
      <c r="C640" s="84">
        <v>2602.4899999999998</v>
      </c>
      <c r="D640" s="56">
        <v>2536.06</v>
      </c>
      <c r="E640" s="56">
        <v>2485.1299999999997</v>
      </c>
      <c r="F640" s="56">
        <v>2388.6</v>
      </c>
      <c r="G640" s="56">
        <v>2406.15</v>
      </c>
      <c r="H640" s="56">
        <v>2465.44</v>
      </c>
      <c r="I640" s="56">
        <v>2550.7999999999997</v>
      </c>
      <c r="J640" s="56">
        <v>2711.9999999999995</v>
      </c>
      <c r="K640" s="56">
        <v>2818.94</v>
      </c>
      <c r="L640" s="56">
        <v>2913.3199999999997</v>
      </c>
      <c r="M640" s="56">
        <v>2916.18</v>
      </c>
      <c r="N640" s="56">
        <v>2908.49</v>
      </c>
      <c r="O640" s="56">
        <v>2840.4</v>
      </c>
      <c r="P640" s="56">
        <v>2823.97</v>
      </c>
      <c r="Q640" s="56">
        <v>2821.1699999999996</v>
      </c>
      <c r="R640" s="56">
        <v>2792.2999999999997</v>
      </c>
      <c r="S640" s="56">
        <v>2781.74</v>
      </c>
      <c r="T640" s="56">
        <v>2766.81</v>
      </c>
      <c r="U640" s="56">
        <v>2771.0499999999997</v>
      </c>
      <c r="V640" s="56">
        <v>2799.85</v>
      </c>
      <c r="W640" s="56">
        <v>2794.06</v>
      </c>
      <c r="X640" s="56">
        <v>2800.2</v>
      </c>
      <c r="Y640" s="56">
        <v>2690.22</v>
      </c>
      <c r="Z640" s="76">
        <v>2524.9899999999998</v>
      </c>
      <c r="AA640" s="65"/>
    </row>
    <row r="641" spans="1:27" ht="16.5" x14ac:dyDescent="0.25">
      <c r="A641" s="64"/>
      <c r="B641" s="88">
        <v>21</v>
      </c>
      <c r="C641" s="84">
        <v>2524.6299999999997</v>
      </c>
      <c r="D641" s="56">
        <v>2433.1799999999998</v>
      </c>
      <c r="E641" s="56">
        <v>2331.4599999999996</v>
      </c>
      <c r="F641" s="56">
        <v>2270.1099999999997</v>
      </c>
      <c r="G641" s="56">
        <v>2278.2799999999997</v>
      </c>
      <c r="H641" s="56">
        <v>2271.81</v>
      </c>
      <c r="I641" s="56">
        <v>2364.23</v>
      </c>
      <c r="J641" s="56">
        <v>2547.9199999999996</v>
      </c>
      <c r="K641" s="56">
        <v>2677.64</v>
      </c>
      <c r="L641" s="56">
        <v>2755.41</v>
      </c>
      <c r="M641" s="56">
        <v>2774.49</v>
      </c>
      <c r="N641" s="56">
        <v>2780.36</v>
      </c>
      <c r="O641" s="56">
        <v>2773.9999999999995</v>
      </c>
      <c r="P641" s="56">
        <v>2760.95</v>
      </c>
      <c r="Q641" s="56">
        <v>2764.19</v>
      </c>
      <c r="R641" s="56">
        <v>2765.62</v>
      </c>
      <c r="S641" s="56">
        <v>2755.95</v>
      </c>
      <c r="T641" s="56">
        <v>2739.9</v>
      </c>
      <c r="U641" s="56">
        <v>2770.5499999999997</v>
      </c>
      <c r="V641" s="56">
        <v>2830.6</v>
      </c>
      <c r="W641" s="56">
        <v>2824.37</v>
      </c>
      <c r="X641" s="56">
        <v>2801.23</v>
      </c>
      <c r="Y641" s="56">
        <v>2715.1299999999997</v>
      </c>
      <c r="Z641" s="76">
        <v>2530.85</v>
      </c>
      <c r="AA641" s="65"/>
    </row>
    <row r="642" spans="1:27" ht="16.5" x14ac:dyDescent="0.25">
      <c r="A642" s="64"/>
      <c r="B642" s="88">
        <v>22</v>
      </c>
      <c r="C642" s="84">
        <v>2415.5299999999997</v>
      </c>
      <c r="D642" s="56">
        <v>2288.7199999999998</v>
      </c>
      <c r="E642" s="56">
        <v>2247.04</v>
      </c>
      <c r="F642" s="56">
        <v>2236.44</v>
      </c>
      <c r="G642" s="56">
        <v>2251.7199999999998</v>
      </c>
      <c r="H642" s="56">
        <v>2320.4899999999998</v>
      </c>
      <c r="I642" s="56">
        <v>2543.0799999999995</v>
      </c>
      <c r="J642" s="56">
        <v>2678.9999999999995</v>
      </c>
      <c r="K642" s="56">
        <v>2801.93</v>
      </c>
      <c r="L642" s="56">
        <v>2804.97</v>
      </c>
      <c r="M642" s="56">
        <v>2797.97</v>
      </c>
      <c r="N642" s="56">
        <v>2797.6299999999997</v>
      </c>
      <c r="O642" s="56">
        <v>2775.69</v>
      </c>
      <c r="P642" s="56">
        <v>2795.43</v>
      </c>
      <c r="Q642" s="56">
        <v>2773.36</v>
      </c>
      <c r="R642" s="56">
        <v>2760.02</v>
      </c>
      <c r="S642" s="56">
        <v>2750.2899999999995</v>
      </c>
      <c r="T642" s="56">
        <v>2789.94</v>
      </c>
      <c r="U642" s="56">
        <v>2788.0699999999997</v>
      </c>
      <c r="V642" s="56">
        <v>2768.0499999999997</v>
      </c>
      <c r="W642" s="56">
        <v>2768.5099999999998</v>
      </c>
      <c r="X642" s="56">
        <v>2809.4</v>
      </c>
      <c r="Y642" s="56">
        <v>2677.6299999999997</v>
      </c>
      <c r="Z642" s="76">
        <v>2514.6</v>
      </c>
      <c r="AA642" s="65"/>
    </row>
    <row r="643" spans="1:27" ht="16.5" x14ac:dyDescent="0.25">
      <c r="A643" s="64"/>
      <c r="B643" s="88">
        <v>23</v>
      </c>
      <c r="C643" s="84">
        <v>2410.9699999999998</v>
      </c>
      <c r="D643" s="56">
        <v>2274.8799999999997</v>
      </c>
      <c r="E643" s="56">
        <v>2214.2599999999998</v>
      </c>
      <c r="F643" s="56">
        <v>2203.8599999999997</v>
      </c>
      <c r="G643" s="56">
        <v>2337.31</v>
      </c>
      <c r="H643" s="56">
        <v>2492.4</v>
      </c>
      <c r="I643" s="56">
        <v>2559.89</v>
      </c>
      <c r="J643" s="56">
        <v>2665.12</v>
      </c>
      <c r="K643" s="56">
        <v>2766.2899999999995</v>
      </c>
      <c r="L643" s="56">
        <v>2787.6699999999996</v>
      </c>
      <c r="M643" s="56">
        <v>2709.18</v>
      </c>
      <c r="N643" s="56">
        <v>2774.44</v>
      </c>
      <c r="O643" s="56">
        <v>2775.4599999999996</v>
      </c>
      <c r="P643" s="56">
        <v>2782.9599999999996</v>
      </c>
      <c r="Q643" s="56">
        <v>2768.5699999999997</v>
      </c>
      <c r="R643" s="56">
        <v>2746.2499999999995</v>
      </c>
      <c r="S643" s="56">
        <v>2727.72</v>
      </c>
      <c r="T643" s="56">
        <v>2696.95</v>
      </c>
      <c r="U643" s="56">
        <v>2708.81</v>
      </c>
      <c r="V643" s="56">
        <v>2712.48</v>
      </c>
      <c r="W643" s="56">
        <v>2697.44</v>
      </c>
      <c r="X643" s="56">
        <v>2729.6</v>
      </c>
      <c r="Y643" s="56">
        <v>2599.0299999999997</v>
      </c>
      <c r="Z643" s="76">
        <v>2424.9199999999996</v>
      </c>
      <c r="AA643" s="65"/>
    </row>
    <row r="644" spans="1:27" ht="16.5" x14ac:dyDescent="0.25">
      <c r="A644" s="64"/>
      <c r="B644" s="88">
        <v>24</v>
      </c>
      <c r="C644" s="84">
        <v>2370.7499999999995</v>
      </c>
      <c r="D644" s="56">
        <v>2215.5499999999997</v>
      </c>
      <c r="E644" s="56">
        <v>2202.37</v>
      </c>
      <c r="F644" s="56">
        <v>2190.69</v>
      </c>
      <c r="G644" s="56">
        <v>2221.1</v>
      </c>
      <c r="H644" s="56">
        <v>2393.12</v>
      </c>
      <c r="I644" s="56">
        <v>2606.0399999999995</v>
      </c>
      <c r="J644" s="56">
        <v>2706.6299999999997</v>
      </c>
      <c r="K644" s="56">
        <v>2764.95</v>
      </c>
      <c r="L644" s="56">
        <v>2759.89</v>
      </c>
      <c r="M644" s="56">
        <v>2748.43</v>
      </c>
      <c r="N644" s="56">
        <v>2754.2099999999996</v>
      </c>
      <c r="O644" s="56">
        <v>2749.7999999999997</v>
      </c>
      <c r="P644" s="56">
        <v>2751.6699999999996</v>
      </c>
      <c r="Q644" s="56">
        <v>2759.4</v>
      </c>
      <c r="R644" s="56">
        <v>2752.18</v>
      </c>
      <c r="S644" s="56">
        <v>2742.16</v>
      </c>
      <c r="T644" s="56">
        <v>2720.64</v>
      </c>
      <c r="U644" s="56">
        <v>2735.14</v>
      </c>
      <c r="V644" s="56">
        <v>2737.2899999999995</v>
      </c>
      <c r="W644" s="56">
        <v>2704.99</v>
      </c>
      <c r="X644" s="56">
        <v>2711.7599999999998</v>
      </c>
      <c r="Y644" s="56">
        <v>2629.64</v>
      </c>
      <c r="Z644" s="76">
        <v>2391.11</v>
      </c>
      <c r="AA644" s="65"/>
    </row>
    <row r="645" spans="1:27" ht="16.5" x14ac:dyDescent="0.25">
      <c r="A645" s="64"/>
      <c r="B645" s="88">
        <v>25</v>
      </c>
      <c r="C645" s="84">
        <v>2246.1799999999998</v>
      </c>
      <c r="D645" s="56">
        <v>2176.31</v>
      </c>
      <c r="E645" s="56">
        <v>2154.5699999999997</v>
      </c>
      <c r="F645" s="56">
        <v>2149.7999999999997</v>
      </c>
      <c r="G645" s="56">
        <v>2162.12</v>
      </c>
      <c r="H645" s="56">
        <v>2292.6699999999996</v>
      </c>
      <c r="I645" s="56">
        <v>2586.64</v>
      </c>
      <c r="J645" s="56">
        <v>2645.65</v>
      </c>
      <c r="K645" s="56">
        <v>2774.64</v>
      </c>
      <c r="L645" s="56">
        <v>2739.24</v>
      </c>
      <c r="M645" s="56">
        <v>2768.49</v>
      </c>
      <c r="N645" s="56">
        <v>2776.7099999999996</v>
      </c>
      <c r="O645" s="56">
        <v>2767.62</v>
      </c>
      <c r="P645" s="56">
        <v>2732.3199999999997</v>
      </c>
      <c r="Q645" s="56">
        <v>2667.0099999999998</v>
      </c>
      <c r="R645" s="56">
        <v>2719.24</v>
      </c>
      <c r="S645" s="56">
        <v>2669.16</v>
      </c>
      <c r="T645" s="56">
        <v>2700.0399999999995</v>
      </c>
      <c r="U645" s="56">
        <v>2722.22</v>
      </c>
      <c r="V645" s="56">
        <v>2734.7099999999996</v>
      </c>
      <c r="W645" s="56">
        <v>2696.8399999999997</v>
      </c>
      <c r="X645" s="56">
        <v>2672.62</v>
      </c>
      <c r="Y645" s="56">
        <v>2611.69</v>
      </c>
      <c r="Z645" s="76">
        <v>2356.9699999999998</v>
      </c>
      <c r="AA645" s="65"/>
    </row>
    <row r="646" spans="1:27" ht="16.5" x14ac:dyDescent="0.25">
      <c r="A646" s="64"/>
      <c r="B646" s="88">
        <v>26</v>
      </c>
      <c r="C646" s="84">
        <v>2282.2999999999997</v>
      </c>
      <c r="D646" s="56">
        <v>2205.9299999999998</v>
      </c>
      <c r="E646" s="56">
        <v>2171.8599999999997</v>
      </c>
      <c r="F646" s="56">
        <v>2159.9899999999998</v>
      </c>
      <c r="G646" s="56">
        <v>2202.7199999999998</v>
      </c>
      <c r="H646" s="56">
        <v>2319.1299999999997</v>
      </c>
      <c r="I646" s="56">
        <v>2639.5899999999997</v>
      </c>
      <c r="J646" s="56">
        <v>2693.0899999999997</v>
      </c>
      <c r="K646" s="56">
        <v>2715.45</v>
      </c>
      <c r="L646" s="56">
        <v>2752.27</v>
      </c>
      <c r="M646" s="56">
        <v>2731.06</v>
      </c>
      <c r="N646" s="56">
        <v>2790.81</v>
      </c>
      <c r="O646" s="56">
        <v>2739.44</v>
      </c>
      <c r="P646" s="56">
        <v>2684.68</v>
      </c>
      <c r="Q646" s="56">
        <v>2686.44</v>
      </c>
      <c r="R646" s="56">
        <v>2721.7099999999996</v>
      </c>
      <c r="S646" s="56">
        <v>2704.22</v>
      </c>
      <c r="T646" s="56">
        <v>2705.8299999999995</v>
      </c>
      <c r="U646" s="56">
        <v>2751.91</v>
      </c>
      <c r="V646" s="56">
        <v>2808.65</v>
      </c>
      <c r="W646" s="56">
        <v>2700.22</v>
      </c>
      <c r="X646" s="56">
        <v>2721.8799999999997</v>
      </c>
      <c r="Y646" s="56">
        <v>2682.31</v>
      </c>
      <c r="Z646" s="76">
        <v>2544.02</v>
      </c>
      <c r="AA646" s="65"/>
    </row>
    <row r="647" spans="1:27" ht="16.5" x14ac:dyDescent="0.25">
      <c r="A647" s="64"/>
      <c r="B647" s="88">
        <v>27</v>
      </c>
      <c r="C647" s="84">
        <v>2510.1799999999998</v>
      </c>
      <c r="D647" s="56">
        <v>2334.2199999999998</v>
      </c>
      <c r="E647" s="56">
        <v>2250.0699999999997</v>
      </c>
      <c r="F647" s="56">
        <v>2229.4599999999996</v>
      </c>
      <c r="G647" s="56">
        <v>2229.0699999999997</v>
      </c>
      <c r="H647" s="56">
        <v>2222.8999999999996</v>
      </c>
      <c r="I647" s="56">
        <v>2511.8399999999997</v>
      </c>
      <c r="J647" s="56">
        <v>2647.0899999999997</v>
      </c>
      <c r="K647" s="56">
        <v>2805.7099999999996</v>
      </c>
      <c r="L647" s="56">
        <v>2834.0499999999997</v>
      </c>
      <c r="M647" s="56">
        <v>2833.12</v>
      </c>
      <c r="N647" s="56">
        <v>2831.0899999999997</v>
      </c>
      <c r="O647" s="56">
        <v>2825.99</v>
      </c>
      <c r="P647" s="56">
        <v>2821.6699999999996</v>
      </c>
      <c r="Q647" s="56">
        <v>2820.0499999999997</v>
      </c>
      <c r="R647" s="56">
        <v>2817.41</v>
      </c>
      <c r="S647" s="56">
        <v>2809.2999999999997</v>
      </c>
      <c r="T647" s="56">
        <v>2796.69</v>
      </c>
      <c r="U647" s="56">
        <v>2786.24</v>
      </c>
      <c r="V647" s="56">
        <v>2856.35</v>
      </c>
      <c r="W647" s="56">
        <v>2853.2</v>
      </c>
      <c r="X647" s="56">
        <v>2806.8799999999997</v>
      </c>
      <c r="Y647" s="56">
        <v>2664.1299999999997</v>
      </c>
      <c r="Z647" s="76">
        <v>2477.48</v>
      </c>
      <c r="AA647" s="65"/>
    </row>
    <row r="648" spans="1:27" ht="16.5" x14ac:dyDescent="0.25">
      <c r="A648" s="64"/>
      <c r="B648" s="88">
        <v>28</v>
      </c>
      <c r="C648" s="84">
        <v>2421.69</v>
      </c>
      <c r="D648" s="56">
        <v>2293.9499999999998</v>
      </c>
      <c r="E648" s="56">
        <v>2217.41</v>
      </c>
      <c r="F648" s="56">
        <v>2208.3599999999997</v>
      </c>
      <c r="G648" s="56">
        <v>2200.1799999999998</v>
      </c>
      <c r="H648" s="56">
        <v>2195.6299999999997</v>
      </c>
      <c r="I648" s="56">
        <v>2388.1699999999996</v>
      </c>
      <c r="J648" s="56">
        <v>2531.4699999999998</v>
      </c>
      <c r="K648" s="56">
        <v>2722.4599999999996</v>
      </c>
      <c r="L648" s="56">
        <v>2772.7499999999995</v>
      </c>
      <c r="M648" s="56">
        <v>2778.8199999999997</v>
      </c>
      <c r="N648" s="56">
        <v>2782.5799999999995</v>
      </c>
      <c r="O648" s="56">
        <v>2779.3399999999997</v>
      </c>
      <c r="P648" s="56">
        <v>2778.2599999999998</v>
      </c>
      <c r="Q648" s="56">
        <v>2779.1</v>
      </c>
      <c r="R648" s="56">
        <v>2779.45</v>
      </c>
      <c r="S648" s="56">
        <v>2778.52</v>
      </c>
      <c r="T648" s="56">
        <v>2774.35</v>
      </c>
      <c r="U648" s="56">
        <v>2782.62</v>
      </c>
      <c r="V648" s="56">
        <v>2834.45</v>
      </c>
      <c r="W648" s="56">
        <v>2823.5499999999997</v>
      </c>
      <c r="X648" s="56">
        <v>2779.4999999999995</v>
      </c>
      <c r="Y648" s="56">
        <v>2653.0099999999998</v>
      </c>
      <c r="Z648" s="76">
        <v>2471.7799999999997</v>
      </c>
      <c r="AA648" s="65"/>
    </row>
    <row r="649" spans="1:27" ht="16.5" x14ac:dyDescent="0.25">
      <c r="A649" s="64"/>
      <c r="B649" s="88">
        <v>29</v>
      </c>
      <c r="C649" s="84">
        <v>2314.35</v>
      </c>
      <c r="D649" s="56">
        <v>2231.87</v>
      </c>
      <c r="E649" s="56">
        <v>2180.14</v>
      </c>
      <c r="F649" s="56">
        <v>2170.2799999999997</v>
      </c>
      <c r="G649" s="56">
        <v>2203.8399999999997</v>
      </c>
      <c r="H649" s="56">
        <v>2259.9199999999996</v>
      </c>
      <c r="I649" s="56">
        <v>2601.5699999999997</v>
      </c>
      <c r="J649" s="56">
        <v>2720.15</v>
      </c>
      <c r="K649" s="56">
        <v>2766.11</v>
      </c>
      <c r="L649" s="56">
        <v>2767.14</v>
      </c>
      <c r="M649" s="56">
        <v>2763.0899999999997</v>
      </c>
      <c r="N649" s="56">
        <v>2771.89</v>
      </c>
      <c r="O649" s="56">
        <v>2766.3399999999997</v>
      </c>
      <c r="P649" s="56">
        <v>2756.24</v>
      </c>
      <c r="Q649" s="56">
        <v>2756.99</v>
      </c>
      <c r="R649" s="56">
        <v>2754.35</v>
      </c>
      <c r="S649" s="56">
        <v>2743.48</v>
      </c>
      <c r="T649" s="56">
        <v>2729.69</v>
      </c>
      <c r="U649" s="56">
        <v>2717.5499999999997</v>
      </c>
      <c r="V649" s="56">
        <v>2725.41</v>
      </c>
      <c r="W649" s="56">
        <v>2695.0899999999997</v>
      </c>
      <c r="X649" s="56">
        <v>2701.8299999999995</v>
      </c>
      <c r="Y649" s="56">
        <v>2560.15</v>
      </c>
      <c r="Z649" s="76">
        <v>2317.86</v>
      </c>
      <c r="AA649" s="65"/>
    </row>
    <row r="650" spans="1:27" ht="16.5" x14ac:dyDescent="0.25">
      <c r="A650" s="64"/>
      <c r="B650" s="88">
        <v>30</v>
      </c>
      <c r="C650" s="84">
        <v>2279.5499999999997</v>
      </c>
      <c r="D650" s="56">
        <v>2203.2399999999998</v>
      </c>
      <c r="E650" s="56">
        <v>2199.39</v>
      </c>
      <c r="F650" s="56">
        <v>2197.3199999999997</v>
      </c>
      <c r="G650" s="56">
        <v>2232.6299999999997</v>
      </c>
      <c r="H650" s="56">
        <v>2378.6</v>
      </c>
      <c r="I650" s="56">
        <v>2622.15</v>
      </c>
      <c r="J650" s="56">
        <v>2751.68</v>
      </c>
      <c r="K650" s="56">
        <v>2806.95</v>
      </c>
      <c r="L650" s="56">
        <v>2804.89</v>
      </c>
      <c r="M650" s="56">
        <v>2804.77</v>
      </c>
      <c r="N650" s="56">
        <v>2806.7</v>
      </c>
      <c r="O650" s="56">
        <v>2807.72</v>
      </c>
      <c r="P650" s="56">
        <v>2807.2599999999998</v>
      </c>
      <c r="Q650" s="56">
        <v>2805.65</v>
      </c>
      <c r="R650" s="56">
        <v>2793.44</v>
      </c>
      <c r="S650" s="56">
        <v>2785.66</v>
      </c>
      <c r="T650" s="56">
        <v>2770.41</v>
      </c>
      <c r="U650" s="56">
        <v>2783.06</v>
      </c>
      <c r="V650" s="56">
        <v>2774.7899999999995</v>
      </c>
      <c r="W650" s="56">
        <v>2750.65</v>
      </c>
      <c r="X650" s="56">
        <v>2758.48</v>
      </c>
      <c r="Y650" s="56">
        <v>2622.7799999999997</v>
      </c>
      <c r="Z650" s="76">
        <v>2434.85</v>
      </c>
      <c r="AA650" s="65"/>
    </row>
    <row r="651" spans="1:27" ht="17.25" thickBot="1" x14ac:dyDescent="0.3">
      <c r="A651" s="64"/>
      <c r="B651" s="89">
        <v>31</v>
      </c>
      <c r="C651" s="85">
        <v>2234.81</v>
      </c>
      <c r="D651" s="77">
        <v>2155.58</v>
      </c>
      <c r="E651" s="77">
        <v>2142.08</v>
      </c>
      <c r="F651" s="77">
        <v>2141.1999999999998</v>
      </c>
      <c r="G651" s="77">
        <v>2149.6799999999998</v>
      </c>
      <c r="H651" s="77">
        <v>2266.6699999999996</v>
      </c>
      <c r="I651" s="77">
        <v>2575.9499999999998</v>
      </c>
      <c r="J651" s="77">
        <v>2723.3299999999995</v>
      </c>
      <c r="K651" s="77">
        <v>2833.2999999999997</v>
      </c>
      <c r="L651" s="77">
        <v>2837.15</v>
      </c>
      <c r="M651" s="77">
        <v>2839.8399999999997</v>
      </c>
      <c r="N651" s="77">
        <v>2843.74</v>
      </c>
      <c r="O651" s="77">
        <v>2846.0799999999995</v>
      </c>
      <c r="P651" s="77">
        <v>2847.1699999999996</v>
      </c>
      <c r="Q651" s="77">
        <v>2849.8399999999997</v>
      </c>
      <c r="R651" s="77">
        <v>2849.06</v>
      </c>
      <c r="S651" s="77">
        <v>2846.3799999999997</v>
      </c>
      <c r="T651" s="77">
        <v>2837.93</v>
      </c>
      <c r="U651" s="77">
        <v>2829.62</v>
      </c>
      <c r="V651" s="77">
        <v>2828.7999999999997</v>
      </c>
      <c r="W651" s="77">
        <v>2818.3299999999995</v>
      </c>
      <c r="X651" s="77">
        <v>2824.9599999999996</v>
      </c>
      <c r="Y651" s="77">
        <v>2681.8799999999997</v>
      </c>
      <c r="Z651" s="78">
        <v>2514.16</v>
      </c>
      <c r="AA651" s="65"/>
    </row>
    <row r="652" spans="1:27" ht="16.5" thickBot="1" x14ac:dyDescent="0.3">
      <c r="A652" s="64"/>
      <c r="B652" s="51"/>
      <c r="C652" s="51"/>
      <c r="D652" s="51"/>
      <c r="E652" s="51"/>
      <c r="F652" s="51"/>
      <c r="G652" s="51"/>
      <c r="H652" s="51"/>
      <c r="I652" s="51"/>
      <c r="J652" s="51"/>
      <c r="K652" s="51"/>
      <c r="L652" s="51"/>
      <c r="M652" s="51"/>
      <c r="N652" s="51"/>
      <c r="O652" s="51"/>
      <c r="P652" s="51"/>
      <c r="Q652" s="51"/>
      <c r="R652" s="51"/>
      <c r="S652" s="51"/>
      <c r="T652" s="51"/>
      <c r="U652" s="51"/>
      <c r="V652" s="51"/>
      <c r="W652" s="51"/>
      <c r="X652" s="51"/>
      <c r="Y652" s="51"/>
      <c r="Z652" s="51"/>
      <c r="AA652" s="65"/>
    </row>
    <row r="653" spans="1:27" x14ac:dyDescent="0.25">
      <c r="A653" s="64"/>
      <c r="B653" s="261" t="s">
        <v>130</v>
      </c>
      <c r="C653" s="272" t="s">
        <v>164</v>
      </c>
      <c r="D653" s="272"/>
      <c r="E653" s="272"/>
      <c r="F653" s="272"/>
      <c r="G653" s="272"/>
      <c r="H653" s="272"/>
      <c r="I653" s="272"/>
      <c r="J653" s="272"/>
      <c r="K653" s="272"/>
      <c r="L653" s="272"/>
      <c r="M653" s="272"/>
      <c r="N653" s="272"/>
      <c r="O653" s="272"/>
      <c r="P653" s="272"/>
      <c r="Q653" s="272"/>
      <c r="R653" s="272"/>
      <c r="S653" s="272"/>
      <c r="T653" s="272"/>
      <c r="U653" s="272"/>
      <c r="V653" s="272"/>
      <c r="W653" s="272"/>
      <c r="X653" s="272"/>
      <c r="Y653" s="272"/>
      <c r="Z653" s="273"/>
      <c r="AA653" s="65"/>
    </row>
    <row r="654" spans="1:27" ht="32.25" thickBot="1" x14ac:dyDescent="0.3">
      <c r="A654" s="64"/>
      <c r="B654" s="262"/>
      <c r="C654" s="86" t="s">
        <v>131</v>
      </c>
      <c r="D654" s="81" t="s">
        <v>132</v>
      </c>
      <c r="E654" s="81" t="s">
        <v>133</v>
      </c>
      <c r="F654" s="81" t="s">
        <v>134</v>
      </c>
      <c r="G654" s="81" t="s">
        <v>135</v>
      </c>
      <c r="H654" s="81" t="s">
        <v>136</v>
      </c>
      <c r="I654" s="81" t="s">
        <v>137</v>
      </c>
      <c r="J654" s="81" t="s">
        <v>138</v>
      </c>
      <c r="K654" s="81" t="s">
        <v>139</v>
      </c>
      <c r="L654" s="81" t="s">
        <v>140</v>
      </c>
      <c r="M654" s="81" t="s">
        <v>141</v>
      </c>
      <c r="N654" s="81" t="s">
        <v>142</v>
      </c>
      <c r="O654" s="81" t="s">
        <v>143</v>
      </c>
      <c r="P654" s="81" t="s">
        <v>144</v>
      </c>
      <c r="Q654" s="81" t="s">
        <v>145</v>
      </c>
      <c r="R654" s="81" t="s">
        <v>146</v>
      </c>
      <c r="S654" s="81" t="s">
        <v>147</v>
      </c>
      <c r="T654" s="81" t="s">
        <v>148</v>
      </c>
      <c r="U654" s="81" t="s">
        <v>149</v>
      </c>
      <c r="V654" s="81" t="s">
        <v>150</v>
      </c>
      <c r="W654" s="81" t="s">
        <v>151</v>
      </c>
      <c r="X654" s="81" t="s">
        <v>152</v>
      </c>
      <c r="Y654" s="81" t="s">
        <v>153</v>
      </c>
      <c r="Z654" s="82" t="s">
        <v>154</v>
      </c>
      <c r="AA654" s="65"/>
    </row>
    <row r="655" spans="1:27" ht="16.5" x14ac:dyDescent="0.25">
      <c r="A655" s="64"/>
      <c r="B655" s="87">
        <v>1</v>
      </c>
      <c r="C655" s="83">
        <v>0</v>
      </c>
      <c r="D655" s="79">
        <v>0</v>
      </c>
      <c r="E655" s="79">
        <v>0</v>
      </c>
      <c r="F655" s="79">
        <v>0</v>
      </c>
      <c r="G655" s="79">
        <v>0</v>
      </c>
      <c r="H655" s="79">
        <v>0</v>
      </c>
      <c r="I655" s="79">
        <v>0</v>
      </c>
      <c r="J655" s="79">
        <v>0</v>
      </c>
      <c r="K655" s="79">
        <v>0</v>
      </c>
      <c r="L655" s="79">
        <v>0</v>
      </c>
      <c r="M655" s="79">
        <v>121.72</v>
      </c>
      <c r="N655" s="79">
        <v>192.29</v>
      </c>
      <c r="O655" s="79">
        <v>220.99</v>
      </c>
      <c r="P655" s="79">
        <v>260.49</v>
      </c>
      <c r="Q655" s="79">
        <v>241.29</v>
      </c>
      <c r="R655" s="79">
        <v>249.53</v>
      </c>
      <c r="S655" s="79">
        <v>224.76</v>
      </c>
      <c r="T655" s="79">
        <v>252.63</v>
      </c>
      <c r="U655" s="79">
        <v>345.71</v>
      </c>
      <c r="V655" s="79">
        <v>337.64</v>
      </c>
      <c r="W655" s="79">
        <v>403.08</v>
      </c>
      <c r="X655" s="79">
        <v>168.92</v>
      </c>
      <c r="Y655" s="79">
        <v>83.04</v>
      </c>
      <c r="Z655" s="80">
        <v>0</v>
      </c>
      <c r="AA655" s="65"/>
    </row>
    <row r="656" spans="1:27" ht="16.5" x14ac:dyDescent="0.25">
      <c r="A656" s="64"/>
      <c r="B656" s="88">
        <v>2</v>
      </c>
      <c r="C656" s="84">
        <v>0</v>
      </c>
      <c r="D656" s="56">
        <v>0</v>
      </c>
      <c r="E656" s="56">
        <v>0</v>
      </c>
      <c r="F656" s="56">
        <v>26.86</v>
      </c>
      <c r="G656" s="56">
        <v>91.65</v>
      </c>
      <c r="H656" s="56">
        <v>114.98</v>
      </c>
      <c r="I656" s="56">
        <v>70.77</v>
      </c>
      <c r="J656" s="56">
        <v>35.950000000000003</v>
      </c>
      <c r="K656" s="56">
        <v>164.7</v>
      </c>
      <c r="L656" s="56">
        <v>156.79</v>
      </c>
      <c r="M656" s="56">
        <v>4.41</v>
      </c>
      <c r="N656" s="56">
        <v>0</v>
      </c>
      <c r="O656" s="56">
        <v>8.01</v>
      </c>
      <c r="P656" s="56">
        <v>3.45</v>
      </c>
      <c r="Q656" s="56">
        <v>0</v>
      </c>
      <c r="R656" s="56">
        <v>40.64</v>
      </c>
      <c r="S656" s="56">
        <v>48.45</v>
      </c>
      <c r="T656" s="56">
        <v>0</v>
      </c>
      <c r="U656" s="56">
        <v>43.16</v>
      </c>
      <c r="V656" s="56">
        <v>64.97</v>
      </c>
      <c r="W656" s="56">
        <v>16.41</v>
      </c>
      <c r="X656" s="56">
        <v>61.82</v>
      </c>
      <c r="Y656" s="56">
        <v>0</v>
      </c>
      <c r="Z656" s="76">
        <v>0</v>
      </c>
      <c r="AA656" s="65"/>
    </row>
    <row r="657" spans="1:27" ht="16.5" x14ac:dyDescent="0.25">
      <c r="A657" s="64"/>
      <c r="B657" s="88">
        <v>3</v>
      </c>
      <c r="C657" s="84">
        <v>0</v>
      </c>
      <c r="D657" s="56">
        <v>15.09</v>
      </c>
      <c r="E657" s="56">
        <v>0</v>
      </c>
      <c r="F657" s="56">
        <v>27.54</v>
      </c>
      <c r="G657" s="56">
        <v>52.52</v>
      </c>
      <c r="H657" s="56">
        <v>109.44</v>
      </c>
      <c r="I657" s="56">
        <v>163.13</v>
      </c>
      <c r="J657" s="56">
        <v>81.66</v>
      </c>
      <c r="K657" s="56">
        <v>55.66</v>
      </c>
      <c r="L657" s="56">
        <v>44.05</v>
      </c>
      <c r="M657" s="56">
        <v>0.02</v>
      </c>
      <c r="N657" s="56">
        <v>0.1</v>
      </c>
      <c r="O657" s="56">
        <v>4.34</v>
      </c>
      <c r="P657" s="56">
        <v>6.96</v>
      </c>
      <c r="Q657" s="56">
        <v>6.69</v>
      </c>
      <c r="R657" s="56">
        <v>8.4700000000000006</v>
      </c>
      <c r="S657" s="56">
        <v>0</v>
      </c>
      <c r="T657" s="56">
        <v>14.82</v>
      </c>
      <c r="U657" s="56">
        <v>56.96</v>
      </c>
      <c r="V657" s="56">
        <v>13.36</v>
      </c>
      <c r="W657" s="56">
        <v>0</v>
      </c>
      <c r="X657" s="56">
        <v>0.26</v>
      </c>
      <c r="Y657" s="56">
        <v>0.01</v>
      </c>
      <c r="Z657" s="76">
        <v>0</v>
      </c>
      <c r="AA657" s="65"/>
    </row>
    <row r="658" spans="1:27" ht="16.5" x14ac:dyDescent="0.25">
      <c r="A658" s="64"/>
      <c r="B658" s="88">
        <v>4</v>
      </c>
      <c r="C658" s="84">
        <v>0</v>
      </c>
      <c r="D658" s="56">
        <v>0</v>
      </c>
      <c r="E658" s="56">
        <v>0</v>
      </c>
      <c r="F658" s="56">
        <v>0</v>
      </c>
      <c r="G658" s="56">
        <v>35.590000000000003</v>
      </c>
      <c r="H658" s="56">
        <v>127.37</v>
      </c>
      <c r="I658" s="56">
        <v>59.33</v>
      </c>
      <c r="J658" s="56">
        <v>6.21</v>
      </c>
      <c r="K658" s="56">
        <v>14.21</v>
      </c>
      <c r="L658" s="56">
        <v>0</v>
      </c>
      <c r="M658" s="56">
        <v>0</v>
      </c>
      <c r="N658" s="56">
        <v>0</v>
      </c>
      <c r="O658" s="56">
        <v>0</v>
      </c>
      <c r="P658" s="56">
        <v>0</v>
      </c>
      <c r="Q658" s="56">
        <v>0</v>
      </c>
      <c r="R658" s="56">
        <v>0</v>
      </c>
      <c r="S658" s="56">
        <v>104.55</v>
      </c>
      <c r="T658" s="56">
        <v>21.61</v>
      </c>
      <c r="U658" s="56">
        <v>64.760000000000005</v>
      </c>
      <c r="V658" s="56">
        <v>0</v>
      </c>
      <c r="W658" s="56">
        <v>0</v>
      </c>
      <c r="X658" s="56">
        <v>0</v>
      </c>
      <c r="Y658" s="56">
        <v>0</v>
      </c>
      <c r="Z658" s="76">
        <v>0</v>
      </c>
      <c r="AA658" s="65"/>
    </row>
    <row r="659" spans="1:27" ht="16.5" x14ac:dyDescent="0.25">
      <c r="A659" s="64"/>
      <c r="B659" s="88">
        <v>5</v>
      </c>
      <c r="C659" s="84">
        <v>0</v>
      </c>
      <c r="D659" s="56">
        <v>0</v>
      </c>
      <c r="E659" s="56">
        <v>0</v>
      </c>
      <c r="F659" s="56">
        <v>40.81</v>
      </c>
      <c r="G659" s="56">
        <v>54.72</v>
      </c>
      <c r="H659" s="56">
        <v>44.74</v>
      </c>
      <c r="I659" s="56">
        <v>110.69</v>
      </c>
      <c r="J659" s="56">
        <v>51.98</v>
      </c>
      <c r="K659" s="56">
        <v>0.1</v>
      </c>
      <c r="L659" s="56">
        <v>0</v>
      </c>
      <c r="M659" s="56">
        <v>0</v>
      </c>
      <c r="N659" s="56">
        <v>0</v>
      </c>
      <c r="O659" s="56">
        <v>0</v>
      </c>
      <c r="P659" s="56">
        <v>0.17</v>
      </c>
      <c r="Q659" s="56">
        <v>30.39</v>
      </c>
      <c r="R659" s="56">
        <v>38.51</v>
      </c>
      <c r="S659" s="56">
        <v>21.39</v>
      </c>
      <c r="T659" s="56">
        <v>40.21</v>
      </c>
      <c r="U659" s="56">
        <v>93.2</v>
      </c>
      <c r="V659" s="56">
        <v>62.49</v>
      </c>
      <c r="W659" s="56">
        <v>46.35</v>
      </c>
      <c r="X659" s="56">
        <v>0</v>
      </c>
      <c r="Y659" s="56">
        <v>0</v>
      </c>
      <c r="Z659" s="76">
        <v>0</v>
      </c>
      <c r="AA659" s="65"/>
    </row>
    <row r="660" spans="1:27" ht="16.5" x14ac:dyDescent="0.25">
      <c r="A660" s="64"/>
      <c r="B660" s="88">
        <v>6</v>
      </c>
      <c r="C660" s="84">
        <v>0</v>
      </c>
      <c r="D660" s="56">
        <v>0</v>
      </c>
      <c r="E660" s="56">
        <v>44.52</v>
      </c>
      <c r="F660" s="56">
        <v>166.17</v>
      </c>
      <c r="G660" s="56">
        <v>152.27000000000001</v>
      </c>
      <c r="H660" s="56">
        <v>89.27</v>
      </c>
      <c r="I660" s="56">
        <v>93.82</v>
      </c>
      <c r="J660" s="56">
        <v>155.82</v>
      </c>
      <c r="K660" s="56">
        <v>95.76</v>
      </c>
      <c r="L660" s="56">
        <v>148.58000000000001</v>
      </c>
      <c r="M660" s="56">
        <v>133.51</v>
      </c>
      <c r="N660" s="56">
        <v>158.9</v>
      </c>
      <c r="O660" s="56">
        <v>172.62</v>
      </c>
      <c r="P660" s="56">
        <v>176.32</v>
      </c>
      <c r="Q660" s="56">
        <v>123.89</v>
      </c>
      <c r="R660" s="56">
        <v>116.93</v>
      </c>
      <c r="S660" s="56">
        <v>115.97</v>
      </c>
      <c r="T660" s="56">
        <v>130.13</v>
      </c>
      <c r="U660" s="56">
        <v>199.98</v>
      </c>
      <c r="V660" s="56">
        <v>287.25</v>
      </c>
      <c r="W660" s="56">
        <v>308.16000000000003</v>
      </c>
      <c r="X660" s="56">
        <v>78.150000000000006</v>
      </c>
      <c r="Y660" s="56">
        <v>118.9</v>
      </c>
      <c r="Z660" s="76">
        <v>44.27</v>
      </c>
      <c r="AA660" s="65"/>
    </row>
    <row r="661" spans="1:27" ht="16.5" x14ac:dyDescent="0.25">
      <c r="A661" s="64"/>
      <c r="B661" s="88">
        <v>7</v>
      </c>
      <c r="C661" s="84">
        <v>0.18</v>
      </c>
      <c r="D661" s="56">
        <v>8.2799999999999994</v>
      </c>
      <c r="E661" s="56">
        <v>159.35</v>
      </c>
      <c r="F661" s="56">
        <v>146.82</v>
      </c>
      <c r="G661" s="56">
        <v>81.02</v>
      </c>
      <c r="H661" s="56">
        <v>252.19</v>
      </c>
      <c r="I661" s="56">
        <v>93.86</v>
      </c>
      <c r="J661" s="56">
        <v>93.67</v>
      </c>
      <c r="K661" s="56">
        <v>117.12</v>
      </c>
      <c r="L661" s="56">
        <v>16.309999999999999</v>
      </c>
      <c r="M661" s="56">
        <v>0</v>
      </c>
      <c r="N661" s="56">
        <v>0.64</v>
      </c>
      <c r="O661" s="56">
        <v>0</v>
      </c>
      <c r="P661" s="56">
        <v>0</v>
      </c>
      <c r="Q661" s="56">
        <v>0</v>
      </c>
      <c r="R661" s="56">
        <v>19.02</v>
      </c>
      <c r="S661" s="56">
        <v>235.97</v>
      </c>
      <c r="T661" s="56">
        <v>290.14999999999998</v>
      </c>
      <c r="U661" s="56">
        <v>308.92</v>
      </c>
      <c r="V661" s="56">
        <v>406.09</v>
      </c>
      <c r="W661" s="56">
        <v>462.18</v>
      </c>
      <c r="X661" s="56">
        <v>323.83</v>
      </c>
      <c r="Y661" s="56">
        <v>112.83</v>
      </c>
      <c r="Z661" s="76">
        <v>113.52</v>
      </c>
      <c r="AA661" s="65"/>
    </row>
    <row r="662" spans="1:27" ht="16.5" x14ac:dyDescent="0.25">
      <c r="A662" s="64"/>
      <c r="B662" s="88">
        <v>8</v>
      </c>
      <c r="C662" s="84">
        <v>64.87</v>
      </c>
      <c r="D662" s="56">
        <v>94.68</v>
      </c>
      <c r="E662" s="56">
        <v>197.42</v>
      </c>
      <c r="F662" s="56">
        <v>302.63</v>
      </c>
      <c r="G662" s="56">
        <v>301.41000000000003</v>
      </c>
      <c r="H662" s="56">
        <v>346.2</v>
      </c>
      <c r="I662" s="56">
        <v>162.18</v>
      </c>
      <c r="J662" s="56">
        <v>253.45</v>
      </c>
      <c r="K662" s="56">
        <v>248.12</v>
      </c>
      <c r="L662" s="56">
        <v>197.81</v>
      </c>
      <c r="M662" s="56">
        <v>213.97</v>
      </c>
      <c r="N662" s="56">
        <v>353.72</v>
      </c>
      <c r="O662" s="56">
        <v>300.26</v>
      </c>
      <c r="P662" s="56">
        <v>267.02</v>
      </c>
      <c r="Q662" s="56">
        <v>257.11</v>
      </c>
      <c r="R662" s="56">
        <v>255.27</v>
      </c>
      <c r="S662" s="56">
        <v>180.53</v>
      </c>
      <c r="T662" s="56">
        <v>190.24</v>
      </c>
      <c r="U662" s="56">
        <v>170.92</v>
      </c>
      <c r="V662" s="56">
        <v>260.14999999999998</v>
      </c>
      <c r="W662" s="56">
        <v>152.69</v>
      </c>
      <c r="X662" s="56">
        <v>125.69</v>
      </c>
      <c r="Y662" s="56">
        <v>177.92</v>
      </c>
      <c r="Z662" s="76">
        <v>68.58</v>
      </c>
      <c r="AA662" s="65"/>
    </row>
    <row r="663" spans="1:27" ht="16.5" x14ac:dyDescent="0.25">
      <c r="A663" s="64"/>
      <c r="B663" s="88">
        <v>9</v>
      </c>
      <c r="C663" s="84">
        <v>0</v>
      </c>
      <c r="D663" s="56">
        <v>37.17</v>
      </c>
      <c r="E663" s="56">
        <v>0.01</v>
      </c>
      <c r="F663" s="56">
        <v>0</v>
      </c>
      <c r="G663" s="56">
        <v>0</v>
      </c>
      <c r="H663" s="56">
        <v>41.58</v>
      </c>
      <c r="I663" s="56">
        <v>51.05</v>
      </c>
      <c r="J663" s="56">
        <v>121.84</v>
      </c>
      <c r="K663" s="56">
        <v>36.33</v>
      </c>
      <c r="L663" s="56">
        <v>9</v>
      </c>
      <c r="M663" s="56">
        <v>0</v>
      </c>
      <c r="N663" s="56">
        <v>0.08</v>
      </c>
      <c r="O663" s="56">
        <v>0</v>
      </c>
      <c r="P663" s="56">
        <v>0</v>
      </c>
      <c r="Q663" s="56">
        <v>0</v>
      </c>
      <c r="R663" s="56">
        <v>0</v>
      </c>
      <c r="S663" s="56">
        <v>0</v>
      </c>
      <c r="T663" s="56">
        <v>0</v>
      </c>
      <c r="U663" s="56">
        <v>0</v>
      </c>
      <c r="V663" s="56">
        <v>0</v>
      </c>
      <c r="W663" s="56">
        <v>0</v>
      </c>
      <c r="X663" s="56">
        <v>0</v>
      </c>
      <c r="Y663" s="56">
        <v>0</v>
      </c>
      <c r="Z663" s="76">
        <v>12</v>
      </c>
      <c r="AA663" s="65"/>
    </row>
    <row r="664" spans="1:27" ht="16.5" x14ac:dyDescent="0.25">
      <c r="A664" s="64"/>
      <c r="B664" s="88">
        <v>10</v>
      </c>
      <c r="C664" s="84">
        <v>0.02</v>
      </c>
      <c r="D664" s="56">
        <v>0</v>
      </c>
      <c r="E664" s="56">
        <v>0</v>
      </c>
      <c r="F664" s="56">
        <v>0</v>
      </c>
      <c r="G664" s="56">
        <v>0</v>
      </c>
      <c r="H664" s="56">
        <v>34.380000000000003</v>
      </c>
      <c r="I664" s="56">
        <v>84.76</v>
      </c>
      <c r="J664" s="56">
        <v>18.100000000000001</v>
      </c>
      <c r="K664" s="56">
        <v>8.9</v>
      </c>
      <c r="L664" s="56">
        <v>0</v>
      </c>
      <c r="M664" s="56">
        <v>0</v>
      </c>
      <c r="N664" s="56">
        <v>0</v>
      </c>
      <c r="O664" s="56">
        <v>9.7100000000000009</v>
      </c>
      <c r="P664" s="56">
        <v>2.5499999999999998</v>
      </c>
      <c r="Q664" s="56">
        <v>0</v>
      </c>
      <c r="R664" s="56">
        <v>0</v>
      </c>
      <c r="S664" s="56">
        <v>2.38</v>
      </c>
      <c r="T664" s="56">
        <v>24.54</v>
      </c>
      <c r="U664" s="56">
        <v>41.33</v>
      </c>
      <c r="V664" s="56">
        <v>61.53</v>
      </c>
      <c r="W664" s="56">
        <v>29.53</v>
      </c>
      <c r="X664" s="56">
        <v>0</v>
      </c>
      <c r="Y664" s="56">
        <v>0</v>
      </c>
      <c r="Z664" s="76">
        <v>0</v>
      </c>
      <c r="AA664" s="65"/>
    </row>
    <row r="665" spans="1:27" ht="16.5" x14ac:dyDescent="0.25">
      <c r="A665" s="64"/>
      <c r="B665" s="88">
        <v>11</v>
      </c>
      <c r="C665" s="84">
        <v>0</v>
      </c>
      <c r="D665" s="56">
        <v>0</v>
      </c>
      <c r="E665" s="56">
        <v>0</v>
      </c>
      <c r="F665" s="56">
        <v>31.29</v>
      </c>
      <c r="G665" s="56">
        <v>106.48</v>
      </c>
      <c r="H665" s="56">
        <v>145.69</v>
      </c>
      <c r="I665" s="56">
        <v>72.92</v>
      </c>
      <c r="J665" s="56">
        <v>0</v>
      </c>
      <c r="K665" s="56">
        <v>0</v>
      </c>
      <c r="L665" s="56">
        <v>0</v>
      </c>
      <c r="M665" s="56">
        <v>6.64</v>
      </c>
      <c r="N665" s="56">
        <v>30.67</v>
      </c>
      <c r="O665" s="56">
        <v>0</v>
      </c>
      <c r="P665" s="56">
        <v>0</v>
      </c>
      <c r="Q665" s="56">
        <v>59.22</v>
      </c>
      <c r="R665" s="56">
        <v>49.18</v>
      </c>
      <c r="S665" s="56">
        <v>27.45</v>
      </c>
      <c r="T665" s="56">
        <v>30.99</v>
      </c>
      <c r="U665" s="56">
        <v>28.09</v>
      </c>
      <c r="V665" s="56">
        <v>12.9</v>
      </c>
      <c r="W665" s="56">
        <v>7.63</v>
      </c>
      <c r="X665" s="56">
        <v>0</v>
      </c>
      <c r="Y665" s="56">
        <v>0</v>
      </c>
      <c r="Z665" s="76">
        <v>0</v>
      </c>
      <c r="AA665" s="65"/>
    </row>
    <row r="666" spans="1:27" ht="16.5" x14ac:dyDescent="0.25">
      <c r="A666" s="64"/>
      <c r="B666" s="88">
        <v>12</v>
      </c>
      <c r="C666" s="84">
        <v>0</v>
      </c>
      <c r="D666" s="56">
        <v>0</v>
      </c>
      <c r="E666" s="56">
        <v>0</v>
      </c>
      <c r="F666" s="56">
        <v>0</v>
      </c>
      <c r="G666" s="56">
        <v>0</v>
      </c>
      <c r="H666" s="56">
        <v>100.9</v>
      </c>
      <c r="I666" s="56">
        <v>14.54</v>
      </c>
      <c r="J666" s="56">
        <v>0</v>
      </c>
      <c r="K666" s="56">
        <v>0</v>
      </c>
      <c r="L666" s="56">
        <v>0</v>
      </c>
      <c r="M666" s="56">
        <v>0</v>
      </c>
      <c r="N666" s="56">
        <v>0</v>
      </c>
      <c r="O666" s="56">
        <v>0</v>
      </c>
      <c r="P666" s="56">
        <v>0</v>
      </c>
      <c r="Q666" s="56">
        <v>0</v>
      </c>
      <c r="R666" s="56">
        <v>0</v>
      </c>
      <c r="S666" s="56">
        <v>0</v>
      </c>
      <c r="T666" s="56">
        <v>44.72</v>
      </c>
      <c r="U666" s="56">
        <v>49.78</v>
      </c>
      <c r="V666" s="56">
        <v>30.24</v>
      </c>
      <c r="W666" s="56">
        <v>4.4800000000000004</v>
      </c>
      <c r="X666" s="56">
        <v>0</v>
      </c>
      <c r="Y666" s="56">
        <v>0</v>
      </c>
      <c r="Z666" s="76">
        <v>0</v>
      </c>
      <c r="AA666" s="65"/>
    </row>
    <row r="667" spans="1:27" ht="16.5" x14ac:dyDescent="0.25">
      <c r="A667" s="64"/>
      <c r="B667" s="88">
        <v>13</v>
      </c>
      <c r="C667" s="84">
        <v>0</v>
      </c>
      <c r="D667" s="56">
        <v>0</v>
      </c>
      <c r="E667" s="56">
        <v>0</v>
      </c>
      <c r="F667" s="56">
        <v>0</v>
      </c>
      <c r="G667" s="56">
        <v>0</v>
      </c>
      <c r="H667" s="56">
        <v>65.81</v>
      </c>
      <c r="I667" s="56">
        <v>107.29</v>
      </c>
      <c r="J667" s="56">
        <v>164.15</v>
      </c>
      <c r="K667" s="56">
        <v>132.88999999999999</v>
      </c>
      <c r="L667" s="56">
        <v>140.13999999999999</v>
      </c>
      <c r="M667" s="56">
        <v>215.21</v>
      </c>
      <c r="N667" s="56">
        <v>218.94</v>
      </c>
      <c r="O667" s="56">
        <v>218.84</v>
      </c>
      <c r="P667" s="56">
        <v>129.25</v>
      </c>
      <c r="Q667" s="56">
        <v>208.73</v>
      </c>
      <c r="R667" s="56">
        <v>126.86</v>
      </c>
      <c r="S667" s="56">
        <v>151.32</v>
      </c>
      <c r="T667" s="56">
        <v>195.27</v>
      </c>
      <c r="U667" s="56">
        <v>152.02000000000001</v>
      </c>
      <c r="V667" s="56">
        <v>144.63999999999999</v>
      </c>
      <c r="W667" s="56">
        <v>116.57</v>
      </c>
      <c r="X667" s="56">
        <v>52.97</v>
      </c>
      <c r="Y667" s="56">
        <v>0</v>
      </c>
      <c r="Z667" s="76">
        <v>0</v>
      </c>
      <c r="AA667" s="65"/>
    </row>
    <row r="668" spans="1:27" ht="16.5" x14ac:dyDescent="0.25">
      <c r="A668" s="64"/>
      <c r="B668" s="88">
        <v>14</v>
      </c>
      <c r="C668" s="84">
        <v>0</v>
      </c>
      <c r="D668" s="56">
        <v>0</v>
      </c>
      <c r="E668" s="56">
        <v>0</v>
      </c>
      <c r="F668" s="56">
        <v>0</v>
      </c>
      <c r="G668" s="56">
        <v>0</v>
      </c>
      <c r="H668" s="56">
        <v>0</v>
      </c>
      <c r="I668" s="56">
        <v>141.6</v>
      </c>
      <c r="J668" s="56">
        <v>165.18</v>
      </c>
      <c r="K668" s="56">
        <v>43.62</v>
      </c>
      <c r="L668" s="56">
        <v>55.29</v>
      </c>
      <c r="M668" s="56">
        <v>41.88</v>
      </c>
      <c r="N668" s="56">
        <v>51.61</v>
      </c>
      <c r="O668" s="56">
        <v>91.35</v>
      </c>
      <c r="P668" s="56">
        <v>66.260000000000005</v>
      </c>
      <c r="Q668" s="56">
        <v>63.45</v>
      </c>
      <c r="R668" s="56">
        <v>101.01</v>
      </c>
      <c r="S668" s="56">
        <v>119.99</v>
      </c>
      <c r="T668" s="56">
        <v>88</v>
      </c>
      <c r="U668" s="56">
        <v>67.41</v>
      </c>
      <c r="V668" s="56">
        <v>194.46</v>
      </c>
      <c r="W668" s="56">
        <v>101.35</v>
      </c>
      <c r="X668" s="56">
        <v>0</v>
      </c>
      <c r="Y668" s="56">
        <v>0</v>
      </c>
      <c r="Z668" s="76">
        <v>0</v>
      </c>
      <c r="AA668" s="65"/>
    </row>
    <row r="669" spans="1:27" ht="16.5" x14ac:dyDescent="0.25">
      <c r="A669" s="64"/>
      <c r="B669" s="88">
        <v>15</v>
      </c>
      <c r="C669" s="84">
        <v>0</v>
      </c>
      <c r="D669" s="56">
        <v>0</v>
      </c>
      <c r="E669" s="56">
        <v>0</v>
      </c>
      <c r="F669" s="56">
        <v>0</v>
      </c>
      <c r="G669" s="56">
        <v>0</v>
      </c>
      <c r="H669" s="56">
        <v>158.55000000000001</v>
      </c>
      <c r="I669" s="56">
        <v>151.15</v>
      </c>
      <c r="J669" s="56">
        <v>238.46</v>
      </c>
      <c r="K669" s="56">
        <v>228.63</v>
      </c>
      <c r="L669" s="56">
        <v>73.8</v>
      </c>
      <c r="M669" s="56">
        <v>73.62</v>
      </c>
      <c r="N669" s="56">
        <v>64.16</v>
      </c>
      <c r="O669" s="56">
        <v>86.76</v>
      </c>
      <c r="P669" s="56">
        <v>71.760000000000005</v>
      </c>
      <c r="Q669" s="56">
        <v>73.430000000000007</v>
      </c>
      <c r="R669" s="56">
        <v>101.69</v>
      </c>
      <c r="S669" s="56">
        <v>83.05</v>
      </c>
      <c r="T669" s="56">
        <v>105.79</v>
      </c>
      <c r="U669" s="56">
        <v>164.21</v>
      </c>
      <c r="V669" s="56">
        <v>137.66999999999999</v>
      </c>
      <c r="W669" s="56">
        <v>5.35</v>
      </c>
      <c r="X669" s="56">
        <v>0</v>
      </c>
      <c r="Y669" s="56">
        <v>0</v>
      </c>
      <c r="Z669" s="76">
        <v>0</v>
      </c>
      <c r="AA669" s="65"/>
    </row>
    <row r="670" spans="1:27" ht="16.5" x14ac:dyDescent="0.25">
      <c r="A670" s="64"/>
      <c r="B670" s="88">
        <v>16</v>
      </c>
      <c r="C670" s="84">
        <v>0</v>
      </c>
      <c r="D670" s="56">
        <v>0</v>
      </c>
      <c r="E670" s="56">
        <v>0</v>
      </c>
      <c r="F670" s="56">
        <v>0</v>
      </c>
      <c r="G670" s="56">
        <v>0</v>
      </c>
      <c r="H670" s="56">
        <v>111.12</v>
      </c>
      <c r="I670" s="56">
        <v>90.68</v>
      </c>
      <c r="J670" s="56">
        <v>107.73</v>
      </c>
      <c r="K670" s="56">
        <v>73.87</v>
      </c>
      <c r="L670" s="56">
        <v>21.71</v>
      </c>
      <c r="M670" s="56">
        <v>0</v>
      </c>
      <c r="N670" s="56">
        <v>28.17</v>
      </c>
      <c r="O670" s="56">
        <v>79.400000000000006</v>
      </c>
      <c r="P670" s="56">
        <v>57.69</v>
      </c>
      <c r="Q670" s="56">
        <v>41.74</v>
      </c>
      <c r="R670" s="56">
        <v>53.17</v>
      </c>
      <c r="S670" s="56">
        <v>92.76</v>
      </c>
      <c r="T670" s="56">
        <v>103.06</v>
      </c>
      <c r="U670" s="56">
        <v>108.03</v>
      </c>
      <c r="V670" s="56">
        <v>1.82</v>
      </c>
      <c r="W670" s="56">
        <v>59.57</v>
      </c>
      <c r="X670" s="56">
        <v>0</v>
      </c>
      <c r="Y670" s="56">
        <v>0</v>
      </c>
      <c r="Z670" s="76">
        <v>0</v>
      </c>
      <c r="AA670" s="65"/>
    </row>
    <row r="671" spans="1:27" ht="16.5" x14ac:dyDescent="0.25">
      <c r="A671" s="64"/>
      <c r="B671" s="88">
        <v>17</v>
      </c>
      <c r="C671" s="84">
        <v>18.04</v>
      </c>
      <c r="D671" s="56">
        <v>19.760000000000002</v>
      </c>
      <c r="E671" s="56">
        <v>0.16</v>
      </c>
      <c r="F671" s="56">
        <v>0.47</v>
      </c>
      <c r="G671" s="56">
        <v>88.68</v>
      </c>
      <c r="H671" s="56">
        <v>225.95</v>
      </c>
      <c r="I671" s="56">
        <v>110.98</v>
      </c>
      <c r="J671" s="56">
        <v>176.54</v>
      </c>
      <c r="K671" s="56">
        <v>141.53</v>
      </c>
      <c r="L671" s="56">
        <v>35.4</v>
      </c>
      <c r="M671" s="56">
        <v>39.15</v>
      </c>
      <c r="N671" s="56">
        <v>15.95</v>
      </c>
      <c r="O671" s="56">
        <v>19.32</v>
      </c>
      <c r="P671" s="56">
        <v>26.26</v>
      </c>
      <c r="Q671" s="56">
        <v>0</v>
      </c>
      <c r="R671" s="56">
        <v>35.76</v>
      </c>
      <c r="S671" s="56">
        <v>38.75</v>
      </c>
      <c r="T671" s="56">
        <v>118.66</v>
      </c>
      <c r="U671" s="56">
        <v>128.29</v>
      </c>
      <c r="V671" s="56">
        <v>146.31</v>
      </c>
      <c r="W671" s="56">
        <v>130.71</v>
      </c>
      <c r="X671" s="56">
        <v>86.15</v>
      </c>
      <c r="Y671" s="56">
        <v>0</v>
      </c>
      <c r="Z671" s="76">
        <v>0</v>
      </c>
      <c r="AA671" s="65"/>
    </row>
    <row r="672" spans="1:27" ht="16.5" x14ac:dyDescent="0.25">
      <c r="A672" s="64"/>
      <c r="B672" s="88">
        <v>18</v>
      </c>
      <c r="C672" s="84">
        <v>0</v>
      </c>
      <c r="D672" s="56">
        <v>0</v>
      </c>
      <c r="E672" s="56">
        <v>0</v>
      </c>
      <c r="F672" s="56">
        <v>0</v>
      </c>
      <c r="G672" s="56">
        <v>21.26</v>
      </c>
      <c r="H672" s="56">
        <v>176.51</v>
      </c>
      <c r="I672" s="56">
        <v>129</v>
      </c>
      <c r="J672" s="56">
        <v>158.33000000000001</v>
      </c>
      <c r="K672" s="56">
        <v>95.72</v>
      </c>
      <c r="L672" s="56">
        <v>84.03</v>
      </c>
      <c r="M672" s="56">
        <v>89.08</v>
      </c>
      <c r="N672" s="56">
        <v>82.71</v>
      </c>
      <c r="O672" s="56">
        <v>110.89</v>
      </c>
      <c r="P672" s="56">
        <v>117.58</v>
      </c>
      <c r="Q672" s="56">
        <v>133.43</v>
      </c>
      <c r="R672" s="56">
        <v>102.21</v>
      </c>
      <c r="S672" s="56">
        <v>184.96</v>
      </c>
      <c r="T672" s="56">
        <v>205.41</v>
      </c>
      <c r="U672" s="56">
        <v>190.58</v>
      </c>
      <c r="V672" s="56">
        <v>229.93</v>
      </c>
      <c r="W672" s="56">
        <v>213.92</v>
      </c>
      <c r="X672" s="56">
        <v>50.75</v>
      </c>
      <c r="Y672" s="56">
        <v>0</v>
      </c>
      <c r="Z672" s="76">
        <v>0</v>
      </c>
      <c r="AA672" s="65"/>
    </row>
    <row r="673" spans="1:27" ht="16.5" x14ac:dyDescent="0.25">
      <c r="A673" s="64"/>
      <c r="B673" s="88">
        <v>19</v>
      </c>
      <c r="C673" s="84">
        <v>0</v>
      </c>
      <c r="D673" s="56">
        <v>0</v>
      </c>
      <c r="E673" s="56">
        <v>21.84</v>
      </c>
      <c r="F673" s="56">
        <v>21.69</v>
      </c>
      <c r="G673" s="56">
        <v>229.52</v>
      </c>
      <c r="H673" s="56">
        <v>138.86000000000001</v>
      </c>
      <c r="I673" s="56">
        <v>226.08</v>
      </c>
      <c r="J673" s="56">
        <v>197.53</v>
      </c>
      <c r="K673" s="56">
        <v>181.36</v>
      </c>
      <c r="L673" s="56">
        <v>173.47</v>
      </c>
      <c r="M673" s="56">
        <v>286.66000000000003</v>
      </c>
      <c r="N673" s="56">
        <v>324.31</v>
      </c>
      <c r="O673" s="56">
        <v>357.71</v>
      </c>
      <c r="P673" s="56">
        <v>352.41</v>
      </c>
      <c r="Q673" s="56">
        <v>378.54</v>
      </c>
      <c r="R673" s="56">
        <v>382.84</v>
      </c>
      <c r="S673" s="56">
        <v>287</v>
      </c>
      <c r="T673" s="56">
        <v>274.94</v>
      </c>
      <c r="U673" s="56">
        <v>260.19</v>
      </c>
      <c r="V673" s="56">
        <v>262.58</v>
      </c>
      <c r="W673" s="56">
        <v>220</v>
      </c>
      <c r="X673" s="56">
        <v>143.22999999999999</v>
      </c>
      <c r="Y673" s="56">
        <v>24.49</v>
      </c>
      <c r="Z673" s="76">
        <v>0</v>
      </c>
      <c r="AA673" s="65"/>
    </row>
    <row r="674" spans="1:27" ht="16.5" x14ac:dyDescent="0.25">
      <c r="A674" s="64"/>
      <c r="B674" s="88">
        <v>20</v>
      </c>
      <c r="C674" s="84">
        <v>0</v>
      </c>
      <c r="D674" s="56">
        <v>48.14</v>
      </c>
      <c r="E674" s="56">
        <v>74.03</v>
      </c>
      <c r="F674" s="56">
        <v>155.27000000000001</v>
      </c>
      <c r="G674" s="56">
        <v>98.88</v>
      </c>
      <c r="H674" s="56">
        <v>123.5</v>
      </c>
      <c r="I674" s="56">
        <v>220.95</v>
      </c>
      <c r="J674" s="56">
        <v>122.45</v>
      </c>
      <c r="K674" s="56">
        <v>123.01</v>
      </c>
      <c r="L674" s="56">
        <v>122.94</v>
      </c>
      <c r="M674" s="56">
        <v>94.42</v>
      </c>
      <c r="N674" s="56">
        <v>0</v>
      </c>
      <c r="O674" s="56">
        <v>36.39</v>
      </c>
      <c r="P674" s="56">
        <v>31.88</v>
      </c>
      <c r="Q674" s="56">
        <v>57.58</v>
      </c>
      <c r="R674" s="56">
        <v>98.26</v>
      </c>
      <c r="S674" s="56">
        <v>72.709999999999994</v>
      </c>
      <c r="T674" s="56">
        <v>59.66</v>
      </c>
      <c r="U674" s="56">
        <v>95.24</v>
      </c>
      <c r="V674" s="56">
        <v>40.61</v>
      </c>
      <c r="W674" s="56">
        <v>62.18</v>
      </c>
      <c r="X674" s="56">
        <v>1.04</v>
      </c>
      <c r="Y674" s="56">
        <v>0</v>
      </c>
      <c r="Z674" s="76">
        <v>0</v>
      </c>
      <c r="AA674" s="65"/>
    </row>
    <row r="675" spans="1:27" ht="16.5" x14ac:dyDescent="0.25">
      <c r="A675" s="64"/>
      <c r="B675" s="88">
        <v>21</v>
      </c>
      <c r="C675" s="84">
        <v>0</v>
      </c>
      <c r="D675" s="56">
        <v>0</v>
      </c>
      <c r="E675" s="56">
        <v>0</v>
      </c>
      <c r="F675" s="56">
        <v>0</v>
      </c>
      <c r="G675" s="56">
        <v>0</v>
      </c>
      <c r="H675" s="56">
        <v>27.21</v>
      </c>
      <c r="I675" s="56">
        <v>106.54</v>
      </c>
      <c r="J675" s="56">
        <v>0</v>
      </c>
      <c r="K675" s="56">
        <v>0</v>
      </c>
      <c r="L675" s="56">
        <v>0</v>
      </c>
      <c r="M675" s="56">
        <v>0</v>
      </c>
      <c r="N675" s="56">
        <v>0</v>
      </c>
      <c r="O675" s="56">
        <v>0</v>
      </c>
      <c r="P675" s="56">
        <v>0</v>
      </c>
      <c r="Q675" s="56">
        <v>0</v>
      </c>
      <c r="R675" s="56">
        <v>0</v>
      </c>
      <c r="S675" s="56">
        <v>0</v>
      </c>
      <c r="T675" s="56">
        <v>0</v>
      </c>
      <c r="U675" s="56">
        <v>0</v>
      </c>
      <c r="V675" s="56">
        <v>0</v>
      </c>
      <c r="W675" s="56">
        <v>0</v>
      </c>
      <c r="X675" s="56">
        <v>0</v>
      </c>
      <c r="Y675" s="56">
        <v>0</v>
      </c>
      <c r="Z675" s="76">
        <v>0</v>
      </c>
      <c r="AA675" s="65"/>
    </row>
    <row r="676" spans="1:27" ht="16.5" x14ac:dyDescent="0.25">
      <c r="A676" s="64"/>
      <c r="B676" s="88">
        <v>22</v>
      </c>
      <c r="C676" s="84">
        <v>0</v>
      </c>
      <c r="D676" s="56">
        <v>0</v>
      </c>
      <c r="E676" s="56">
        <v>0</v>
      </c>
      <c r="F676" s="56">
        <v>0</v>
      </c>
      <c r="G676" s="56">
        <v>0</v>
      </c>
      <c r="H676" s="56">
        <v>89.11</v>
      </c>
      <c r="I676" s="56">
        <v>88.22</v>
      </c>
      <c r="J676" s="56">
        <v>90.86</v>
      </c>
      <c r="K676" s="56">
        <v>27.5</v>
      </c>
      <c r="L676" s="56">
        <v>10.199999999999999</v>
      </c>
      <c r="M676" s="56">
        <v>0</v>
      </c>
      <c r="N676" s="56">
        <v>0</v>
      </c>
      <c r="O676" s="56">
        <v>27.2</v>
      </c>
      <c r="P676" s="56">
        <v>0</v>
      </c>
      <c r="Q676" s="56">
        <v>0</v>
      </c>
      <c r="R676" s="56">
        <v>7.26</v>
      </c>
      <c r="S676" s="56">
        <v>0</v>
      </c>
      <c r="T676" s="56">
        <v>98.28</v>
      </c>
      <c r="U676" s="56">
        <v>139.84</v>
      </c>
      <c r="V676" s="56">
        <v>129.75</v>
      </c>
      <c r="W676" s="56">
        <v>40.54</v>
      </c>
      <c r="X676" s="56">
        <v>0</v>
      </c>
      <c r="Y676" s="56">
        <v>0</v>
      </c>
      <c r="Z676" s="76">
        <v>0</v>
      </c>
      <c r="AA676" s="65"/>
    </row>
    <row r="677" spans="1:27" ht="16.5" x14ac:dyDescent="0.25">
      <c r="A677" s="64"/>
      <c r="B677" s="88">
        <v>23</v>
      </c>
      <c r="C677" s="84">
        <v>0</v>
      </c>
      <c r="D677" s="56">
        <v>0</v>
      </c>
      <c r="E677" s="56">
        <v>0</v>
      </c>
      <c r="F677" s="56">
        <v>0</v>
      </c>
      <c r="G677" s="56">
        <v>0</v>
      </c>
      <c r="H677" s="56">
        <v>0</v>
      </c>
      <c r="I677" s="56">
        <v>105.06</v>
      </c>
      <c r="J677" s="56">
        <v>129.99</v>
      </c>
      <c r="K677" s="56">
        <v>74.11</v>
      </c>
      <c r="L677" s="56">
        <v>60.27</v>
      </c>
      <c r="M677" s="56">
        <v>106.28</v>
      </c>
      <c r="N677" s="56">
        <v>49.35</v>
      </c>
      <c r="O677" s="56">
        <v>53.54</v>
      </c>
      <c r="P677" s="56">
        <v>162.79</v>
      </c>
      <c r="Q677" s="56">
        <v>78.290000000000006</v>
      </c>
      <c r="R677" s="56">
        <v>83.96</v>
      </c>
      <c r="S677" s="56">
        <v>76.88</v>
      </c>
      <c r="T677" s="56">
        <v>104.67</v>
      </c>
      <c r="U677" s="56">
        <v>144.4</v>
      </c>
      <c r="V677" s="56">
        <v>34.85</v>
      </c>
      <c r="W677" s="56">
        <v>0</v>
      </c>
      <c r="X677" s="56">
        <v>0</v>
      </c>
      <c r="Y677" s="56">
        <v>0</v>
      </c>
      <c r="Z677" s="76">
        <v>0</v>
      </c>
      <c r="AA677" s="65"/>
    </row>
    <row r="678" spans="1:27" ht="16.5" x14ac:dyDescent="0.25">
      <c r="A678" s="64"/>
      <c r="B678" s="88">
        <v>24</v>
      </c>
      <c r="C678" s="84">
        <v>0</v>
      </c>
      <c r="D678" s="56">
        <v>0</v>
      </c>
      <c r="E678" s="56">
        <v>0</v>
      </c>
      <c r="F678" s="56">
        <v>0</v>
      </c>
      <c r="G678" s="56">
        <v>0</v>
      </c>
      <c r="H678" s="56">
        <v>0</v>
      </c>
      <c r="I678" s="56">
        <v>0</v>
      </c>
      <c r="J678" s="56">
        <v>0</v>
      </c>
      <c r="K678" s="56">
        <v>0</v>
      </c>
      <c r="L678" s="56">
        <v>0</v>
      </c>
      <c r="M678" s="56">
        <v>0</v>
      </c>
      <c r="N678" s="56">
        <v>0</v>
      </c>
      <c r="O678" s="56">
        <v>0</v>
      </c>
      <c r="P678" s="56">
        <v>0</v>
      </c>
      <c r="Q678" s="56">
        <v>0</v>
      </c>
      <c r="R678" s="56">
        <v>16.63</v>
      </c>
      <c r="S678" s="56">
        <v>46.08</v>
      </c>
      <c r="T678" s="56">
        <v>0</v>
      </c>
      <c r="U678" s="56">
        <v>0</v>
      </c>
      <c r="V678" s="56">
        <v>0</v>
      </c>
      <c r="W678" s="56">
        <v>0.04</v>
      </c>
      <c r="X678" s="56">
        <v>0</v>
      </c>
      <c r="Y678" s="56">
        <v>0</v>
      </c>
      <c r="Z678" s="76">
        <v>0</v>
      </c>
      <c r="AA678" s="65"/>
    </row>
    <row r="679" spans="1:27" ht="16.5" x14ac:dyDescent="0.25">
      <c r="A679" s="64"/>
      <c r="B679" s="88">
        <v>25</v>
      </c>
      <c r="C679" s="84">
        <v>0</v>
      </c>
      <c r="D679" s="56">
        <v>0</v>
      </c>
      <c r="E679" s="56">
        <v>0</v>
      </c>
      <c r="F679" s="56">
        <v>0</v>
      </c>
      <c r="G679" s="56">
        <v>108.9</v>
      </c>
      <c r="H679" s="56">
        <v>139.33000000000001</v>
      </c>
      <c r="I679" s="56">
        <v>44.1</v>
      </c>
      <c r="J679" s="56">
        <v>151.56</v>
      </c>
      <c r="K679" s="56">
        <v>33.020000000000003</v>
      </c>
      <c r="L679" s="56">
        <v>91.64</v>
      </c>
      <c r="M679" s="56">
        <v>66.66</v>
      </c>
      <c r="N679" s="56">
        <v>61.95</v>
      </c>
      <c r="O679" s="56">
        <v>66.05</v>
      </c>
      <c r="P679" s="56">
        <v>125.75</v>
      </c>
      <c r="Q679" s="56">
        <v>155.91999999999999</v>
      </c>
      <c r="R679" s="56">
        <v>100.75</v>
      </c>
      <c r="S679" s="56">
        <v>207.58</v>
      </c>
      <c r="T679" s="56">
        <v>146.74</v>
      </c>
      <c r="U679" s="56">
        <v>140.72999999999999</v>
      </c>
      <c r="V679" s="56">
        <v>118.06</v>
      </c>
      <c r="W679" s="56">
        <v>71.400000000000006</v>
      </c>
      <c r="X679" s="56">
        <v>0</v>
      </c>
      <c r="Y679" s="56">
        <v>0</v>
      </c>
      <c r="Z679" s="76">
        <v>0</v>
      </c>
      <c r="AA679" s="65"/>
    </row>
    <row r="680" spans="1:27" ht="16.5" x14ac:dyDescent="0.25">
      <c r="A680" s="64"/>
      <c r="B680" s="88">
        <v>26</v>
      </c>
      <c r="C680" s="84">
        <v>0</v>
      </c>
      <c r="D680" s="56">
        <v>0</v>
      </c>
      <c r="E680" s="56">
        <v>0</v>
      </c>
      <c r="F680" s="56">
        <v>0</v>
      </c>
      <c r="G680" s="56">
        <v>34.119999999999997</v>
      </c>
      <c r="H680" s="56">
        <v>218.73</v>
      </c>
      <c r="I680" s="56">
        <v>156.19999999999999</v>
      </c>
      <c r="J680" s="56">
        <v>208.39</v>
      </c>
      <c r="K680" s="56">
        <v>253.01</v>
      </c>
      <c r="L680" s="56">
        <v>217.91</v>
      </c>
      <c r="M680" s="56">
        <v>253.2</v>
      </c>
      <c r="N680" s="56">
        <v>181.32</v>
      </c>
      <c r="O680" s="56">
        <v>250.58</v>
      </c>
      <c r="P680" s="56">
        <v>266.27</v>
      </c>
      <c r="Q680" s="56">
        <v>385.2</v>
      </c>
      <c r="R680" s="56">
        <v>182.09</v>
      </c>
      <c r="S680" s="56">
        <v>168.62</v>
      </c>
      <c r="T680" s="56">
        <v>182.35</v>
      </c>
      <c r="U680" s="56">
        <v>129.22999999999999</v>
      </c>
      <c r="V680" s="56">
        <v>77.05</v>
      </c>
      <c r="W680" s="56">
        <v>82.05</v>
      </c>
      <c r="X680" s="56">
        <v>108.57</v>
      </c>
      <c r="Y680" s="56">
        <v>0</v>
      </c>
      <c r="Z680" s="76">
        <v>0</v>
      </c>
      <c r="AA680" s="65"/>
    </row>
    <row r="681" spans="1:27" ht="16.5" x14ac:dyDescent="0.25">
      <c r="A681" s="64"/>
      <c r="B681" s="88">
        <v>27</v>
      </c>
      <c r="C681" s="84">
        <v>0</v>
      </c>
      <c r="D681" s="56">
        <v>30.64</v>
      </c>
      <c r="E681" s="56">
        <v>0</v>
      </c>
      <c r="F681" s="56">
        <v>8.1999999999999993</v>
      </c>
      <c r="G681" s="56">
        <v>54.6</v>
      </c>
      <c r="H681" s="56">
        <v>71.400000000000006</v>
      </c>
      <c r="I681" s="56">
        <v>125.83</v>
      </c>
      <c r="J681" s="56">
        <v>164.2</v>
      </c>
      <c r="K681" s="56">
        <v>175.91</v>
      </c>
      <c r="L681" s="56">
        <v>121.25</v>
      </c>
      <c r="M681" s="56">
        <v>143.88999999999999</v>
      </c>
      <c r="N681" s="56">
        <v>164.52</v>
      </c>
      <c r="O681" s="56">
        <v>171.92</v>
      </c>
      <c r="P681" s="56">
        <v>189.59</v>
      </c>
      <c r="Q681" s="56">
        <v>172.12</v>
      </c>
      <c r="R681" s="56">
        <v>163.05000000000001</v>
      </c>
      <c r="S681" s="56">
        <v>212.71</v>
      </c>
      <c r="T681" s="56">
        <v>186.75</v>
      </c>
      <c r="U681" s="56">
        <v>247.29</v>
      </c>
      <c r="V681" s="56">
        <v>281.51</v>
      </c>
      <c r="W681" s="56">
        <v>117.5</v>
      </c>
      <c r="X681" s="56">
        <v>67.099999999999994</v>
      </c>
      <c r="Y681" s="56">
        <v>0</v>
      </c>
      <c r="Z681" s="76">
        <v>0</v>
      </c>
      <c r="AA681" s="65"/>
    </row>
    <row r="682" spans="1:27" ht="16.5" x14ac:dyDescent="0.25">
      <c r="A682" s="64"/>
      <c r="B682" s="88">
        <v>28</v>
      </c>
      <c r="C682" s="84">
        <v>0</v>
      </c>
      <c r="D682" s="56">
        <v>0</v>
      </c>
      <c r="E682" s="56">
        <v>0</v>
      </c>
      <c r="F682" s="56">
        <v>0</v>
      </c>
      <c r="G682" s="56">
        <v>0</v>
      </c>
      <c r="H682" s="56">
        <v>25.25</v>
      </c>
      <c r="I682" s="56">
        <v>80.28</v>
      </c>
      <c r="J682" s="56">
        <v>9.93</v>
      </c>
      <c r="K682" s="56">
        <v>51.25</v>
      </c>
      <c r="L682" s="56">
        <v>47.9</v>
      </c>
      <c r="M682" s="56">
        <v>83.86</v>
      </c>
      <c r="N682" s="56">
        <v>103.67</v>
      </c>
      <c r="O682" s="56">
        <v>79.94</v>
      </c>
      <c r="P682" s="56">
        <v>102.65</v>
      </c>
      <c r="Q682" s="56">
        <v>68.61</v>
      </c>
      <c r="R682" s="56">
        <v>46.32</v>
      </c>
      <c r="S682" s="56">
        <v>58.92</v>
      </c>
      <c r="T682" s="56">
        <v>95.57</v>
      </c>
      <c r="U682" s="56">
        <v>140.03</v>
      </c>
      <c r="V682" s="56">
        <v>118.32</v>
      </c>
      <c r="W682" s="56">
        <v>108.92</v>
      </c>
      <c r="X682" s="56">
        <v>26.56</v>
      </c>
      <c r="Y682" s="56">
        <v>0</v>
      </c>
      <c r="Z682" s="76">
        <v>0</v>
      </c>
      <c r="AA682" s="65"/>
    </row>
    <row r="683" spans="1:27" ht="16.5" x14ac:dyDescent="0.25">
      <c r="A683" s="64"/>
      <c r="B683" s="88">
        <v>29</v>
      </c>
      <c r="C683" s="84">
        <v>0</v>
      </c>
      <c r="D683" s="56">
        <v>0</v>
      </c>
      <c r="E683" s="56">
        <v>31.39</v>
      </c>
      <c r="F683" s="56">
        <v>0</v>
      </c>
      <c r="G683" s="56">
        <v>67.23</v>
      </c>
      <c r="H683" s="56">
        <v>221.78</v>
      </c>
      <c r="I683" s="56">
        <v>106.99</v>
      </c>
      <c r="J683" s="56">
        <v>90.49</v>
      </c>
      <c r="K683" s="56">
        <v>82.55</v>
      </c>
      <c r="L683" s="56">
        <v>84.09</v>
      </c>
      <c r="M683" s="56">
        <v>113.4</v>
      </c>
      <c r="N683" s="56">
        <v>282.95999999999998</v>
      </c>
      <c r="O683" s="56">
        <v>203.08</v>
      </c>
      <c r="P683" s="56">
        <v>259.64</v>
      </c>
      <c r="Q683" s="56">
        <v>159.80000000000001</v>
      </c>
      <c r="R683" s="56">
        <v>135.25</v>
      </c>
      <c r="S683" s="56">
        <v>126.76</v>
      </c>
      <c r="T683" s="56">
        <v>177.28</v>
      </c>
      <c r="U683" s="56">
        <v>198.57</v>
      </c>
      <c r="V683" s="56">
        <v>152.91</v>
      </c>
      <c r="W683" s="56">
        <v>76.16</v>
      </c>
      <c r="X683" s="56">
        <v>0</v>
      </c>
      <c r="Y683" s="56">
        <v>0</v>
      </c>
      <c r="Z683" s="76">
        <v>0</v>
      </c>
      <c r="AA683" s="65"/>
    </row>
    <row r="684" spans="1:27" ht="16.5" x14ac:dyDescent="0.25">
      <c r="A684" s="64"/>
      <c r="B684" s="88">
        <v>30</v>
      </c>
      <c r="C684" s="84">
        <v>0</v>
      </c>
      <c r="D684" s="56">
        <v>0</v>
      </c>
      <c r="E684" s="56">
        <v>0</v>
      </c>
      <c r="F684" s="56">
        <v>0</v>
      </c>
      <c r="G684" s="56">
        <v>52.62</v>
      </c>
      <c r="H684" s="56">
        <v>172.04</v>
      </c>
      <c r="I684" s="56">
        <v>242.16</v>
      </c>
      <c r="J684" s="56">
        <v>163.01</v>
      </c>
      <c r="K684" s="56">
        <v>144.16</v>
      </c>
      <c r="L684" s="56">
        <v>127.58</v>
      </c>
      <c r="M684" s="56">
        <v>158.56</v>
      </c>
      <c r="N684" s="56">
        <v>161.59</v>
      </c>
      <c r="O684" s="56">
        <v>139.66</v>
      </c>
      <c r="P684" s="56">
        <v>136.94999999999999</v>
      </c>
      <c r="Q684" s="56">
        <v>131.49</v>
      </c>
      <c r="R684" s="56">
        <v>148.69</v>
      </c>
      <c r="S684" s="56">
        <v>158.12</v>
      </c>
      <c r="T684" s="56">
        <v>176.55</v>
      </c>
      <c r="U684" s="56">
        <v>179.93</v>
      </c>
      <c r="V684" s="56">
        <v>214.86</v>
      </c>
      <c r="W684" s="56">
        <v>194.16</v>
      </c>
      <c r="X684" s="56">
        <v>112.8</v>
      </c>
      <c r="Y684" s="56">
        <v>0</v>
      </c>
      <c r="Z684" s="76">
        <v>0</v>
      </c>
      <c r="AA684" s="65"/>
    </row>
    <row r="685" spans="1:27" ht="17.25" thickBot="1" x14ac:dyDescent="0.3">
      <c r="A685" s="64"/>
      <c r="B685" s="89">
        <v>31</v>
      </c>
      <c r="C685" s="85">
        <v>40.65</v>
      </c>
      <c r="D685" s="77">
        <v>70.05</v>
      </c>
      <c r="E685" s="77">
        <v>78.3</v>
      </c>
      <c r="F685" s="77">
        <v>14.26</v>
      </c>
      <c r="G685" s="77">
        <v>134.16999999999999</v>
      </c>
      <c r="H685" s="77">
        <v>287.39999999999998</v>
      </c>
      <c r="I685" s="77">
        <v>307.14999999999998</v>
      </c>
      <c r="J685" s="77">
        <v>229.57</v>
      </c>
      <c r="K685" s="77">
        <v>139.78</v>
      </c>
      <c r="L685" s="77">
        <v>118.35</v>
      </c>
      <c r="M685" s="77">
        <v>126.91</v>
      </c>
      <c r="N685" s="77">
        <v>122.87</v>
      </c>
      <c r="O685" s="77">
        <v>134.1</v>
      </c>
      <c r="P685" s="77">
        <v>146.31</v>
      </c>
      <c r="Q685" s="77">
        <v>137.55000000000001</v>
      </c>
      <c r="R685" s="77">
        <v>143.19999999999999</v>
      </c>
      <c r="S685" s="77">
        <v>156.93</v>
      </c>
      <c r="T685" s="77">
        <v>211.59</v>
      </c>
      <c r="U685" s="77">
        <v>322.95999999999998</v>
      </c>
      <c r="V685" s="77">
        <v>404.18</v>
      </c>
      <c r="W685" s="77">
        <v>2260.19</v>
      </c>
      <c r="X685" s="77">
        <v>87.66</v>
      </c>
      <c r="Y685" s="77">
        <v>0</v>
      </c>
      <c r="Z685" s="78">
        <v>0</v>
      </c>
      <c r="AA685" s="65"/>
    </row>
    <row r="686" spans="1:27" ht="16.5" thickBot="1" x14ac:dyDescent="0.3">
      <c r="A686" s="64"/>
      <c r="B686" s="51"/>
      <c r="C686" s="51"/>
      <c r="D686" s="51"/>
      <c r="E686" s="51"/>
      <c r="F686" s="51"/>
      <c r="G686" s="51"/>
      <c r="H686" s="51"/>
      <c r="I686" s="51"/>
      <c r="J686" s="51"/>
      <c r="K686" s="51"/>
      <c r="L686" s="51"/>
      <c r="M686" s="51"/>
      <c r="N686" s="51"/>
      <c r="O686" s="51"/>
      <c r="P686" s="51"/>
      <c r="Q686" s="51"/>
      <c r="R686" s="51"/>
      <c r="S686" s="51"/>
      <c r="T686" s="51"/>
      <c r="U686" s="51"/>
      <c r="V686" s="51"/>
      <c r="W686" s="51"/>
      <c r="X686" s="51"/>
      <c r="Y686" s="51"/>
      <c r="Z686" s="51"/>
      <c r="AA686" s="65"/>
    </row>
    <row r="687" spans="1:27" x14ac:dyDescent="0.25">
      <c r="A687" s="64"/>
      <c r="B687" s="274" t="s">
        <v>130</v>
      </c>
      <c r="C687" s="272" t="s">
        <v>165</v>
      </c>
      <c r="D687" s="272"/>
      <c r="E687" s="272"/>
      <c r="F687" s="272"/>
      <c r="G687" s="272"/>
      <c r="H687" s="272"/>
      <c r="I687" s="272"/>
      <c r="J687" s="272"/>
      <c r="K687" s="272"/>
      <c r="L687" s="272"/>
      <c r="M687" s="272"/>
      <c r="N687" s="272"/>
      <c r="O687" s="272"/>
      <c r="P687" s="272"/>
      <c r="Q687" s="272"/>
      <c r="R687" s="272"/>
      <c r="S687" s="272"/>
      <c r="T687" s="272"/>
      <c r="U687" s="272"/>
      <c r="V687" s="272"/>
      <c r="W687" s="272"/>
      <c r="X687" s="272"/>
      <c r="Y687" s="272"/>
      <c r="Z687" s="273"/>
      <c r="AA687" s="65"/>
    </row>
    <row r="688" spans="1:27" ht="32.25" thickBot="1" x14ac:dyDescent="0.3">
      <c r="A688" s="64"/>
      <c r="B688" s="275"/>
      <c r="C688" s="86" t="s">
        <v>131</v>
      </c>
      <c r="D688" s="81" t="s">
        <v>132</v>
      </c>
      <c r="E688" s="81" t="s">
        <v>133</v>
      </c>
      <c r="F688" s="81" t="s">
        <v>134</v>
      </c>
      <c r="G688" s="81" t="s">
        <v>135</v>
      </c>
      <c r="H688" s="81" t="s">
        <v>136</v>
      </c>
      <c r="I688" s="81" t="s">
        <v>137</v>
      </c>
      <c r="J688" s="81" t="s">
        <v>138</v>
      </c>
      <c r="K688" s="81" t="s">
        <v>139</v>
      </c>
      <c r="L688" s="81" t="s">
        <v>140</v>
      </c>
      <c r="M688" s="81" t="s">
        <v>141</v>
      </c>
      <c r="N688" s="81" t="s">
        <v>142</v>
      </c>
      <c r="O688" s="81" t="s">
        <v>143</v>
      </c>
      <c r="P688" s="81" t="s">
        <v>144</v>
      </c>
      <c r="Q688" s="81" t="s">
        <v>145</v>
      </c>
      <c r="R688" s="81" t="s">
        <v>146</v>
      </c>
      <c r="S688" s="81" t="s">
        <v>147</v>
      </c>
      <c r="T688" s="81" t="s">
        <v>148</v>
      </c>
      <c r="U688" s="81" t="s">
        <v>149</v>
      </c>
      <c r="V688" s="81" t="s">
        <v>150</v>
      </c>
      <c r="W688" s="81" t="s">
        <v>151</v>
      </c>
      <c r="X688" s="81" t="s">
        <v>152</v>
      </c>
      <c r="Y688" s="81" t="s">
        <v>153</v>
      </c>
      <c r="Z688" s="82" t="s">
        <v>154</v>
      </c>
      <c r="AA688" s="65"/>
    </row>
    <row r="689" spans="1:27" ht="16.5" x14ac:dyDescent="0.25">
      <c r="A689" s="64"/>
      <c r="B689" s="93">
        <v>1</v>
      </c>
      <c r="C689" s="83">
        <v>116.05</v>
      </c>
      <c r="D689" s="79">
        <v>112.62</v>
      </c>
      <c r="E689" s="79">
        <v>172.14</v>
      </c>
      <c r="F689" s="79">
        <v>178.02</v>
      </c>
      <c r="G689" s="79">
        <v>135.27000000000001</v>
      </c>
      <c r="H689" s="79">
        <v>74.75</v>
      </c>
      <c r="I689" s="79">
        <v>11.38</v>
      </c>
      <c r="J689" s="79">
        <v>72.349999999999994</v>
      </c>
      <c r="K689" s="79">
        <v>38.61</v>
      </c>
      <c r="L689" s="79">
        <v>40.380000000000003</v>
      </c>
      <c r="M689" s="79">
        <v>0</v>
      </c>
      <c r="N689" s="79">
        <v>0</v>
      </c>
      <c r="O689" s="79">
        <v>0</v>
      </c>
      <c r="P689" s="79">
        <v>0</v>
      </c>
      <c r="Q689" s="79">
        <v>0</v>
      </c>
      <c r="R689" s="79">
        <v>0</v>
      </c>
      <c r="S689" s="79">
        <v>0</v>
      </c>
      <c r="T689" s="79">
        <v>0</v>
      </c>
      <c r="U689" s="79">
        <v>0</v>
      </c>
      <c r="V689" s="79">
        <v>0</v>
      </c>
      <c r="W689" s="79">
        <v>0</v>
      </c>
      <c r="X689" s="79">
        <v>0</v>
      </c>
      <c r="Y689" s="79">
        <v>0</v>
      </c>
      <c r="Z689" s="80">
        <v>222.65</v>
      </c>
      <c r="AA689" s="65"/>
    </row>
    <row r="690" spans="1:27" ht="16.5" x14ac:dyDescent="0.25">
      <c r="A690" s="64"/>
      <c r="B690" s="88">
        <v>2</v>
      </c>
      <c r="C690" s="84">
        <v>59.26</v>
      </c>
      <c r="D690" s="56">
        <v>13.25</v>
      </c>
      <c r="E690" s="56">
        <v>10.52</v>
      </c>
      <c r="F690" s="56">
        <v>0</v>
      </c>
      <c r="G690" s="56">
        <v>0</v>
      </c>
      <c r="H690" s="56">
        <v>0</v>
      </c>
      <c r="I690" s="56">
        <v>0</v>
      </c>
      <c r="J690" s="56">
        <v>0</v>
      </c>
      <c r="K690" s="56">
        <v>0</v>
      </c>
      <c r="L690" s="56">
        <v>0</v>
      </c>
      <c r="M690" s="56">
        <v>0</v>
      </c>
      <c r="N690" s="56">
        <v>30.17</v>
      </c>
      <c r="O690" s="56">
        <v>0</v>
      </c>
      <c r="P690" s="56">
        <v>0</v>
      </c>
      <c r="Q690" s="56">
        <v>16.07</v>
      </c>
      <c r="R690" s="56">
        <v>0</v>
      </c>
      <c r="S690" s="56">
        <v>0</v>
      </c>
      <c r="T690" s="56">
        <v>4.83</v>
      </c>
      <c r="U690" s="56">
        <v>0</v>
      </c>
      <c r="V690" s="56">
        <v>0</v>
      </c>
      <c r="W690" s="56">
        <v>0</v>
      </c>
      <c r="X690" s="56">
        <v>0</v>
      </c>
      <c r="Y690" s="56">
        <v>169.52</v>
      </c>
      <c r="Z690" s="76">
        <v>14.37</v>
      </c>
      <c r="AA690" s="65"/>
    </row>
    <row r="691" spans="1:27" ht="16.5" x14ac:dyDescent="0.25">
      <c r="A691" s="64"/>
      <c r="B691" s="88">
        <v>3</v>
      </c>
      <c r="C691" s="84">
        <v>16.48</v>
      </c>
      <c r="D691" s="56">
        <v>0</v>
      </c>
      <c r="E691" s="56">
        <v>4.29</v>
      </c>
      <c r="F691" s="56">
        <v>0</v>
      </c>
      <c r="G691" s="56">
        <v>0</v>
      </c>
      <c r="H691" s="56">
        <v>0</v>
      </c>
      <c r="I691" s="56">
        <v>0</v>
      </c>
      <c r="J691" s="56">
        <v>0</v>
      </c>
      <c r="K691" s="56">
        <v>0</v>
      </c>
      <c r="L691" s="56">
        <v>0</v>
      </c>
      <c r="M691" s="56">
        <v>6.64</v>
      </c>
      <c r="N691" s="56">
        <v>0.14000000000000001</v>
      </c>
      <c r="O691" s="56">
        <v>0</v>
      </c>
      <c r="P691" s="56">
        <v>0</v>
      </c>
      <c r="Q691" s="56">
        <v>0</v>
      </c>
      <c r="R691" s="56">
        <v>0</v>
      </c>
      <c r="S691" s="56">
        <v>8.7799999999999994</v>
      </c>
      <c r="T691" s="56">
        <v>0</v>
      </c>
      <c r="U691" s="56">
        <v>0</v>
      </c>
      <c r="V691" s="56">
        <v>0</v>
      </c>
      <c r="W691" s="56">
        <v>15.23</v>
      </c>
      <c r="X691" s="56">
        <v>0.05</v>
      </c>
      <c r="Y691" s="56">
        <v>4.4400000000000004</v>
      </c>
      <c r="Z691" s="76">
        <v>110.56</v>
      </c>
      <c r="AA691" s="65"/>
    </row>
    <row r="692" spans="1:27" ht="16.5" x14ac:dyDescent="0.25">
      <c r="A692" s="64"/>
      <c r="B692" s="88">
        <v>4</v>
      </c>
      <c r="C692" s="84">
        <v>77.650000000000006</v>
      </c>
      <c r="D692" s="56">
        <v>23.66</v>
      </c>
      <c r="E692" s="56">
        <v>82.2</v>
      </c>
      <c r="F692" s="56">
        <v>25.19</v>
      </c>
      <c r="G692" s="56">
        <v>0</v>
      </c>
      <c r="H692" s="56">
        <v>0</v>
      </c>
      <c r="I692" s="56">
        <v>0</v>
      </c>
      <c r="J692" s="56">
        <v>0</v>
      </c>
      <c r="K692" s="56">
        <v>0</v>
      </c>
      <c r="L692" s="56">
        <v>80.47</v>
      </c>
      <c r="M692" s="56">
        <v>95.4</v>
      </c>
      <c r="N692" s="56">
        <v>122.99</v>
      </c>
      <c r="O692" s="56">
        <v>119.29</v>
      </c>
      <c r="P692" s="56">
        <v>122.94</v>
      </c>
      <c r="Q692" s="56">
        <v>132.12</v>
      </c>
      <c r="R692" s="56">
        <v>109.27</v>
      </c>
      <c r="S692" s="56">
        <v>0</v>
      </c>
      <c r="T692" s="56">
        <v>0.03</v>
      </c>
      <c r="U692" s="56">
        <v>0</v>
      </c>
      <c r="V692" s="56">
        <v>139.88999999999999</v>
      </c>
      <c r="W692" s="56">
        <v>163.28</v>
      </c>
      <c r="X692" s="56">
        <v>140.65</v>
      </c>
      <c r="Y692" s="56">
        <v>48.51</v>
      </c>
      <c r="Z692" s="76">
        <v>252.06</v>
      </c>
      <c r="AA692" s="65"/>
    </row>
    <row r="693" spans="1:27" ht="16.5" x14ac:dyDescent="0.25">
      <c r="A693" s="64"/>
      <c r="B693" s="88">
        <v>5</v>
      </c>
      <c r="C693" s="84">
        <v>101.28</v>
      </c>
      <c r="D693" s="56">
        <v>19.61</v>
      </c>
      <c r="E693" s="56">
        <v>10.72</v>
      </c>
      <c r="F693" s="56">
        <v>0</v>
      </c>
      <c r="G693" s="56">
        <v>0</v>
      </c>
      <c r="H693" s="56">
        <v>0</v>
      </c>
      <c r="I693" s="56">
        <v>0</v>
      </c>
      <c r="J693" s="56">
        <v>0</v>
      </c>
      <c r="K693" s="56">
        <v>21.12</v>
      </c>
      <c r="L693" s="56">
        <v>64.739999999999995</v>
      </c>
      <c r="M693" s="56">
        <v>84.3</v>
      </c>
      <c r="N693" s="56">
        <v>49.62</v>
      </c>
      <c r="O693" s="56">
        <v>36.909999999999997</v>
      </c>
      <c r="P693" s="56">
        <v>15.68</v>
      </c>
      <c r="Q693" s="56">
        <v>0</v>
      </c>
      <c r="R693" s="56">
        <v>0</v>
      </c>
      <c r="S693" s="56">
        <v>0</v>
      </c>
      <c r="T693" s="56">
        <v>0</v>
      </c>
      <c r="U693" s="56">
        <v>0</v>
      </c>
      <c r="V693" s="56">
        <v>0</v>
      </c>
      <c r="W693" s="56">
        <v>0</v>
      </c>
      <c r="X693" s="56">
        <v>27.51</v>
      </c>
      <c r="Y693" s="56">
        <v>89.31</v>
      </c>
      <c r="Z693" s="76">
        <v>53.82</v>
      </c>
      <c r="AA693" s="65"/>
    </row>
    <row r="694" spans="1:27" ht="16.5" x14ac:dyDescent="0.25">
      <c r="A694" s="64"/>
      <c r="B694" s="88">
        <v>6</v>
      </c>
      <c r="C694" s="84">
        <v>15.88</v>
      </c>
      <c r="D694" s="56">
        <v>14.8</v>
      </c>
      <c r="E694" s="56">
        <v>0</v>
      </c>
      <c r="F694" s="56">
        <v>0</v>
      </c>
      <c r="G694" s="56">
        <v>0</v>
      </c>
      <c r="H694" s="56">
        <v>0</v>
      </c>
      <c r="I694" s="56">
        <v>0</v>
      </c>
      <c r="J694" s="56">
        <v>0</v>
      </c>
      <c r="K694" s="56">
        <v>0</v>
      </c>
      <c r="L694" s="56">
        <v>0</v>
      </c>
      <c r="M694" s="56">
        <v>0</v>
      </c>
      <c r="N694" s="56">
        <v>0</v>
      </c>
      <c r="O694" s="56">
        <v>0</v>
      </c>
      <c r="P694" s="56">
        <v>0</v>
      </c>
      <c r="Q694" s="56">
        <v>0</v>
      </c>
      <c r="R694" s="56">
        <v>0</v>
      </c>
      <c r="S694" s="56">
        <v>0</v>
      </c>
      <c r="T694" s="56">
        <v>0</v>
      </c>
      <c r="U694" s="56">
        <v>0</v>
      </c>
      <c r="V694" s="56">
        <v>0</v>
      </c>
      <c r="W694" s="56">
        <v>0</v>
      </c>
      <c r="X694" s="56">
        <v>0</v>
      </c>
      <c r="Y694" s="56">
        <v>0</v>
      </c>
      <c r="Z694" s="76">
        <v>0</v>
      </c>
      <c r="AA694" s="65"/>
    </row>
    <row r="695" spans="1:27" ht="16.5" x14ac:dyDescent="0.25">
      <c r="A695" s="64"/>
      <c r="B695" s="88">
        <v>7</v>
      </c>
      <c r="C695" s="84">
        <v>118.68</v>
      </c>
      <c r="D695" s="56">
        <v>0</v>
      </c>
      <c r="E695" s="56">
        <v>0</v>
      </c>
      <c r="F695" s="56">
        <v>0</v>
      </c>
      <c r="G695" s="56">
        <v>0</v>
      </c>
      <c r="H695" s="56">
        <v>0</v>
      </c>
      <c r="I695" s="56">
        <v>0</v>
      </c>
      <c r="J695" s="56">
        <v>0</v>
      </c>
      <c r="K695" s="56">
        <v>0</v>
      </c>
      <c r="L695" s="56">
        <v>0</v>
      </c>
      <c r="M695" s="56">
        <v>163.92</v>
      </c>
      <c r="N695" s="56">
        <v>198.48</v>
      </c>
      <c r="O695" s="56">
        <v>76.349999999999994</v>
      </c>
      <c r="P695" s="56">
        <v>41.54</v>
      </c>
      <c r="Q695" s="56">
        <v>379.16</v>
      </c>
      <c r="R695" s="56">
        <v>0</v>
      </c>
      <c r="S695" s="56">
        <v>0</v>
      </c>
      <c r="T695" s="56">
        <v>0</v>
      </c>
      <c r="U695" s="56">
        <v>0</v>
      </c>
      <c r="V695" s="56">
        <v>0</v>
      </c>
      <c r="W695" s="56">
        <v>0</v>
      </c>
      <c r="X695" s="56">
        <v>0</v>
      </c>
      <c r="Y695" s="56">
        <v>0</v>
      </c>
      <c r="Z695" s="76">
        <v>0</v>
      </c>
      <c r="AA695" s="65"/>
    </row>
    <row r="696" spans="1:27" ht="16.5" x14ac:dyDescent="0.25">
      <c r="A696" s="64"/>
      <c r="B696" s="88">
        <v>8</v>
      </c>
      <c r="C696" s="84">
        <v>0</v>
      </c>
      <c r="D696" s="56">
        <v>0</v>
      </c>
      <c r="E696" s="56">
        <v>0</v>
      </c>
      <c r="F696" s="56">
        <v>0</v>
      </c>
      <c r="G696" s="56">
        <v>0</v>
      </c>
      <c r="H696" s="56">
        <v>0</v>
      </c>
      <c r="I696" s="56">
        <v>0</v>
      </c>
      <c r="J696" s="56">
        <v>0</v>
      </c>
      <c r="K696" s="56">
        <v>0</v>
      </c>
      <c r="L696" s="56">
        <v>0</v>
      </c>
      <c r="M696" s="56">
        <v>0</v>
      </c>
      <c r="N696" s="56">
        <v>0</v>
      </c>
      <c r="O696" s="56">
        <v>0</v>
      </c>
      <c r="P696" s="56">
        <v>0</v>
      </c>
      <c r="Q696" s="56">
        <v>0</v>
      </c>
      <c r="R696" s="56">
        <v>0</v>
      </c>
      <c r="S696" s="56">
        <v>0</v>
      </c>
      <c r="T696" s="56">
        <v>0</v>
      </c>
      <c r="U696" s="56">
        <v>0</v>
      </c>
      <c r="V696" s="56">
        <v>0</v>
      </c>
      <c r="W696" s="56">
        <v>0</v>
      </c>
      <c r="X696" s="56">
        <v>0</v>
      </c>
      <c r="Y696" s="56">
        <v>0</v>
      </c>
      <c r="Z696" s="76">
        <v>0</v>
      </c>
      <c r="AA696" s="65"/>
    </row>
    <row r="697" spans="1:27" ht="16.5" x14ac:dyDescent="0.25">
      <c r="A697" s="64"/>
      <c r="B697" s="88">
        <v>9</v>
      </c>
      <c r="C697" s="84">
        <v>19.53</v>
      </c>
      <c r="D697" s="56">
        <v>0</v>
      </c>
      <c r="E697" s="56">
        <v>10.97</v>
      </c>
      <c r="F697" s="56">
        <v>4.38</v>
      </c>
      <c r="G697" s="56">
        <v>115.66</v>
      </c>
      <c r="H697" s="56">
        <v>0</v>
      </c>
      <c r="I697" s="56">
        <v>0</v>
      </c>
      <c r="J697" s="56">
        <v>0</v>
      </c>
      <c r="K697" s="56">
        <v>0</v>
      </c>
      <c r="L697" s="56">
        <v>0</v>
      </c>
      <c r="M697" s="56">
        <v>7.34</v>
      </c>
      <c r="N697" s="56">
        <v>3.6</v>
      </c>
      <c r="O697" s="56">
        <v>51.37</v>
      </c>
      <c r="P697" s="56">
        <v>37.590000000000003</v>
      </c>
      <c r="Q697" s="56">
        <v>69.12</v>
      </c>
      <c r="R697" s="56">
        <v>93.86</v>
      </c>
      <c r="S697" s="56">
        <v>97.51</v>
      </c>
      <c r="T697" s="56">
        <v>46.83</v>
      </c>
      <c r="U697" s="56">
        <v>51.99</v>
      </c>
      <c r="V697" s="56">
        <v>21.87</v>
      </c>
      <c r="W697" s="56">
        <v>25.56</v>
      </c>
      <c r="X697" s="56">
        <v>78.930000000000007</v>
      </c>
      <c r="Y697" s="56">
        <v>27.64</v>
      </c>
      <c r="Z697" s="76">
        <v>0</v>
      </c>
      <c r="AA697" s="65"/>
    </row>
    <row r="698" spans="1:27" ht="16.5" x14ac:dyDescent="0.25">
      <c r="A698" s="64"/>
      <c r="B698" s="88">
        <v>10</v>
      </c>
      <c r="C698" s="84">
        <v>12.09</v>
      </c>
      <c r="D698" s="56">
        <v>30.26</v>
      </c>
      <c r="E698" s="56">
        <v>154.12</v>
      </c>
      <c r="F698" s="56">
        <v>112.57</v>
      </c>
      <c r="G698" s="56">
        <v>74.33</v>
      </c>
      <c r="H698" s="56">
        <v>0</v>
      </c>
      <c r="I698" s="56">
        <v>0</v>
      </c>
      <c r="J698" s="56">
        <v>0</v>
      </c>
      <c r="K698" s="56">
        <v>0.02</v>
      </c>
      <c r="L698" s="56">
        <v>19.489999999999998</v>
      </c>
      <c r="M698" s="56">
        <v>10.61</v>
      </c>
      <c r="N698" s="56">
        <v>2.41</v>
      </c>
      <c r="O698" s="56">
        <v>0.06</v>
      </c>
      <c r="P698" s="56">
        <v>0.11</v>
      </c>
      <c r="Q698" s="56">
        <v>11.85</v>
      </c>
      <c r="R698" s="56">
        <v>6.38</v>
      </c>
      <c r="S698" s="56">
        <v>0.1</v>
      </c>
      <c r="T698" s="56">
        <v>0</v>
      </c>
      <c r="U698" s="56">
        <v>0</v>
      </c>
      <c r="V698" s="56">
        <v>0</v>
      </c>
      <c r="W698" s="56">
        <v>0</v>
      </c>
      <c r="X698" s="56">
        <v>24.97</v>
      </c>
      <c r="Y698" s="56">
        <v>76.88</v>
      </c>
      <c r="Z698" s="76">
        <v>214.88</v>
      </c>
      <c r="AA698" s="65"/>
    </row>
    <row r="699" spans="1:27" ht="16.5" x14ac:dyDescent="0.25">
      <c r="A699" s="64"/>
      <c r="B699" s="88">
        <v>11</v>
      </c>
      <c r="C699" s="84">
        <v>131.88999999999999</v>
      </c>
      <c r="D699" s="56">
        <v>43.25</v>
      </c>
      <c r="E699" s="56">
        <v>88.18</v>
      </c>
      <c r="F699" s="56">
        <v>0</v>
      </c>
      <c r="G699" s="56">
        <v>0</v>
      </c>
      <c r="H699" s="56">
        <v>0</v>
      </c>
      <c r="I699" s="56">
        <v>0</v>
      </c>
      <c r="J699" s="56">
        <v>46.05</v>
      </c>
      <c r="K699" s="56">
        <v>31.99</v>
      </c>
      <c r="L699" s="56">
        <v>33</v>
      </c>
      <c r="M699" s="56">
        <v>0</v>
      </c>
      <c r="N699" s="56">
        <v>0</v>
      </c>
      <c r="O699" s="56">
        <v>57.75</v>
      </c>
      <c r="P699" s="56">
        <v>14.89</v>
      </c>
      <c r="Q699" s="56">
        <v>0</v>
      </c>
      <c r="R699" s="56">
        <v>0</v>
      </c>
      <c r="S699" s="56">
        <v>0</v>
      </c>
      <c r="T699" s="56">
        <v>0</v>
      </c>
      <c r="U699" s="56">
        <v>0</v>
      </c>
      <c r="V699" s="56">
        <v>0.03</v>
      </c>
      <c r="W699" s="56">
        <v>0.2</v>
      </c>
      <c r="X699" s="56">
        <v>29.47</v>
      </c>
      <c r="Y699" s="56">
        <v>124.47</v>
      </c>
      <c r="Z699" s="76">
        <v>310.81</v>
      </c>
      <c r="AA699" s="65"/>
    </row>
    <row r="700" spans="1:27" ht="16.5" x14ac:dyDescent="0.25">
      <c r="A700" s="64"/>
      <c r="B700" s="88">
        <v>12</v>
      </c>
      <c r="C700" s="84">
        <v>218.67</v>
      </c>
      <c r="D700" s="56">
        <v>121.01</v>
      </c>
      <c r="E700" s="56">
        <v>94</v>
      </c>
      <c r="F700" s="56">
        <v>49.84</v>
      </c>
      <c r="G700" s="56">
        <v>129.69</v>
      </c>
      <c r="H700" s="56">
        <v>0</v>
      </c>
      <c r="I700" s="56">
        <v>0</v>
      </c>
      <c r="J700" s="56">
        <v>8.6</v>
      </c>
      <c r="K700" s="56">
        <v>75.040000000000006</v>
      </c>
      <c r="L700" s="56">
        <v>113.73</v>
      </c>
      <c r="M700" s="56">
        <v>101.91</v>
      </c>
      <c r="N700" s="56">
        <v>100.77</v>
      </c>
      <c r="O700" s="56">
        <v>107.2</v>
      </c>
      <c r="P700" s="56">
        <v>26.22</v>
      </c>
      <c r="Q700" s="56">
        <v>20.39</v>
      </c>
      <c r="R700" s="56">
        <v>12.81</v>
      </c>
      <c r="S700" s="56">
        <v>16.3</v>
      </c>
      <c r="T700" s="56">
        <v>0</v>
      </c>
      <c r="U700" s="56">
        <v>0</v>
      </c>
      <c r="V700" s="56">
        <v>0</v>
      </c>
      <c r="W700" s="56">
        <v>0.28999999999999998</v>
      </c>
      <c r="X700" s="56">
        <v>59.22</v>
      </c>
      <c r="Y700" s="56">
        <v>245.23</v>
      </c>
      <c r="Z700" s="76">
        <v>362.15</v>
      </c>
      <c r="AA700" s="65"/>
    </row>
    <row r="701" spans="1:27" ht="16.5" x14ac:dyDescent="0.25">
      <c r="A701" s="64"/>
      <c r="B701" s="88">
        <v>13</v>
      </c>
      <c r="C701" s="84">
        <v>298.22000000000003</v>
      </c>
      <c r="D701" s="56">
        <v>222.51</v>
      </c>
      <c r="E701" s="56">
        <v>60.68</v>
      </c>
      <c r="F701" s="56">
        <v>95.6</v>
      </c>
      <c r="G701" s="56">
        <v>99.84</v>
      </c>
      <c r="H701" s="56">
        <v>0</v>
      </c>
      <c r="I701" s="56">
        <v>0</v>
      </c>
      <c r="J701" s="56">
        <v>0</v>
      </c>
      <c r="K701" s="56">
        <v>0</v>
      </c>
      <c r="L701" s="56">
        <v>0</v>
      </c>
      <c r="M701" s="56">
        <v>0</v>
      </c>
      <c r="N701" s="56">
        <v>0</v>
      </c>
      <c r="O701" s="56">
        <v>0</v>
      </c>
      <c r="P701" s="56">
        <v>0</v>
      </c>
      <c r="Q701" s="56">
        <v>0</v>
      </c>
      <c r="R701" s="56">
        <v>0</v>
      </c>
      <c r="S701" s="56">
        <v>0</v>
      </c>
      <c r="T701" s="56">
        <v>0</v>
      </c>
      <c r="U701" s="56">
        <v>0</v>
      </c>
      <c r="V701" s="56">
        <v>0</v>
      </c>
      <c r="W701" s="56">
        <v>0</v>
      </c>
      <c r="X701" s="56">
        <v>0</v>
      </c>
      <c r="Y701" s="56">
        <v>143.93</v>
      </c>
      <c r="Z701" s="76">
        <v>239.67</v>
      </c>
      <c r="AA701" s="65"/>
    </row>
    <row r="702" spans="1:27" ht="16.5" x14ac:dyDescent="0.25">
      <c r="A702" s="64"/>
      <c r="B702" s="88">
        <v>14</v>
      </c>
      <c r="C702" s="84">
        <v>234.61</v>
      </c>
      <c r="D702" s="56">
        <v>138.28</v>
      </c>
      <c r="E702" s="56">
        <v>116.74</v>
      </c>
      <c r="F702" s="56">
        <v>117.55</v>
      </c>
      <c r="G702" s="56">
        <v>167.96</v>
      </c>
      <c r="H702" s="56">
        <v>36.090000000000003</v>
      </c>
      <c r="I702" s="56">
        <v>0</v>
      </c>
      <c r="J702" s="56">
        <v>0</v>
      </c>
      <c r="K702" s="56">
        <v>0</v>
      </c>
      <c r="L702" s="56">
        <v>0</v>
      </c>
      <c r="M702" s="56">
        <v>0</v>
      </c>
      <c r="N702" s="56">
        <v>0</v>
      </c>
      <c r="O702" s="56">
        <v>0</v>
      </c>
      <c r="P702" s="56">
        <v>0</v>
      </c>
      <c r="Q702" s="56">
        <v>0</v>
      </c>
      <c r="R702" s="56">
        <v>0</v>
      </c>
      <c r="S702" s="56">
        <v>0</v>
      </c>
      <c r="T702" s="56">
        <v>0</v>
      </c>
      <c r="U702" s="56">
        <v>0</v>
      </c>
      <c r="V702" s="56">
        <v>0</v>
      </c>
      <c r="W702" s="56">
        <v>0</v>
      </c>
      <c r="X702" s="56">
        <v>29.28</v>
      </c>
      <c r="Y702" s="56">
        <v>135.55000000000001</v>
      </c>
      <c r="Z702" s="76">
        <v>304.3</v>
      </c>
      <c r="AA702" s="65"/>
    </row>
    <row r="703" spans="1:27" ht="16.5" x14ac:dyDescent="0.25">
      <c r="A703" s="64"/>
      <c r="B703" s="88">
        <v>15</v>
      </c>
      <c r="C703" s="84">
        <v>159.80000000000001</v>
      </c>
      <c r="D703" s="56">
        <v>113.97</v>
      </c>
      <c r="E703" s="56">
        <v>89.85</v>
      </c>
      <c r="F703" s="56">
        <v>78.7</v>
      </c>
      <c r="G703" s="56">
        <v>125.89</v>
      </c>
      <c r="H703" s="56">
        <v>0</v>
      </c>
      <c r="I703" s="56">
        <v>0</v>
      </c>
      <c r="J703" s="56">
        <v>0</v>
      </c>
      <c r="K703" s="56">
        <v>0</v>
      </c>
      <c r="L703" s="56">
        <v>0</v>
      </c>
      <c r="M703" s="56">
        <v>0</v>
      </c>
      <c r="N703" s="56">
        <v>0</v>
      </c>
      <c r="O703" s="56">
        <v>0</v>
      </c>
      <c r="P703" s="56">
        <v>0</v>
      </c>
      <c r="Q703" s="56">
        <v>0</v>
      </c>
      <c r="R703" s="56">
        <v>0</v>
      </c>
      <c r="S703" s="56">
        <v>0</v>
      </c>
      <c r="T703" s="56">
        <v>0</v>
      </c>
      <c r="U703" s="56">
        <v>0</v>
      </c>
      <c r="V703" s="56">
        <v>0</v>
      </c>
      <c r="W703" s="56">
        <v>0</v>
      </c>
      <c r="X703" s="56">
        <v>115.52</v>
      </c>
      <c r="Y703" s="56">
        <v>297.17</v>
      </c>
      <c r="Z703" s="76">
        <v>338.45</v>
      </c>
      <c r="AA703" s="65"/>
    </row>
    <row r="704" spans="1:27" ht="16.5" x14ac:dyDescent="0.25">
      <c r="A704" s="64"/>
      <c r="B704" s="88">
        <v>16</v>
      </c>
      <c r="C704" s="84">
        <v>118.13</v>
      </c>
      <c r="D704" s="56">
        <v>136.38</v>
      </c>
      <c r="E704" s="56">
        <v>97.57</v>
      </c>
      <c r="F704" s="56">
        <v>94.34</v>
      </c>
      <c r="G704" s="56">
        <v>6.56</v>
      </c>
      <c r="H704" s="56">
        <v>0</v>
      </c>
      <c r="I704" s="56">
        <v>0</v>
      </c>
      <c r="J704" s="56">
        <v>0</v>
      </c>
      <c r="K704" s="56">
        <v>0</v>
      </c>
      <c r="L704" s="56">
        <v>0</v>
      </c>
      <c r="M704" s="56">
        <v>30.61</v>
      </c>
      <c r="N704" s="56">
        <v>0</v>
      </c>
      <c r="O704" s="56">
        <v>0</v>
      </c>
      <c r="P704" s="56">
        <v>0</v>
      </c>
      <c r="Q704" s="56">
        <v>0</v>
      </c>
      <c r="R704" s="56">
        <v>0</v>
      </c>
      <c r="S704" s="56">
        <v>0</v>
      </c>
      <c r="T704" s="56">
        <v>0</v>
      </c>
      <c r="U704" s="56">
        <v>0</v>
      </c>
      <c r="V704" s="56">
        <v>0.06</v>
      </c>
      <c r="W704" s="56">
        <v>0</v>
      </c>
      <c r="X704" s="56">
        <v>112.84</v>
      </c>
      <c r="Y704" s="56">
        <v>107.54</v>
      </c>
      <c r="Z704" s="76">
        <v>243.94</v>
      </c>
      <c r="AA704" s="65"/>
    </row>
    <row r="705" spans="1:27" ht="16.5" x14ac:dyDescent="0.25">
      <c r="A705" s="64"/>
      <c r="B705" s="88">
        <v>17</v>
      </c>
      <c r="C705" s="84">
        <v>0</v>
      </c>
      <c r="D705" s="56">
        <v>0</v>
      </c>
      <c r="E705" s="56">
        <v>0.09</v>
      </c>
      <c r="F705" s="56">
        <v>7.0000000000000007E-2</v>
      </c>
      <c r="G705" s="56">
        <v>0</v>
      </c>
      <c r="H705" s="56">
        <v>0</v>
      </c>
      <c r="I705" s="56">
        <v>0</v>
      </c>
      <c r="J705" s="56">
        <v>0</v>
      </c>
      <c r="K705" s="56">
        <v>0</v>
      </c>
      <c r="L705" s="56">
        <v>0</v>
      </c>
      <c r="M705" s="56">
        <v>0</v>
      </c>
      <c r="N705" s="56">
        <v>0</v>
      </c>
      <c r="O705" s="56">
        <v>0</v>
      </c>
      <c r="P705" s="56">
        <v>0</v>
      </c>
      <c r="Q705" s="56">
        <v>12.83</v>
      </c>
      <c r="R705" s="56">
        <v>0</v>
      </c>
      <c r="S705" s="56">
        <v>0</v>
      </c>
      <c r="T705" s="56">
        <v>0</v>
      </c>
      <c r="U705" s="56">
        <v>0</v>
      </c>
      <c r="V705" s="56">
        <v>0</v>
      </c>
      <c r="W705" s="56">
        <v>0</v>
      </c>
      <c r="X705" s="56">
        <v>0</v>
      </c>
      <c r="Y705" s="56">
        <v>44.68</v>
      </c>
      <c r="Z705" s="76">
        <v>124.95</v>
      </c>
      <c r="AA705" s="65"/>
    </row>
    <row r="706" spans="1:27" ht="16.5" x14ac:dyDescent="0.25">
      <c r="A706" s="64"/>
      <c r="B706" s="88">
        <v>18</v>
      </c>
      <c r="C706" s="84">
        <v>158.29</v>
      </c>
      <c r="D706" s="56">
        <v>148.82</v>
      </c>
      <c r="E706" s="56">
        <v>377.08</v>
      </c>
      <c r="F706" s="56">
        <v>86.19</v>
      </c>
      <c r="G706" s="56">
        <v>0</v>
      </c>
      <c r="H706" s="56">
        <v>0</v>
      </c>
      <c r="I706" s="56">
        <v>0</v>
      </c>
      <c r="J706" s="56">
        <v>0</v>
      </c>
      <c r="K706" s="56">
        <v>0</v>
      </c>
      <c r="L706" s="56">
        <v>0</v>
      </c>
      <c r="M706" s="56">
        <v>0</v>
      </c>
      <c r="N706" s="56">
        <v>0</v>
      </c>
      <c r="O706" s="56">
        <v>0</v>
      </c>
      <c r="P706" s="56">
        <v>0</v>
      </c>
      <c r="Q706" s="56">
        <v>0</v>
      </c>
      <c r="R706" s="56">
        <v>0</v>
      </c>
      <c r="S706" s="56">
        <v>0</v>
      </c>
      <c r="T706" s="56">
        <v>0</v>
      </c>
      <c r="U706" s="56">
        <v>0</v>
      </c>
      <c r="V706" s="56">
        <v>0</v>
      </c>
      <c r="W706" s="56">
        <v>0</v>
      </c>
      <c r="X706" s="56">
        <v>0</v>
      </c>
      <c r="Y706" s="56">
        <v>111.39</v>
      </c>
      <c r="Z706" s="76">
        <v>284.61</v>
      </c>
      <c r="AA706" s="65"/>
    </row>
    <row r="707" spans="1:27" ht="16.5" x14ac:dyDescent="0.25">
      <c r="A707" s="64"/>
      <c r="B707" s="88">
        <v>19</v>
      </c>
      <c r="C707" s="84">
        <v>25.03</v>
      </c>
      <c r="D707" s="56">
        <v>37.22</v>
      </c>
      <c r="E707" s="56">
        <v>0</v>
      </c>
      <c r="F707" s="56">
        <v>0</v>
      </c>
      <c r="G707" s="56">
        <v>0</v>
      </c>
      <c r="H707" s="56">
        <v>0</v>
      </c>
      <c r="I707" s="56">
        <v>0</v>
      </c>
      <c r="J707" s="56">
        <v>0</v>
      </c>
      <c r="K707" s="56">
        <v>0</v>
      </c>
      <c r="L707" s="56">
        <v>0</v>
      </c>
      <c r="M707" s="56">
        <v>0</v>
      </c>
      <c r="N707" s="56">
        <v>0</v>
      </c>
      <c r="O707" s="56">
        <v>0</v>
      </c>
      <c r="P707" s="56">
        <v>0</v>
      </c>
      <c r="Q707" s="56">
        <v>0</v>
      </c>
      <c r="R707" s="56">
        <v>0</v>
      </c>
      <c r="S707" s="56">
        <v>0</v>
      </c>
      <c r="T707" s="56">
        <v>0</v>
      </c>
      <c r="U707" s="56">
        <v>0</v>
      </c>
      <c r="V707" s="56">
        <v>0</v>
      </c>
      <c r="W707" s="56">
        <v>0</v>
      </c>
      <c r="X707" s="56">
        <v>0</v>
      </c>
      <c r="Y707" s="56">
        <v>0</v>
      </c>
      <c r="Z707" s="76">
        <v>43.44</v>
      </c>
      <c r="AA707" s="65"/>
    </row>
    <row r="708" spans="1:27" ht="16.5" x14ac:dyDescent="0.25">
      <c r="A708" s="64"/>
      <c r="B708" s="88">
        <v>20</v>
      </c>
      <c r="C708" s="84">
        <v>56.49</v>
      </c>
      <c r="D708" s="56">
        <v>0</v>
      </c>
      <c r="E708" s="56">
        <v>0</v>
      </c>
      <c r="F708" s="56">
        <v>0</v>
      </c>
      <c r="G708" s="56">
        <v>0</v>
      </c>
      <c r="H708" s="56">
        <v>0</v>
      </c>
      <c r="I708" s="56">
        <v>0</v>
      </c>
      <c r="J708" s="56">
        <v>0</v>
      </c>
      <c r="K708" s="56">
        <v>0</v>
      </c>
      <c r="L708" s="56">
        <v>0</v>
      </c>
      <c r="M708" s="56">
        <v>0</v>
      </c>
      <c r="N708" s="56">
        <v>15.36</v>
      </c>
      <c r="O708" s="56">
        <v>0</v>
      </c>
      <c r="P708" s="56">
        <v>0</v>
      </c>
      <c r="Q708" s="56">
        <v>0</v>
      </c>
      <c r="R708" s="56">
        <v>0</v>
      </c>
      <c r="S708" s="56">
        <v>0</v>
      </c>
      <c r="T708" s="56">
        <v>0</v>
      </c>
      <c r="U708" s="56">
        <v>0</v>
      </c>
      <c r="V708" s="56">
        <v>0</v>
      </c>
      <c r="W708" s="56">
        <v>0</v>
      </c>
      <c r="X708" s="56">
        <v>0.19</v>
      </c>
      <c r="Y708" s="56">
        <v>76.25</v>
      </c>
      <c r="Z708" s="76">
        <v>26.1</v>
      </c>
      <c r="AA708" s="65"/>
    </row>
    <row r="709" spans="1:27" ht="16.5" x14ac:dyDescent="0.25">
      <c r="A709" s="64"/>
      <c r="B709" s="88">
        <v>21</v>
      </c>
      <c r="C709" s="84">
        <v>17.05</v>
      </c>
      <c r="D709" s="56">
        <v>142.22999999999999</v>
      </c>
      <c r="E709" s="56">
        <v>150.76</v>
      </c>
      <c r="F709" s="56">
        <v>120.44</v>
      </c>
      <c r="G709" s="56">
        <v>114.9</v>
      </c>
      <c r="H709" s="56">
        <v>0</v>
      </c>
      <c r="I709" s="56">
        <v>0</v>
      </c>
      <c r="J709" s="56">
        <v>5.2</v>
      </c>
      <c r="K709" s="56">
        <v>54.71</v>
      </c>
      <c r="L709" s="56">
        <v>24.37</v>
      </c>
      <c r="M709" s="56">
        <v>13.91</v>
      </c>
      <c r="N709" s="56">
        <v>43.86</v>
      </c>
      <c r="O709" s="56">
        <v>111.2</v>
      </c>
      <c r="P709" s="56">
        <v>88.05</v>
      </c>
      <c r="Q709" s="56">
        <v>52.2</v>
      </c>
      <c r="R709" s="56">
        <v>33.9</v>
      </c>
      <c r="S709" s="56">
        <v>74.36</v>
      </c>
      <c r="T709" s="56">
        <v>63.7</v>
      </c>
      <c r="U709" s="56">
        <v>64.03</v>
      </c>
      <c r="V709" s="56">
        <v>38.57</v>
      </c>
      <c r="W709" s="56">
        <v>51.22</v>
      </c>
      <c r="X709" s="56">
        <v>173.42</v>
      </c>
      <c r="Y709" s="56">
        <v>269.75</v>
      </c>
      <c r="Z709" s="76">
        <v>294.94</v>
      </c>
      <c r="AA709" s="65"/>
    </row>
    <row r="710" spans="1:27" ht="16.5" x14ac:dyDescent="0.25">
      <c r="A710" s="64"/>
      <c r="B710" s="88">
        <v>22</v>
      </c>
      <c r="C710" s="84">
        <v>270.85000000000002</v>
      </c>
      <c r="D710" s="56">
        <v>160.19999999999999</v>
      </c>
      <c r="E710" s="56">
        <v>143.07</v>
      </c>
      <c r="F710" s="56">
        <v>136.1</v>
      </c>
      <c r="G710" s="56">
        <v>118.72</v>
      </c>
      <c r="H710" s="56">
        <v>0</v>
      </c>
      <c r="I710" s="56">
        <v>0</v>
      </c>
      <c r="J710" s="56">
        <v>0</v>
      </c>
      <c r="K710" s="56">
        <v>0</v>
      </c>
      <c r="L710" s="56">
        <v>0</v>
      </c>
      <c r="M710" s="56">
        <v>3.13</v>
      </c>
      <c r="N710" s="56">
        <v>23.83</v>
      </c>
      <c r="O710" s="56">
        <v>0</v>
      </c>
      <c r="P710" s="56">
        <v>25.23</v>
      </c>
      <c r="Q710" s="56">
        <v>19.75</v>
      </c>
      <c r="R710" s="56">
        <v>0</v>
      </c>
      <c r="S710" s="56">
        <v>11.42</v>
      </c>
      <c r="T710" s="56">
        <v>0</v>
      </c>
      <c r="U710" s="56">
        <v>0</v>
      </c>
      <c r="V710" s="56">
        <v>0</v>
      </c>
      <c r="W710" s="56">
        <v>0</v>
      </c>
      <c r="X710" s="56">
        <v>71.89</v>
      </c>
      <c r="Y710" s="56">
        <v>275.13</v>
      </c>
      <c r="Z710" s="76">
        <v>384.6</v>
      </c>
      <c r="AA710" s="65"/>
    </row>
    <row r="711" spans="1:27" ht="16.5" x14ac:dyDescent="0.25">
      <c r="A711" s="64"/>
      <c r="B711" s="88">
        <v>23</v>
      </c>
      <c r="C711" s="84">
        <v>407.73</v>
      </c>
      <c r="D711" s="56">
        <v>311.91000000000003</v>
      </c>
      <c r="E711" s="56">
        <v>146.36000000000001</v>
      </c>
      <c r="F711" s="56">
        <v>150.74</v>
      </c>
      <c r="G711" s="56">
        <v>44.7</v>
      </c>
      <c r="H711" s="56">
        <v>29.69</v>
      </c>
      <c r="I711" s="56">
        <v>0</v>
      </c>
      <c r="J711" s="56">
        <v>0</v>
      </c>
      <c r="K711" s="56">
        <v>0</v>
      </c>
      <c r="L711" s="56">
        <v>0</v>
      </c>
      <c r="M711" s="56">
        <v>0</v>
      </c>
      <c r="N711" s="56">
        <v>0</v>
      </c>
      <c r="O711" s="56">
        <v>0</v>
      </c>
      <c r="P711" s="56">
        <v>0</v>
      </c>
      <c r="Q711" s="56">
        <v>0</v>
      </c>
      <c r="R711" s="56">
        <v>0</v>
      </c>
      <c r="S711" s="56">
        <v>0</v>
      </c>
      <c r="T711" s="56">
        <v>0</v>
      </c>
      <c r="U711" s="56">
        <v>0</v>
      </c>
      <c r="V711" s="56">
        <v>0</v>
      </c>
      <c r="W711" s="56">
        <v>23.36</v>
      </c>
      <c r="X711" s="56">
        <v>64.599999999999994</v>
      </c>
      <c r="Y711" s="56">
        <v>197.43</v>
      </c>
      <c r="Z711" s="76">
        <v>476.63</v>
      </c>
      <c r="AA711" s="65"/>
    </row>
    <row r="712" spans="1:27" ht="16.5" x14ac:dyDescent="0.25">
      <c r="A712" s="64"/>
      <c r="B712" s="88">
        <v>24</v>
      </c>
      <c r="C712" s="84">
        <v>254.42</v>
      </c>
      <c r="D712" s="56">
        <v>94.88</v>
      </c>
      <c r="E712" s="56">
        <v>104.61</v>
      </c>
      <c r="F712" s="56">
        <v>143.9</v>
      </c>
      <c r="G712" s="56">
        <v>114.65</v>
      </c>
      <c r="H712" s="56">
        <v>73.89</v>
      </c>
      <c r="I712" s="56">
        <v>15.53</v>
      </c>
      <c r="J712" s="56">
        <v>84.62</v>
      </c>
      <c r="K712" s="56">
        <v>39.97</v>
      </c>
      <c r="L712" s="56">
        <v>143.79</v>
      </c>
      <c r="M712" s="56">
        <v>64.150000000000006</v>
      </c>
      <c r="N712" s="56">
        <v>41.56</v>
      </c>
      <c r="O712" s="56">
        <v>13.74</v>
      </c>
      <c r="P712" s="56">
        <v>92.35</v>
      </c>
      <c r="Q712" s="56">
        <v>85</v>
      </c>
      <c r="R712" s="56">
        <v>0</v>
      </c>
      <c r="S712" s="56">
        <v>0</v>
      </c>
      <c r="T712" s="56">
        <v>51.62</v>
      </c>
      <c r="U712" s="56">
        <v>50.78</v>
      </c>
      <c r="V712" s="56">
        <v>50.61</v>
      </c>
      <c r="W712" s="56">
        <v>3.65</v>
      </c>
      <c r="X712" s="56">
        <v>130.91999999999999</v>
      </c>
      <c r="Y712" s="56">
        <v>461.81</v>
      </c>
      <c r="Z712" s="76">
        <v>473.42</v>
      </c>
      <c r="AA712" s="65"/>
    </row>
    <row r="713" spans="1:27" ht="16.5" x14ac:dyDescent="0.25">
      <c r="A713" s="64"/>
      <c r="B713" s="88">
        <v>25</v>
      </c>
      <c r="C713" s="84">
        <v>143.33000000000001</v>
      </c>
      <c r="D713" s="56">
        <v>71.48</v>
      </c>
      <c r="E713" s="56">
        <v>37.729999999999997</v>
      </c>
      <c r="F713" s="56">
        <v>14.91</v>
      </c>
      <c r="G713" s="56">
        <v>0</v>
      </c>
      <c r="H713" s="56">
        <v>0</v>
      </c>
      <c r="I713" s="56">
        <v>0</v>
      </c>
      <c r="J713" s="56">
        <v>0</v>
      </c>
      <c r="K713" s="56">
        <v>0</v>
      </c>
      <c r="L713" s="56">
        <v>0</v>
      </c>
      <c r="M713" s="56">
        <v>0</v>
      </c>
      <c r="N713" s="56">
        <v>0</v>
      </c>
      <c r="O713" s="56">
        <v>0</v>
      </c>
      <c r="P713" s="56">
        <v>0</v>
      </c>
      <c r="Q713" s="56">
        <v>0</v>
      </c>
      <c r="R713" s="56">
        <v>0</v>
      </c>
      <c r="S713" s="56">
        <v>0</v>
      </c>
      <c r="T713" s="56">
        <v>0</v>
      </c>
      <c r="U713" s="56">
        <v>0</v>
      </c>
      <c r="V713" s="56">
        <v>0</v>
      </c>
      <c r="W713" s="56">
        <v>0</v>
      </c>
      <c r="X713" s="56">
        <v>285.14</v>
      </c>
      <c r="Y713" s="56">
        <v>324.95</v>
      </c>
      <c r="Z713" s="76">
        <v>194.71</v>
      </c>
      <c r="AA713" s="65"/>
    </row>
    <row r="714" spans="1:27" ht="16.5" x14ac:dyDescent="0.25">
      <c r="A714" s="64"/>
      <c r="B714" s="88">
        <v>26</v>
      </c>
      <c r="C714" s="84">
        <v>61.07</v>
      </c>
      <c r="D714" s="56">
        <v>43.49</v>
      </c>
      <c r="E714" s="56">
        <v>66.42</v>
      </c>
      <c r="F714" s="56">
        <v>34.770000000000003</v>
      </c>
      <c r="G714" s="56">
        <v>0</v>
      </c>
      <c r="H714" s="56">
        <v>0</v>
      </c>
      <c r="I714" s="56">
        <v>0</v>
      </c>
      <c r="J714" s="56">
        <v>0</v>
      </c>
      <c r="K714" s="56">
        <v>0</v>
      </c>
      <c r="L714" s="56">
        <v>0</v>
      </c>
      <c r="M714" s="56">
        <v>0</v>
      </c>
      <c r="N714" s="56">
        <v>0</v>
      </c>
      <c r="O714" s="56">
        <v>0</v>
      </c>
      <c r="P714" s="56">
        <v>0</v>
      </c>
      <c r="Q714" s="56">
        <v>0</v>
      </c>
      <c r="R714" s="56">
        <v>0</v>
      </c>
      <c r="S714" s="56">
        <v>0</v>
      </c>
      <c r="T714" s="56">
        <v>0</v>
      </c>
      <c r="U714" s="56">
        <v>0</v>
      </c>
      <c r="V714" s="56">
        <v>0</v>
      </c>
      <c r="W714" s="56">
        <v>0</v>
      </c>
      <c r="X714" s="56">
        <v>0</v>
      </c>
      <c r="Y714" s="56">
        <v>436.37</v>
      </c>
      <c r="Z714" s="76">
        <v>398.27</v>
      </c>
      <c r="AA714" s="65"/>
    </row>
    <row r="715" spans="1:27" ht="16.5" x14ac:dyDescent="0.25">
      <c r="A715" s="64"/>
      <c r="B715" s="88">
        <v>27</v>
      </c>
      <c r="C715" s="84">
        <v>199.25</v>
      </c>
      <c r="D715" s="56">
        <v>0</v>
      </c>
      <c r="E715" s="56">
        <v>69</v>
      </c>
      <c r="F715" s="56">
        <v>0</v>
      </c>
      <c r="G715" s="56">
        <v>0</v>
      </c>
      <c r="H715" s="56">
        <v>0</v>
      </c>
      <c r="I715" s="56">
        <v>0</v>
      </c>
      <c r="J715" s="56">
        <v>0</v>
      </c>
      <c r="K715" s="56">
        <v>0</v>
      </c>
      <c r="L715" s="56">
        <v>0</v>
      </c>
      <c r="M715" s="56">
        <v>0</v>
      </c>
      <c r="N715" s="56">
        <v>0</v>
      </c>
      <c r="O715" s="56">
        <v>0</v>
      </c>
      <c r="P715" s="56">
        <v>0</v>
      </c>
      <c r="Q715" s="56">
        <v>0</v>
      </c>
      <c r="R715" s="56">
        <v>0</v>
      </c>
      <c r="S715" s="56">
        <v>0</v>
      </c>
      <c r="T715" s="56">
        <v>0</v>
      </c>
      <c r="U715" s="56">
        <v>0</v>
      </c>
      <c r="V715" s="56">
        <v>0</v>
      </c>
      <c r="W715" s="56">
        <v>0</v>
      </c>
      <c r="X715" s="56">
        <v>0</v>
      </c>
      <c r="Y715" s="56">
        <v>148.58000000000001</v>
      </c>
      <c r="Z715" s="76">
        <v>320.38</v>
      </c>
      <c r="AA715" s="65"/>
    </row>
    <row r="716" spans="1:27" ht="16.5" x14ac:dyDescent="0.25">
      <c r="A716" s="64"/>
      <c r="B716" s="88">
        <v>28</v>
      </c>
      <c r="C716" s="84">
        <v>272.77999999999997</v>
      </c>
      <c r="D716" s="56">
        <v>160.83000000000001</v>
      </c>
      <c r="E716" s="56">
        <v>100.34</v>
      </c>
      <c r="F716" s="56">
        <v>255.54</v>
      </c>
      <c r="G716" s="56">
        <v>128.9</v>
      </c>
      <c r="H716" s="56">
        <v>0</v>
      </c>
      <c r="I716" s="56">
        <v>0</v>
      </c>
      <c r="J716" s="56">
        <v>0</v>
      </c>
      <c r="K716" s="56">
        <v>0</v>
      </c>
      <c r="L716" s="56">
        <v>0</v>
      </c>
      <c r="M716" s="56">
        <v>0</v>
      </c>
      <c r="N716" s="56">
        <v>0</v>
      </c>
      <c r="O716" s="56">
        <v>0</v>
      </c>
      <c r="P716" s="56">
        <v>0</v>
      </c>
      <c r="Q716" s="56">
        <v>0</v>
      </c>
      <c r="R716" s="56">
        <v>0</v>
      </c>
      <c r="S716" s="56">
        <v>0</v>
      </c>
      <c r="T716" s="56">
        <v>0</v>
      </c>
      <c r="U716" s="56">
        <v>0</v>
      </c>
      <c r="V716" s="56">
        <v>0</v>
      </c>
      <c r="W716" s="56">
        <v>0</v>
      </c>
      <c r="X716" s="56">
        <v>0</v>
      </c>
      <c r="Y716" s="56">
        <v>115.02</v>
      </c>
      <c r="Z716" s="76">
        <v>258.19</v>
      </c>
      <c r="AA716" s="65"/>
    </row>
    <row r="717" spans="1:27" ht="16.5" x14ac:dyDescent="0.25">
      <c r="A717" s="64"/>
      <c r="B717" s="88">
        <v>29</v>
      </c>
      <c r="C717" s="84">
        <v>11.34</v>
      </c>
      <c r="D717" s="56">
        <v>10.83</v>
      </c>
      <c r="E717" s="56">
        <v>0</v>
      </c>
      <c r="F717" s="56">
        <v>36.520000000000003</v>
      </c>
      <c r="G717" s="56">
        <v>0</v>
      </c>
      <c r="H717" s="56">
        <v>0</v>
      </c>
      <c r="I717" s="56">
        <v>0</v>
      </c>
      <c r="J717" s="56">
        <v>0</v>
      </c>
      <c r="K717" s="56">
        <v>0</v>
      </c>
      <c r="L717" s="56">
        <v>0</v>
      </c>
      <c r="M717" s="56">
        <v>0</v>
      </c>
      <c r="N717" s="56">
        <v>0</v>
      </c>
      <c r="O717" s="56">
        <v>0</v>
      </c>
      <c r="P717" s="56">
        <v>0</v>
      </c>
      <c r="Q717" s="56">
        <v>0</v>
      </c>
      <c r="R717" s="56">
        <v>0</v>
      </c>
      <c r="S717" s="56">
        <v>0</v>
      </c>
      <c r="T717" s="56">
        <v>0</v>
      </c>
      <c r="U717" s="56">
        <v>0</v>
      </c>
      <c r="V717" s="56">
        <v>0</v>
      </c>
      <c r="W717" s="56">
        <v>0</v>
      </c>
      <c r="X717" s="56">
        <v>75.66</v>
      </c>
      <c r="Y717" s="56">
        <v>335.08</v>
      </c>
      <c r="Z717" s="76">
        <v>196.91</v>
      </c>
      <c r="AA717" s="65"/>
    </row>
    <row r="718" spans="1:27" ht="16.5" x14ac:dyDescent="0.25">
      <c r="A718" s="64"/>
      <c r="B718" s="88">
        <v>30</v>
      </c>
      <c r="C718" s="84">
        <v>130.25</v>
      </c>
      <c r="D718" s="56">
        <v>12.62</v>
      </c>
      <c r="E718" s="56">
        <v>27.35</v>
      </c>
      <c r="F718" s="56">
        <v>77.97</v>
      </c>
      <c r="G718" s="56">
        <v>0</v>
      </c>
      <c r="H718" s="56">
        <v>0</v>
      </c>
      <c r="I718" s="56">
        <v>0</v>
      </c>
      <c r="J718" s="56">
        <v>0</v>
      </c>
      <c r="K718" s="56">
        <v>0</v>
      </c>
      <c r="L718" s="56">
        <v>0</v>
      </c>
      <c r="M718" s="56">
        <v>0</v>
      </c>
      <c r="N718" s="56">
        <v>0</v>
      </c>
      <c r="O718" s="56">
        <v>0</v>
      </c>
      <c r="P718" s="56">
        <v>0</v>
      </c>
      <c r="Q718" s="56">
        <v>0</v>
      </c>
      <c r="R718" s="56">
        <v>0</v>
      </c>
      <c r="S718" s="56">
        <v>0</v>
      </c>
      <c r="T718" s="56">
        <v>0</v>
      </c>
      <c r="U718" s="56">
        <v>0</v>
      </c>
      <c r="V718" s="56">
        <v>0</v>
      </c>
      <c r="W718" s="56">
        <v>0</v>
      </c>
      <c r="X718" s="56">
        <v>0</v>
      </c>
      <c r="Y718" s="56">
        <v>10.61</v>
      </c>
      <c r="Z718" s="76">
        <v>112.45</v>
      </c>
      <c r="AA718" s="65"/>
    </row>
    <row r="719" spans="1:27" ht="17.25" thickBot="1" x14ac:dyDescent="0.3">
      <c r="A719" s="64"/>
      <c r="B719" s="89">
        <v>31</v>
      </c>
      <c r="C719" s="85">
        <v>0</v>
      </c>
      <c r="D719" s="77">
        <v>0</v>
      </c>
      <c r="E719" s="77">
        <v>0</v>
      </c>
      <c r="F719" s="77">
        <v>0</v>
      </c>
      <c r="G719" s="77">
        <v>0</v>
      </c>
      <c r="H719" s="77">
        <v>0</v>
      </c>
      <c r="I719" s="77">
        <v>0</v>
      </c>
      <c r="J719" s="77">
        <v>0</v>
      </c>
      <c r="K719" s="77">
        <v>0</v>
      </c>
      <c r="L719" s="77">
        <v>0</v>
      </c>
      <c r="M719" s="77">
        <v>0</v>
      </c>
      <c r="N719" s="77">
        <v>0</v>
      </c>
      <c r="O719" s="77">
        <v>0</v>
      </c>
      <c r="P719" s="77">
        <v>0</v>
      </c>
      <c r="Q719" s="77">
        <v>0</v>
      </c>
      <c r="R719" s="77">
        <v>0</v>
      </c>
      <c r="S719" s="77">
        <v>0</v>
      </c>
      <c r="T719" s="77">
        <v>0</v>
      </c>
      <c r="U719" s="77">
        <v>0</v>
      </c>
      <c r="V719" s="77">
        <v>0</v>
      </c>
      <c r="W719" s="77">
        <v>0</v>
      </c>
      <c r="X719" s="77">
        <v>0</v>
      </c>
      <c r="Y719" s="77">
        <v>44.67</v>
      </c>
      <c r="Z719" s="78">
        <v>35.64</v>
      </c>
      <c r="AA719" s="65"/>
    </row>
    <row r="720" spans="1:27" ht="16.5" x14ac:dyDescent="0.25">
      <c r="A720" s="64"/>
      <c r="B720" s="176"/>
      <c r="C720" s="177"/>
      <c r="D720" s="177"/>
      <c r="E720" s="177"/>
      <c r="F720" s="177"/>
      <c r="G720" s="177"/>
      <c r="H720" s="177"/>
      <c r="I720" s="177"/>
      <c r="J720" s="177"/>
      <c r="K720" s="177"/>
      <c r="L720" s="177"/>
      <c r="M720" s="177"/>
      <c r="N720" s="177"/>
      <c r="O720" s="177"/>
      <c r="P720" s="177"/>
      <c r="Q720" s="177"/>
      <c r="R720" s="177"/>
      <c r="S720" s="177"/>
      <c r="T720" s="177"/>
      <c r="U720" s="177"/>
      <c r="V720" s="177"/>
      <c r="W720" s="177"/>
      <c r="X720" s="177"/>
      <c r="Y720" s="177"/>
      <c r="Z720" s="177"/>
      <c r="AA720" s="65"/>
    </row>
    <row r="721" spans="1:27" ht="17.25" thickBot="1" x14ac:dyDescent="0.3">
      <c r="A721" s="64"/>
      <c r="B721" s="176"/>
      <c r="C721" s="177"/>
      <c r="D721" s="177"/>
      <c r="E721" s="177"/>
      <c r="F721" s="177"/>
      <c r="G721" s="177"/>
      <c r="H721" s="177"/>
      <c r="I721" s="177"/>
      <c r="J721" s="177"/>
      <c r="K721" s="177"/>
      <c r="L721" s="177"/>
      <c r="M721" s="177"/>
      <c r="N721" s="177"/>
      <c r="O721" s="177"/>
      <c r="P721" s="177"/>
      <c r="Q721" s="177"/>
      <c r="R721" s="177"/>
      <c r="S721" s="177"/>
      <c r="T721" s="177"/>
      <c r="U721" s="177"/>
      <c r="V721" s="177"/>
      <c r="W721" s="177"/>
      <c r="X721" s="177"/>
      <c r="Y721" s="177"/>
      <c r="Z721" s="177"/>
      <c r="AA721" s="65"/>
    </row>
    <row r="722" spans="1:27" ht="16.5" thickBot="1" x14ac:dyDescent="0.3">
      <c r="A722" s="64"/>
      <c r="B722" s="202"/>
      <c r="C722" s="203"/>
      <c r="D722" s="203"/>
      <c r="E722" s="203"/>
      <c r="F722" s="203"/>
      <c r="G722" s="203"/>
      <c r="H722" s="203"/>
      <c r="I722" s="203"/>
      <c r="J722" s="203"/>
      <c r="K722" s="203"/>
      <c r="L722" s="203"/>
      <c r="M722" s="203"/>
      <c r="N722" s="203"/>
      <c r="O722" s="203"/>
      <c r="P722" s="203"/>
      <c r="Q722" s="203"/>
      <c r="R722" s="298" t="s">
        <v>166</v>
      </c>
      <c r="S722" s="299"/>
      <c r="T722" s="299"/>
      <c r="U722" s="301"/>
      <c r="V722" s="51"/>
      <c r="W722" s="51"/>
      <c r="X722" s="51"/>
      <c r="Y722" s="51"/>
      <c r="Z722" s="51"/>
      <c r="AA722" s="65"/>
    </row>
    <row r="723" spans="1:27" x14ac:dyDescent="0.25">
      <c r="A723" s="64"/>
      <c r="B723" s="311" t="s">
        <v>167</v>
      </c>
      <c r="C723" s="312"/>
      <c r="D723" s="312"/>
      <c r="E723" s="312"/>
      <c r="F723" s="312"/>
      <c r="G723" s="312"/>
      <c r="H723" s="312"/>
      <c r="I723" s="312"/>
      <c r="J723" s="312"/>
      <c r="K723" s="312"/>
      <c r="L723" s="312"/>
      <c r="M723" s="312"/>
      <c r="N723" s="312"/>
      <c r="O723" s="312"/>
      <c r="P723" s="312"/>
      <c r="Q723" s="313"/>
      <c r="R723" s="314">
        <v>2.74</v>
      </c>
      <c r="S723" s="314"/>
      <c r="T723" s="314"/>
      <c r="U723" s="315"/>
      <c r="V723" s="51"/>
      <c r="W723" s="51"/>
      <c r="X723" s="51"/>
      <c r="Y723" s="51"/>
      <c r="Z723" s="51"/>
      <c r="AA723" s="65"/>
    </row>
    <row r="724" spans="1:27" ht="16.5" thickBot="1" x14ac:dyDescent="0.3">
      <c r="A724" s="64"/>
      <c r="B724" s="306" t="s">
        <v>168</v>
      </c>
      <c r="C724" s="307"/>
      <c r="D724" s="307"/>
      <c r="E724" s="307"/>
      <c r="F724" s="307"/>
      <c r="G724" s="307"/>
      <c r="H724" s="307"/>
      <c r="I724" s="307"/>
      <c r="J724" s="307"/>
      <c r="K724" s="307"/>
      <c r="L724" s="307"/>
      <c r="M724" s="307"/>
      <c r="N724" s="307"/>
      <c r="O724" s="307"/>
      <c r="P724" s="307"/>
      <c r="Q724" s="316"/>
      <c r="R724" s="309">
        <v>137.6</v>
      </c>
      <c r="S724" s="309"/>
      <c r="T724" s="309"/>
      <c r="U724" s="310"/>
      <c r="V724" s="51"/>
      <c r="W724" s="51"/>
      <c r="X724" s="51"/>
      <c r="Y724" s="51"/>
      <c r="Z724" s="51"/>
      <c r="AA724" s="65"/>
    </row>
    <row r="725" spans="1:27" x14ac:dyDescent="0.25">
      <c r="A725" s="64"/>
      <c r="B725" s="51"/>
      <c r="C725" s="51"/>
      <c r="D725" s="51"/>
      <c r="E725" s="51"/>
      <c r="F725" s="51"/>
      <c r="G725" s="51"/>
      <c r="H725" s="51"/>
      <c r="I725" s="51"/>
      <c r="J725" s="51"/>
      <c r="K725" s="51"/>
      <c r="L725" s="51"/>
      <c r="M725" s="51"/>
      <c r="N725" s="51"/>
      <c r="O725" s="51"/>
      <c r="P725" s="51"/>
      <c r="Q725" s="51"/>
      <c r="R725" s="51"/>
      <c r="S725" s="51"/>
      <c r="T725" s="51"/>
      <c r="U725" s="51"/>
      <c r="V725" s="51"/>
      <c r="W725" s="51"/>
      <c r="X725" s="51"/>
      <c r="Y725" s="51"/>
      <c r="Z725" s="51"/>
      <c r="AA725" s="65"/>
    </row>
    <row r="726" spans="1:27" x14ac:dyDescent="0.25">
      <c r="A726" s="64"/>
      <c r="B726" s="260" t="s">
        <v>157</v>
      </c>
      <c r="C726" s="260"/>
      <c r="D726" s="260"/>
      <c r="E726" s="260"/>
      <c r="F726" s="260"/>
      <c r="G726" s="260"/>
      <c r="H726" s="260"/>
      <c r="I726" s="260"/>
      <c r="J726" s="260"/>
      <c r="K726" s="260"/>
      <c r="L726" s="260"/>
      <c r="M726" s="260"/>
      <c r="N726" s="260"/>
      <c r="O726" s="260"/>
      <c r="P726" s="260"/>
      <c r="Q726" s="260"/>
      <c r="R726" s="276">
        <v>871561.86</v>
      </c>
      <c r="S726" s="276"/>
      <c r="T726" s="60"/>
      <c r="U726" s="60"/>
      <c r="V726" s="60"/>
      <c r="W726" s="60"/>
      <c r="X726" s="60"/>
      <c r="Y726" s="60"/>
      <c r="Z726" s="60"/>
      <c r="AA726" s="65"/>
    </row>
    <row r="727" spans="1:27" x14ac:dyDescent="0.25">
      <c r="A727" s="64"/>
      <c r="B727" s="51"/>
      <c r="C727" s="51"/>
      <c r="D727" s="51"/>
      <c r="E727" s="51"/>
      <c r="F727" s="51"/>
      <c r="G727" s="51"/>
      <c r="H727" s="51"/>
      <c r="I727" s="51"/>
      <c r="J727" s="51"/>
      <c r="K727" s="51"/>
      <c r="L727" s="51"/>
      <c r="M727" s="51"/>
      <c r="N727" s="51"/>
      <c r="O727" s="51"/>
      <c r="P727" s="51"/>
      <c r="Q727" s="51"/>
      <c r="R727" s="51"/>
      <c r="S727" s="51"/>
      <c r="T727" s="51"/>
      <c r="U727" s="51"/>
      <c r="V727" s="51"/>
      <c r="W727" s="51"/>
      <c r="X727" s="51"/>
      <c r="Y727" s="51"/>
      <c r="Z727" s="51"/>
      <c r="AA727" s="65"/>
    </row>
    <row r="728" spans="1:27" x14ac:dyDescent="0.25">
      <c r="A728" s="64"/>
      <c r="B728" s="260" t="s">
        <v>170</v>
      </c>
      <c r="C728" s="260"/>
      <c r="D728" s="260"/>
      <c r="E728" s="260"/>
      <c r="F728" s="260"/>
      <c r="G728" s="260"/>
      <c r="H728" s="260"/>
      <c r="I728" s="260"/>
      <c r="J728" s="260"/>
      <c r="K728" s="260"/>
      <c r="L728" s="260"/>
      <c r="M728" s="260"/>
      <c r="N728" s="260"/>
      <c r="O728" s="260"/>
      <c r="P728" s="260"/>
      <c r="Q728" s="260"/>
      <c r="R728" s="260"/>
      <c r="S728" s="260"/>
      <c r="T728" s="260"/>
      <c r="U728" s="260"/>
      <c r="V728" s="260"/>
      <c r="W728" s="260"/>
      <c r="X728" s="260"/>
      <c r="Y728" s="260"/>
      <c r="Z728" s="260"/>
      <c r="AA728" s="65"/>
    </row>
    <row r="729" spans="1:27" ht="16.5" thickBot="1" x14ac:dyDescent="0.3">
      <c r="A729" s="64"/>
      <c r="B729" s="51"/>
      <c r="C729" s="51"/>
      <c r="D729" s="51"/>
      <c r="E729" s="51"/>
      <c r="F729" s="51"/>
      <c r="G729" s="51"/>
      <c r="H729" s="51"/>
      <c r="I729" s="51"/>
      <c r="J729" s="51"/>
      <c r="K729" s="51"/>
      <c r="L729" s="51"/>
      <c r="M729" s="51"/>
      <c r="N729" s="51"/>
      <c r="O729" s="51"/>
      <c r="P729" s="51"/>
      <c r="Q729" s="51"/>
      <c r="R729" s="51"/>
      <c r="S729" s="51"/>
      <c r="T729" s="51"/>
      <c r="U729" s="51"/>
      <c r="V729" s="51"/>
      <c r="W729" s="51"/>
      <c r="X729" s="51"/>
      <c r="Y729" s="51"/>
      <c r="Z729" s="51"/>
      <c r="AA729" s="65"/>
    </row>
    <row r="730" spans="1:27" x14ac:dyDescent="0.25">
      <c r="A730" s="64"/>
      <c r="B730" s="317"/>
      <c r="C730" s="264"/>
      <c r="D730" s="264"/>
      <c r="E730" s="264"/>
      <c r="F730" s="264"/>
      <c r="G730" s="264"/>
      <c r="H730" s="264"/>
      <c r="I730" s="264"/>
      <c r="J730" s="264"/>
      <c r="K730" s="264"/>
      <c r="L730" s="264"/>
      <c r="M730" s="265"/>
      <c r="N730" s="263" t="s">
        <v>77</v>
      </c>
      <c r="O730" s="264"/>
      <c r="P730" s="264"/>
      <c r="Q730" s="264"/>
      <c r="R730" s="264"/>
      <c r="S730" s="264"/>
      <c r="T730" s="264"/>
      <c r="U730" s="265"/>
      <c r="V730" s="51"/>
      <c r="W730" s="51"/>
      <c r="X730" s="51"/>
      <c r="Y730" s="51"/>
      <c r="Z730" s="51"/>
      <c r="AA730" s="65"/>
    </row>
    <row r="731" spans="1:27" ht="16.5" thickBot="1" x14ac:dyDescent="0.3">
      <c r="A731" s="64"/>
      <c r="B731" s="318"/>
      <c r="C731" s="319"/>
      <c r="D731" s="319"/>
      <c r="E731" s="319"/>
      <c r="F731" s="319"/>
      <c r="G731" s="319"/>
      <c r="H731" s="319"/>
      <c r="I731" s="319"/>
      <c r="J731" s="319"/>
      <c r="K731" s="319"/>
      <c r="L731" s="319"/>
      <c r="M731" s="320"/>
      <c r="N731" s="287" t="s">
        <v>78</v>
      </c>
      <c r="O731" s="319"/>
      <c r="P731" s="319" t="s">
        <v>79</v>
      </c>
      <c r="Q731" s="319"/>
      <c r="R731" s="319" t="s">
        <v>80</v>
      </c>
      <c r="S731" s="319"/>
      <c r="T731" s="319" t="s">
        <v>81</v>
      </c>
      <c r="U731" s="320"/>
      <c r="V731" s="51"/>
      <c r="W731" s="51"/>
      <c r="X731" s="51"/>
      <c r="Y731" s="51"/>
      <c r="Z731" s="51"/>
      <c r="AA731" s="65"/>
    </row>
    <row r="732" spans="1:27" ht="16.5" thickBot="1" x14ac:dyDescent="0.3">
      <c r="A732" s="64"/>
      <c r="B732" s="321" t="s">
        <v>162</v>
      </c>
      <c r="C732" s="322"/>
      <c r="D732" s="322"/>
      <c r="E732" s="322"/>
      <c r="F732" s="322"/>
      <c r="G732" s="322"/>
      <c r="H732" s="322"/>
      <c r="I732" s="322"/>
      <c r="J732" s="322"/>
      <c r="K732" s="322"/>
      <c r="L732" s="322"/>
      <c r="M732" s="323"/>
      <c r="N732" s="324">
        <v>695502.67</v>
      </c>
      <c r="O732" s="325"/>
      <c r="P732" s="325">
        <v>1165535.3600000001</v>
      </c>
      <c r="Q732" s="325"/>
      <c r="R732" s="325">
        <v>1523270.86</v>
      </c>
      <c r="S732" s="325"/>
      <c r="T732" s="325">
        <v>1670180.52</v>
      </c>
      <c r="U732" s="326"/>
      <c r="V732" s="51"/>
      <c r="W732" s="51"/>
      <c r="X732" s="51"/>
      <c r="Y732" s="51"/>
      <c r="Z732" s="51"/>
      <c r="AA732" s="65"/>
    </row>
    <row r="733" spans="1:27" x14ac:dyDescent="0.25">
      <c r="A733" s="64"/>
      <c r="B733" s="51"/>
      <c r="C733" s="51"/>
      <c r="D733" s="51"/>
      <c r="E733" s="51"/>
      <c r="F733" s="51"/>
      <c r="G733" s="51"/>
      <c r="H733" s="51"/>
      <c r="I733" s="51"/>
      <c r="J733" s="51"/>
      <c r="K733" s="51"/>
      <c r="L733" s="51"/>
      <c r="M733" s="51"/>
      <c r="N733" s="51"/>
      <c r="O733" s="51"/>
      <c r="P733" s="51"/>
      <c r="Q733" s="51"/>
      <c r="R733" s="51"/>
      <c r="S733" s="51"/>
      <c r="T733" s="51"/>
      <c r="U733" s="51"/>
      <c r="V733" s="51"/>
      <c r="W733" s="51"/>
      <c r="X733" s="51"/>
      <c r="Y733" s="51"/>
      <c r="Z733" s="51"/>
      <c r="AA733" s="65"/>
    </row>
    <row r="734" spans="1:27" x14ac:dyDescent="0.25">
      <c r="A734" s="64"/>
      <c r="B734" s="209" t="s">
        <v>203</v>
      </c>
      <c r="C734" s="209"/>
      <c r="D734" s="209"/>
      <c r="E734" s="209"/>
      <c r="F734" s="209"/>
      <c r="G734" s="209"/>
      <c r="H734" s="209"/>
      <c r="I734" s="209"/>
      <c r="J734" s="209"/>
      <c r="K734" s="209"/>
      <c r="L734" s="209"/>
      <c r="M734" s="209"/>
      <c r="N734" s="209"/>
      <c r="O734" s="209"/>
      <c r="P734" s="209"/>
      <c r="Q734" s="209"/>
      <c r="R734" s="209"/>
      <c r="S734" s="209"/>
      <c r="T734" s="209"/>
      <c r="U734" s="209"/>
      <c r="V734" s="209"/>
      <c r="W734" s="209"/>
      <c r="X734" s="209"/>
      <c r="Y734" s="209"/>
      <c r="Z734" s="209"/>
      <c r="AA734" s="65"/>
    </row>
    <row r="735" spans="1:27" x14ac:dyDescent="0.25">
      <c r="A735" s="64"/>
      <c r="B735" s="51"/>
      <c r="C735" s="51"/>
      <c r="D735" s="51"/>
      <c r="E735" s="51"/>
      <c r="F735" s="51"/>
      <c r="G735" s="51"/>
      <c r="H735" s="51"/>
      <c r="I735" s="51"/>
      <c r="J735" s="51"/>
      <c r="K735" s="51"/>
      <c r="L735" s="51"/>
      <c r="M735" s="51"/>
      <c r="N735" s="51"/>
      <c r="O735" s="51"/>
      <c r="P735" s="51"/>
      <c r="Q735" s="51"/>
      <c r="R735" s="51"/>
      <c r="S735" s="51"/>
      <c r="T735" s="51"/>
      <c r="U735" s="51"/>
      <c r="V735" s="51"/>
      <c r="W735" s="51"/>
      <c r="X735" s="51"/>
      <c r="Y735" s="51"/>
      <c r="Z735" s="51"/>
      <c r="AA735" s="65"/>
    </row>
    <row r="736" spans="1:27" ht="27.75" customHeight="1" x14ac:dyDescent="0.25">
      <c r="A736" s="64"/>
      <c r="B736" s="209" t="s">
        <v>199</v>
      </c>
      <c r="C736" s="209"/>
      <c r="D736" s="209"/>
      <c r="E736" s="209"/>
      <c r="F736" s="209"/>
      <c r="G736" s="209"/>
      <c r="H736" s="209"/>
      <c r="I736" s="209"/>
      <c r="J736" s="209"/>
      <c r="K736" s="209"/>
      <c r="L736" s="209"/>
      <c r="M736" s="209"/>
      <c r="N736" s="209"/>
      <c r="O736" s="209"/>
      <c r="P736" s="209"/>
      <c r="Q736" s="209"/>
      <c r="R736" s="209"/>
      <c r="S736" s="209"/>
      <c r="T736" s="209"/>
      <c r="U736" s="209"/>
      <c r="V736" s="209"/>
      <c r="W736" s="209"/>
      <c r="X736" s="209"/>
      <c r="Y736" s="209"/>
      <c r="Z736" s="209"/>
      <c r="AA736" s="65"/>
    </row>
    <row r="737" spans="1:27" ht="10.5" customHeight="1" thickBot="1" x14ac:dyDescent="0.3">
      <c r="A737" s="68"/>
      <c r="B737" s="69"/>
      <c r="C737" s="69"/>
      <c r="D737" s="69"/>
      <c r="E737" s="69"/>
      <c r="F737" s="69"/>
      <c r="G737" s="69"/>
      <c r="H737" s="69"/>
      <c r="I737" s="69"/>
      <c r="J737" s="69"/>
      <c r="K737" s="69"/>
      <c r="L737" s="69"/>
      <c r="M737" s="69"/>
      <c r="N737" s="69"/>
      <c r="O737" s="69"/>
      <c r="P737" s="69"/>
      <c r="Q737" s="69"/>
      <c r="R737" s="69"/>
      <c r="S737" s="69"/>
      <c r="T737" s="69"/>
      <c r="U737" s="69"/>
      <c r="V737" s="69"/>
      <c r="W737" s="69"/>
      <c r="X737" s="69"/>
      <c r="Y737" s="69"/>
      <c r="Z737" s="69"/>
      <c r="AA737" s="70"/>
    </row>
    <row r="738" spans="1:27" ht="16.5" thickTop="1" x14ac:dyDescent="0.25"/>
  </sheetData>
  <mergeCells count="96">
    <mergeCell ref="B734:Z734"/>
    <mergeCell ref="B736:Z736"/>
    <mergeCell ref="T731:U731"/>
    <mergeCell ref="B732:M732"/>
    <mergeCell ref="N732:O732"/>
    <mergeCell ref="P732:Q732"/>
    <mergeCell ref="R732:S732"/>
    <mergeCell ref="T732:U732"/>
    <mergeCell ref="B730:M731"/>
    <mergeCell ref="N730:U730"/>
    <mergeCell ref="N731:O731"/>
    <mergeCell ref="P731:Q731"/>
    <mergeCell ref="R731:S731"/>
    <mergeCell ref="B724:Q724"/>
    <mergeCell ref="R724:U724"/>
    <mergeCell ref="B726:Q726"/>
    <mergeCell ref="R726:S726"/>
    <mergeCell ref="B728:Z728"/>
    <mergeCell ref="B723:Q723"/>
    <mergeCell ref="R723:U723"/>
    <mergeCell ref="B551:B552"/>
    <mergeCell ref="C551:Z551"/>
    <mergeCell ref="B585:B586"/>
    <mergeCell ref="C585:Z585"/>
    <mergeCell ref="B619:B620"/>
    <mergeCell ref="C619:Z619"/>
    <mergeCell ref="B653:B654"/>
    <mergeCell ref="C653:Z653"/>
    <mergeCell ref="B687:B688"/>
    <mergeCell ref="C687:Z687"/>
    <mergeCell ref="R722:U722"/>
    <mergeCell ref="B510:Q510"/>
    <mergeCell ref="R510:S510"/>
    <mergeCell ref="B513:Z513"/>
    <mergeCell ref="B515:Z515"/>
    <mergeCell ref="B517:B518"/>
    <mergeCell ref="C517:Z517"/>
    <mergeCell ref="B506:Q506"/>
    <mergeCell ref="R506:U506"/>
    <mergeCell ref="B507:Q507"/>
    <mergeCell ref="R507:U507"/>
    <mergeCell ref="B508:Q508"/>
    <mergeCell ref="R508:U508"/>
    <mergeCell ref="B404:B405"/>
    <mergeCell ref="C404:Z404"/>
    <mergeCell ref="B438:B439"/>
    <mergeCell ref="C438:Z438"/>
    <mergeCell ref="B472:B473"/>
    <mergeCell ref="C472:Z472"/>
    <mergeCell ref="B370:B371"/>
    <mergeCell ref="C370:Z370"/>
    <mergeCell ref="B295:M295"/>
    <mergeCell ref="N295:O295"/>
    <mergeCell ref="P295:Q295"/>
    <mergeCell ref="R295:S295"/>
    <mergeCell ref="T295:U295"/>
    <mergeCell ref="B298:Z298"/>
    <mergeCell ref="B300:Z300"/>
    <mergeCell ref="B302:B303"/>
    <mergeCell ref="C302:Z302"/>
    <mergeCell ref="B336:B337"/>
    <mergeCell ref="C336:Z336"/>
    <mergeCell ref="B289:P289"/>
    <mergeCell ref="R289:S289"/>
    <mergeCell ref="B291:Z291"/>
    <mergeCell ref="B293:M294"/>
    <mergeCell ref="N293:U293"/>
    <mergeCell ref="N294:O294"/>
    <mergeCell ref="P294:Q294"/>
    <mergeCell ref="R294:S294"/>
    <mergeCell ref="T294:U294"/>
    <mergeCell ref="B187:B188"/>
    <mergeCell ref="C187:Z187"/>
    <mergeCell ref="B221:B222"/>
    <mergeCell ref="C221:Z221"/>
    <mergeCell ref="B255:B256"/>
    <mergeCell ref="C255:Z255"/>
    <mergeCell ref="B146:P146"/>
    <mergeCell ref="R146:S146"/>
    <mergeCell ref="B149:Z149"/>
    <mergeCell ref="B151:Z151"/>
    <mergeCell ref="B153:B154"/>
    <mergeCell ref="C153:Z153"/>
    <mergeCell ref="B44:B45"/>
    <mergeCell ref="C44:Z44"/>
    <mergeCell ref="B78:B79"/>
    <mergeCell ref="C78:Z78"/>
    <mergeCell ref="B112:B113"/>
    <mergeCell ref="C112:Z112"/>
    <mergeCell ref="B10:B11"/>
    <mergeCell ref="C10:Z10"/>
    <mergeCell ref="B2:Z2"/>
    <mergeCell ref="B3:Z3"/>
    <mergeCell ref="B4:Z4"/>
    <mergeCell ref="B6:Z6"/>
    <mergeCell ref="B8:Z8"/>
  </mergeCells>
  <conditionalFormatting sqref="A1">
    <cfRule type="cellIs" dxfId="8" priority="4" operator="equal">
      <formula>0</formula>
    </cfRule>
  </conditionalFormatting>
  <conditionalFormatting sqref="A148">
    <cfRule type="cellIs" dxfId="7" priority="3" operator="equal">
      <formula>0</formula>
    </cfRule>
  </conditionalFormatting>
  <conditionalFormatting sqref="A297">
    <cfRule type="cellIs" dxfId="6" priority="2" operator="equal">
      <formula>0</formula>
    </cfRule>
  </conditionalFormatting>
  <conditionalFormatting sqref="A512">
    <cfRule type="cellIs" dxfId="5" priority="1" operator="equal">
      <formula>0</formula>
    </cfRule>
  </conditionalFormatting>
  <printOptions horizontalCentered="1"/>
  <pageMargins left="0.19685039370078741" right="0.19685039370078741" top="0.19685039370078741" bottom="0.19685039370078741" header="0" footer="0"/>
  <pageSetup paperSize="9" scale="41" fitToHeight="14"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CCFFFF"/>
    <pageSetUpPr fitToPage="1"/>
  </sheetPr>
  <dimension ref="A1:AA330"/>
  <sheetViews>
    <sheetView zoomScale="80" zoomScaleNormal="80" zoomScaleSheetLayoutView="100" workbookViewId="0">
      <selection activeCell="B10" sqref="B10:B11"/>
    </sheetView>
  </sheetViews>
  <sheetFormatPr defaultRowHeight="15.75" x14ac:dyDescent="0.25"/>
  <cols>
    <col min="1" max="1" width="11.140625" style="7" customWidth="1"/>
    <col min="2" max="2" width="15.7109375" style="7" customWidth="1"/>
    <col min="3" max="26" width="8.7109375" style="7" customWidth="1"/>
    <col min="27" max="27" width="9.140625" style="7"/>
    <col min="28" max="28" width="9.140625" style="7" customWidth="1"/>
    <col min="29" max="16384" width="9.140625" style="7"/>
  </cols>
  <sheetData>
    <row r="1" spans="1:27" ht="35.25" customHeight="1" thickTop="1" x14ac:dyDescent="0.25">
      <c r="A1" s="61" t="str">
        <f>'1. Отчет АТС'!B3</f>
        <v>май 2023</v>
      </c>
      <c r="B1" s="62"/>
      <c r="C1" s="62"/>
      <c r="D1" s="62"/>
      <c r="E1" s="62"/>
      <c r="F1" s="62"/>
      <c r="G1" s="62"/>
      <c r="H1" s="62"/>
      <c r="I1" s="62"/>
      <c r="J1" s="62"/>
      <c r="K1" s="62"/>
      <c r="L1" s="62"/>
      <c r="M1" s="62"/>
      <c r="N1" s="62"/>
      <c r="O1" s="62"/>
      <c r="P1" s="62"/>
      <c r="Q1" s="62"/>
      <c r="R1" s="62"/>
      <c r="S1" s="62"/>
      <c r="T1" s="62"/>
      <c r="U1" s="62"/>
      <c r="V1" s="62"/>
      <c r="W1" s="62"/>
      <c r="X1" s="62"/>
      <c r="Y1" s="62"/>
      <c r="Z1" s="62"/>
      <c r="AA1" s="63"/>
    </row>
    <row r="2" spans="1:27" ht="42" customHeight="1" x14ac:dyDescent="0.25">
      <c r="A2" s="64"/>
      <c r="B2" s="269" t="s">
        <v>186</v>
      </c>
      <c r="C2" s="269"/>
      <c r="D2" s="269"/>
      <c r="E2" s="269"/>
      <c r="F2" s="269"/>
      <c r="G2" s="269"/>
      <c r="H2" s="269"/>
      <c r="I2" s="269"/>
      <c r="J2" s="269"/>
      <c r="K2" s="269"/>
      <c r="L2" s="269"/>
      <c r="M2" s="269"/>
      <c r="N2" s="269"/>
      <c r="O2" s="269"/>
      <c r="P2" s="269"/>
      <c r="Q2" s="269"/>
      <c r="R2" s="269"/>
      <c r="S2" s="269"/>
      <c r="T2" s="269"/>
      <c r="U2" s="269"/>
      <c r="V2" s="269"/>
      <c r="W2" s="269"/>
      <c r="X2" s="269"/>
      <c r="Y2" s="269"/>
      <c r="Z2" s="269"/>
      <c r="AA2" s="65"/>
    </row>
    <row r="3" spans="1:27" s="55" customFormat="1" ht="18" x14ac:dyDescent="0.25">
      <c r="A3" s="74"/>
      <c r="B3" s="270" t="s">
        <v>239</v>
      </c>
      <c r="C3" s="270"/>
      <c r="D3" s="270"/>
      <c r="E3" s="270"/>
      <c r="F3" s="270"/>
      <c r="G3" s="270"/>
      <c r="H3" s="270"/>
      <c r="I3" s="270"/>
      <c r="J3" s="270"/>
      <c r="K3" s="270"/>
      <c r="L3" s="270"/>
      <c r="M3" s="270"/>
      <c r="N3" s="270"/>
      <c r="O3" s="270"/>
      <c r="P3" s="270"/>
      <c r="Q3" s="270"/>
      <c r="R3" s="270"/>
      <c r="S3" s="270"/>
      <c r="T3" s="270"/>
      <c r="U3" s="270"/>
      <c r="V3" s="270"/>
      <c r="W3" s="270"/>
      <c r="X3" s="270"/>
      <c r="Y3" s="270"/>
      <c r="Z3" s="270"/>
      <c r="AA3" s="75"/>
    </row>
    <row r="4" spans="1:27" ht="18.75" x14ac:dyDescent="0.25">
      <c r="A4" s="64"/>
      <c r="B4" s="271" t="s">
        <v>192</v>
      </c>
      <c r="C4" s="271"/>
      <c r="D4" s="271"/>
      <c r="E4" s="271"/>
      <c r="F4" s="271"/>
      <c r="G4" s="271"/>
      <c r="H4" s="271"/>
      <c r="I4" s="271"/>
      <c r="J4" s="271"/>
      <c r="K4" s="271"/>
      <c r="L4" s="271"/>
      <c r="M4" s="271"/>
      <c r="N4" s="271"/>
      <c r="O4" s="271"/>
      <c r="P4" s="271"/>
      <c r="Q4" s="271"/>
      <c r="R4" s="271"/>
      <c r="S4" s="271"/>
      <c r="T4" s="271"/>
      <c r="U4" s="271"/>
      <c r="V4" s="271"/>
      <c r="W4" s="271"/>
      <c r="X4" s="271"/>
      <c r="Y4" s="271"/>
      <c r="Z4" s="271"/>
      <c r="AA4" s="65"/>
    </row>
    <row r="5" spans="1:27" x14ac:dyDescent="0.25">
      <c r="A5" s="64"/>
      <c r="B5" s="51"/>
      <c r="C5" s="51"/>
      <c r="D5" s="51"/>
      <c r="E5" s="51"/>
      <c r="F5" s="51"/>
      <c r="G5" s="51"/>
      <c r="H5" s="51"/>
      <c r="I5" s="51"/>
      <c r="J5" s="51"/>
      <c r="K5" s="51"/>
      <c r="L5" s="51"/>
      <c r="M5" s="51"/>
      <c r="N5" s="51"/>
      <c r="O5" s="51"/>
      <c r="P5" s="51"/>
      <c r="Q5" s="51"/>
      <c r="R5" s="51"/>
      <c r="S5" s="51"/>
      <c r="T5" s="51"/>
      <c r="U5" s="51"/>
      <c r="V5" s="51"/>
      <c r="W5" s="51"/>
      <c r="X5" s="51"/>
      <c r="Y5" s="51"/>
      <c r="Z5" s="51"/>
      <c r="AA5" s="65"/>
    </row>
    <row r="6" spans="1:27" ht="73.5" customHeight="1" x14ac:dyDescent="0.25">
      <c r="A6" s="64"/>
      <c r="B6" s="267" t="s">
        <v>128</v>
      </c>
      <c r="C6" s="267"/>
      <c r="D6" s="267"/>
      <c r="E6" s="267"/>
      <c r="F6" s="267"/>
      <c r="G6" s="267"/>
      <c r="H6" s="267"/>
      <c r="I6" s="267"/>
      <c r="J6" s="267"/>
      <c r="K6" s="267"/>
      <c r="L6" s="267"/>
      <c r="M6" s="267"/>
      <c r="N6" s="267"/>
      <c r="O6" s="267"/>
      <c r="P6" s="267"/>
      <c r="Q6" s="267"/>
      <c r="R6" s="267"/>
      <c r="S6" s="267"/>
      <c r="T6" s="267"/>
      <c r="U6" s="267"/>
      <c r="V6" s="267"/>
      <c r="W6" s="267"/>
      <c r="X6" s="267"/>
      <c r="Y6" s="267"/>
      <c r="Z6" s="267"/>
      <c r="AA6" s="65"/>
    </row>
    <row r="7" spans="1:27" ht="15.75" customHeight="1" x14ac:dyDescent="0.25">
      <c r="A7" s="64"/>
      <c r="B7" s="51"/>
      <c r="C7" s="51"/>
      <c r="D7" s="51"/>
      <c r="E7" s="51"/>
      <c r="F7" s="51"/>
      <c r="G7" s="51"/>
      <c r="H7" s="51"/>
      <c r="I7" s="51"/>
      <c r="J7" s="51"/>
      <c r="K7" s="51"/>
      <c r="L7" s="51"/>
      <c r="M7" s="51"/>
      <c r="N7" s="51"/>
      <c r="O7" s="51"/>
      <c r="P7" s="51"/>
      <c r="Q7" s="51"/>
      <c r="R7" s="51"/>
      <c r="S7" s="51"/>
      <c r="T7" s="51"/>
      <c r="U7" s="51"/>
      <c r="V7" s="51"/>
      <c r="W7" s="51"/>
      <c r="X7" s="51"/>
      <c r="Y7" s="51"/>
      <c r="Z7" s="51"/>
      <c r="AA7" s="65"/>
    </row>
    <row r="8" spans="1:27" x14ac:dyDescent="0.25">
      <c r="A8" s="64"/>
      <c r="B8" s="260" t="s">
        <v>129</v>
      </c>
      <c r="C8" s="260"/>
      <c r="D8" s="260"/>
      <c r="E8" s="260"/>
      <c r="F8" s="260"/>
      <c r="G8" s="260"/>
      <c r="H8" s="260"/>
      <c r="I8" s="260"/>
      <c r="J8" s="260"/>
      <c r="K8" s="260"/>
      <c r="L8" s="260"/>
      <c r="M8" s="260"/>
      <c r="N8" s="260"/>
      <c r="O8" s="260"/>
      <c r="P8" s="260"/>
      <c r="Q8" s="260"/>
      <c r="R8" s="260"/>
      <c r="S8" s="260"/>
      <c r="T8" s="260"/>
      <c r="U8" s="260"/>
      <c r="V8" s="260"/>
      <c r="W8" s="260"/>
      <c r="X8" s="260"/>
      <c r="Y8" s="260"/>
      <c r="Z8" s="260"/>
      <c r="AA8" s="65"/>
    </row>
    <row r="9" spans="1:27" ht="16.5" thickBot="1" x14ac:dyDescent="0.3">
      <c r="A9" s="64"/>
      <c r="B9" s="51"/>
      <c r="C9" s="51"/>
      <c r="D9" s="51"/>
      <c r="E9" s="51"/>
      <c r="F9" s="51"/>
      <c r="G9" s="51"/>
      <c r="H9" s="51"/>
      <c r="I9" s="51"/>
      <c r="J9" s="51"/>
      <c r="K9" s="51"/>
      <c r="L9" s="51"/>
      <c r="M9" s="51"/>
      <c r="N9" s="51"/>
      <c r="O9" s="51"/>
      <c r="P9" s="51"/>
      <c r="Q9" s="51"/>
      <c r="R9" s="51"/>
      <c r="S9" s="51"/>
      <c r="T9" s="51"/>
      <c r="U9" s="51"/>
      <c r="V9" s="51"/>
      <c r="W9" s="51"/>
      <c r="X9" s="51"/>
      <c r="Y9" s="51"/>
      <c r="Z9" s="51"/>
      <c r="AA9" s="65"/>
    </row>
    <row r="10" spans="1:27" ht="15.75" customHeight="1" x14ac:dyDescent="0.25">
      <c r="A10" s="64"/>
      <c r="B10" s="274" t="s">
        <v>130</v>
      </c>
      <c r="C10" s="272" t="s">
        <v>171</v>
      </c>
      <c r="D10" s="272"/>
      <c r="E10" s="272"/>
      <c r="F10" s="272"/>
      <c r="G10" s="272"/>
      <c r="H10" s="272"/>
      <c r="I10" s="272"/>
      <c r="J10" s="272"/>
      <c r="K10" s="272"/>
      <c r="L10" s="272"/>
      <c r="M10" s="272"/>
      <c r="N10" s="272"/>
      <c r="O10" s="272"/>
      <c r="P10" s="272"/>
      <c r="Q10" s="272"/>
      <c r="R10" s="272"/>
      <c r="S10" s="272"/>
      <c r="T10" s="272"/>
      <c r="U10" s="272"/>
      <c r="V10" s="272"/>
      <c r="W10" s="272"/>
      <c r="X10" s="272"/>
      <c r="Y10" s="272"/>
      <c r="Z10" s="273"/>
      <c r="AA10" s="65"/>
    </row>
    <row r="11" spans="1:27" ht="32.25" thickBot="1" x14ac:dyDescent="0.3">
      <c r="A11" s="64"/>
      <c r="B11" s="275"/>
      <c r="C11" s="86" t="s">
        <v>131</v>
      </c>
      <c r="D11" s="81" t="s">
        <v>132</v>
      </c>
      <c r="E11" s="81" t="s">
        <v>133</v>
      </c>
      <c r="F11" s="81" t="s">
        <v>134</v>
      </c>
      <c r="G11" s="81" t="s">
        <v>135</v>
      </c>
      <c r="H11" s="81" t="s">
        <v>136</v>
      </c>
      <c r="I11" s="81" t="s">
        <v>137</v>
      </c>
      <c r="J11" s="81" t="s">
        <v>138</v>
      </c>
      <c r="K11" s="81" t="s">
        <v>139</v>
      </c>
      <c r="L11" s="81" t="s">
        <v>140</v>
      </c>
      <c r="M11" s="81" t="s">
        <v>141</v>
      </c>
      <c r="N11" s="81" t="s">
        <v>142</v>
      </c>
      <c r="O11" s="81" t="s">
        <v>143</v>
      </c>
      <c r="P11" s="81" t="s">
        <v>144</v>
      </c>
      <c r="Q11" s="81" t="s">
        <v>145</v>
      </c>
      <c r="R11" s="81" t="s">
        <v>146</v>
      </c>
      <c r="S11" s="81" t="s">
        <v>147</v>
      </c>
      <c r="T11" s="81" t="s">
        <v>148</v>
      </c>
      <c r="U11" s="81" t="s">
        <v>149</v>
      </c>
      <c r="V11" s="81" t="s">
        <v>150</v>
      </c>
      <c r="W11" s="81" t="s">
        <v>151</v>
      </c>
      <c r="X11" s="81" t="s">
        <v>152</v>
      </c>
      <c r="Y11" s="81" t="s">
        <v>153</v>
      </c>
      <c r="Z11" s="82" t="s">
        <v>154</v>
      </c>
      <c r="AA11" s="65"/>
    </row>
    <row r="12" spans="1:27" ht="16.5" x14ac:dyDescent="0.25">
      <c r="A12" s="64"/>
      <c r="B12" s="87">
        <v>1</v>
      </c>
      <c r="C12" s="92">
        <v>1851.79</v>
      </c>
      <c r="D12" s="90">
        <v>1786.48</v>
      </c>
      <c r="E12" s="90">
        <v>1756.85</v>
      </c>
      <c r="F12" s="90">
        <v>1685.8200000000002</v>
      </c>
      <c r="G12" s="90">
        <v>1682.4099999999999</v>
      </c>
      <c r="H12" s="90">
        <v>1744.0500000000002</v>
      </c>
      <c r="I12" s="90">
        <v>1792.56</v>
      </c>
      <c r="J12" s="90">
        <v>1878.7800000000002</v>
      </c>
      <c r="K12" s="90">
        <v>2019.75</v>
      </c>
      <c r="L12" s="90">
        <v>2125.81</v>
      </c>
      <c r="M12" s="90">
        <v>2124.21</v>
      </c>
      <c r="N12" s="90">
        <v>2105.6799999999998</v>
      </c>
      <c r="O12" s="90">
        <v>2082.39</v>
      </c>
      <c r="P12" s="90">
        <v>2077.4499999999998</v>
      </c>
      <c r="Q12" s="90">
        <v>2048.06</v>
      </c>
      <c r="R12" s="90">
        <v>2025.6599999999999</v>
      </c>
      <c r="S12" s="90">
        <v>2024.88</v>
      </c>
      <c r="T12" s="90">
        <v>2028.31</v>
      </c>
      <c r="U12" s="90">
        <v>2099.2199999999998</v>
      </c>
      <c r="V12" s="90">
        <v>2124.75</v>
      </c>
      <c r="W12" s="90">
        <v>2081.85</v>
      </c>
      <c r="X12" s="90">
        <v>2031.46</v>
      </c>
      <c r="Y12" s="90">
        <v>1999.5300000000002</v>
      </c>
      <c r="Z12" s="91">
        <v>1862.7199999999998</v>
      </c>
      <c r="AA12" s="65"/>
    </row>
    <row r="13" spans="1:27" ht="16.5" x14ac:dyDescent="0.25">
      <c r="A13" s="64"/>
      <c r="B13" s="88">
        <v>2</v>
      </c>
      <c r="C13" s="84">
        <v>1655.7199999999998</v>
      </c>
      <c r="D13" s="56">
        <v>1540.0500000000002</v>
      </c>
      <c r="E13" s="56">
        <v>1488.6999999999998</v>
      </c>
      <c r="F13" s="56">
        <v>1502.58</v>
      </c>
      <c r="G13" s="56">
        <v>1551.1100000000001</v>
      </c>
      <c r="H13" s="56">
        <v>1680.85</v>
      </c>
      <c r="I13" s="56">
        <v>1793.3400000000001</v>
      </c>
      <c r="J13" s="56">
        <v>1887.2800000000002</v>
      </c>
      <c r="K13" s="56">
        <v>1962.9299999999998</v>
      </c>
      <c r="L13" s="56">
        <v>1954.42</v>
      </c>
      <c r="M13" s="56">
        <v>1931.7399999999998</v>
      </c>
      <c r="N13" s="56">
        <v>1952.04</v>
      </c>
      <c r="O13" s="56">
        <v>1962.8400000000001</v>
      </c>
      <c r="P13" s="56">
        <v>1961.04</v>
      </c>
      <c r="Q13" s="56">
        <v>1931.44</v>
      </c>
      <c r="R13" s="56">
        <v>1904.5300000000002</v>
      </c>
      <c r="S13" s="56">
        <v>1895.3000000000002</v>
      </c>
      <c r="T13" s="56">
        <v>1891.94</v>
      </c>
      <c r="U13" s="56">
        <v>1897.98</v>
      </c>
      <c r="V13" s="56">
        <v>1894.94</v>
      </c>
      <c r="W13" s="56">
        <v>1883.0900000000001</v>
      </c>
      <c r="X13" s="56">
        <v>1917.71</v>
      </c>
      <c r="Y13" s="56">
        <v>1817.8200000000002</v>
      </c>
      <c r="Z13" s="76">
        <v>1622</v>
      </c>
      <c r="AA13" s="65"/>
    </row>
    <row r="14" spans="1:27" ht="16.5" x14ac:dyDescent="0.25">
      <c r="A14" s="64"/>
      <c r="B14" s="88">
        <v>3</v>
      </c>
      <c r="C14" s="84">
        <v>1554.1</v>
      </c>
      <c r="D14" s="56">
        <v>1458.0700000000002</v>
      </c>
      <c r="E14" s="56">
        <v>1470.6799999999998</v>
      </c>
      <c r="F14" s="56">
        <v>1488.4899999999998</v>
      </c>
      <c r="G14" s="56">
        <v>1530.9699999999998</v>
      </c>
      <c r="H14" s="56">
        <v>1645.3200000000002</v>
      </c>
      <c r="I14" s="56">
        <v>1760.77</v>
      </c>
      <c r="J14" s="56">
        <v>1880.42</v>
      </c>
      <c r="K14" s="56">
        <v>1947.4299999999998</v>
      </c>
      <c r="L14" s="56">
        <v>1959.4299999999998</v>
      </c>
      <c r="M14" s="56">
        <v>1959.58</v>
      </c>
      <c r="N14" s="56">
        <v>1955.4499999999998</v>
      </c>
      <c r="O14" s="56">
        <v>1952.6100000000001</v>
      </c>
      <c r="P14" s="56">
        <v>1954.88</v>
      </c>
      <c r="Q14" s="56">
        <v>1949.33</v>
      </c>
      <c r="R14" s="56">
        <v>1947.4099999999999</v>
      </c>
      <c r="S14" s="56">
        <v>1968.9899999999998</v>
      </c>
      <c r="T14" s="56">
        <v>1964.5</v>
      </c>
      <c r="U14" s="56">
        <v>1954.9699999999998</v>
      </c>
      <c r="V14" s="56">
        <v>1955.7199999999998</v>
      </c>
      <c r="W14" s="56">
        <v>1926.9299999999998</v>
      </c>
      <c r="X14" s="56">
        <v>1960.48</v>
      </c>
      <c r="Y14" s="56">
        <v>1819.1799999999998</v>
      </c>
      <c r="Z14" s="76">
        <v>1665.1799999999998</v>
      </c>
      <c r="AA14" s="65"/>
    </row>
    <row r="15" spans="1:27" ht="16.5" x14ac:dyDescent="0.25">
      <c r="A15" s="64"/>
      <c r="B15" s="88">
        <v>4</v>
      </c>
      <c r="C15" s="84">
        <v>1511.17</v>
      </c>
      <c r="D15" s="56">
        <v>1436.0099999999998</v>
      </c>
      <c r="E15" s="56">
        <v>1404.8</v>
      </c>
      <c r="F15" s="56">
        <v>1407.3899999999999</v>
      </c>
      <c r="G15" s="56">
        <v>1477.38</v>
      </c>
      <c r="H15" s="56">
        <v>1556.5500000000002</v>
      </c>
      <c r="I15" s="56">
        <v>1717.4499999999998</v>
      </c>
      <c r="J15" s="56">
        <v>1850.6999999999998</v>
      </c>
      <c r="K15" s="56">
        <v>1873.9299999999998</v>
      </c>
      <c r="L15" s="56">
        <v>1897.2800000000002</v>
      </c>
      <c r="M15" s="56">
        <v>1898.7800000000002</v>
      </c>
      <c r="N15" s="56">
        <v>1908.6</v>
      </c>
      <c r="O15" s="56">
        <v>1908.44</v>
      </c>
      <c r="P15" s="56">
        <v>1909.04</v>
      </c>
      <c r="Q15" s="56">
        <v>1906.4</v>
      </c>
      <c r="R15" s="56">
        <v>1901.1599999999999</v>
      </c>
      <c r="S15" s="56">
        <v>1899.13</v>
      </c>
      <c r="T15" s="56">
        <v>1890.35</v>
      </c>
      <c r="U15" s="56">
        <v>1882.38</v>
      </c>
      <c r="V15" s="56">
        <v>1896.1999999999998</v>
      </c>
      <c r="W15" s="56">
        <v>1889.35</v>
      </c>
      <c r="X15" s="56">
        <v>1921.08</v>
      </c>
      <c r="Y15" s="56">
        <v>1810.8899999999999</v>
      </c>
      <c r="Z15" s="76">
        <v>1689.42</v>
      </c>
      <c r="AA15" s="65"/>
    </row>
    <row r="16" spans="1:27" ht="16.5" x14ac:dyDescent="0.25">
      <c r="A16" s="64"/>
      <c r="B16" s="88">
        <v>5</v>
      </c>
      <c r="C16" s="84">
        <v>1699.79</v>
      </c>
      <c r="D16" s="56">
        <v>1563.54</v>
      </c>
      <c r="E16" s="56">
        <v>1517.2399999999998</v>
      </c>
      <c r="F16" s="56">
        <v>1510.8400000000001</v>
      </c>
      <c r="G16" s="56">
        <v>1580.31</v>
      </c>
      <c r="H16" s="56">
        <v>1720.6399999999999</v>
      </c>
      <c r="I16" s="56">
        <v>1762.81</v>
      </c>
      <c r="J16" s="56">
        <v>1880.46</v>
      </c>
      <c r="K16" s="56">
        <v>1947.08</v>
      </c>
      <c r="L16" s="56">
        <v>1952.5</v>
      </c>
      <c r="M16" s="56">
        <v>1948.13</v>
      </c>
      <c r="N16" s="56">
        <v>1977.2800000000002</v>
      </c>
      <c r="O16" s="56">
        <v>1963.5900000000001</v>
      </c>
      <c r="P16" s="56">
        <v>1969.17</v>
      </c>
      <c r="Q16" s="56">
        <v>1960.8400000000001</v>
      </c>
      <c r="R16" s="56">
        <v>1947.63</v>
      </c>
      <c r="S16" s="56">
        <v>1946.73</v>
      </c>
      <c r="T16" s="56">
        <v>1944.04</v>
      </c>
      <c r="U16" s="56">
        <v>1952.6399999999999</v>
      </c>
      <c r="V16" s="56">
        <v>1945.15</v>
      </c>
      <c r="W16" s="56">
        <v>1939.2199999999998</v>
      </c>
      <c r="X16" s="56">
        <v>1994.4699999999998</v>
      </c>
      <c r="Y16" s="56">
        <v>1866.8000000000002</v>
      </c>
      <c r="Z16" s="76">
        <v>1760.75</v>
      </c>
      <c r="AA16" s="65"/>
    </row>
    <row r="17" spans="1:27" ht="16.5" x14ac:dyDescent="0.25">
      <c r="A17" s="64"/>
      <c r="B17" s="88">
        <v>6</v>
      </c>
      <c r="C17" s="84">
        <v>1755.33</v>
      </c>
      <c r="D17" s="56">
        <v>1730.56</v>
      </c>
      <c r="E17" s="56">
        <v>1672.79</v>
      </c>
      <c r="F17" s="56">
        <v>1560.42</v>
      </c>
      <c r="G17" s="56">
        <v>1574.9899999999998</v>
      </c>
      <c r="H17" s="56">
        <v>1697.4</v>
      </c>
      <c r="I17" s="56">
        <v>1745.94</v>
      </c>
      <c r="J17" s="56">
        <v>1797.6999999999998</v>
      </c>
      <c r="K17" s="56">
        <v>1969.1999999999998</v>
      </c>
      <c r="L17" s="56">
        <v>2000.3400000000001</v>
      </c>
      <c r="M17" s="56">
        <v>2020.0500000000002</v>
      </c>
      <c r="N17" s="56">
        <v>2009.3000000000002</v>
      </c>
      <c r="O17" s="56">
        <v>1990.2399999999998</v>
      </c>
      <c r="P17" s="56">
        <v>1986.6599999999999</v>
      </c>
      <c r="Q17" s="56">
        <v>1982.13</v>
      </c>
      <c r="R17" s="56">
        <v>1980.92</v>
      </c>
      <c r="S17" s="56">
        <v>1976.63</v>
      </c>
      <c r="T17" s="56">
        <v>1968.58</v>
      </c>
      <c r="U17" s="56">
        <v>1974.6100000000001</v>
      </c>
      <c r="V17" s="56">
        <v>1987.79</v>
      </c>
      <c r="W17" s="56">
        <v>1979.69</v>
      </c>
      <c r="X17" s="56">
        <v>2001.83</v>
      </c>
      <c r="Y17" s="56">
        <v>1913.23</v>
      </c>
      <c r="Z17" s="76">
        <v>1765.58</v>
      </c>
      <c r="AA17" s="65"/>
    </row>
    <row r="18" spans="1:27" ht="16.5" x14ac:dyDescent="0.25">
      <c r="A18" s="64"/>
      <c r="B18" s="88">
        <v>7</v>
      </c>
      <c r="C18" s="84">
        <v>1716.12</v>
      </c>
      <c r="D18" s="56">
        <v>1622.7800000000002</v>
      </c>
      <c r="E18" s="56">
        <v>1532.3400000000001</v>
      </c>
      <c r="F18" s="56">
        <v>1492.1100000000001</v>
      </c>
      <c r="G18" s="56">
        <v>1487.88</v>
      </c>
      <c r="H18" s="56">
        <v>1478.9699999999998</v>
      </c>
      <c r="I18" s="56">
        <v>1632.0900000000001</v>
      </c>
      <c r="J18" s="56">
        <v>1728.9</v>
      </c>
      <c r="K18" s="56">
        <v>1770.5500000000002</v>
      </c>
      <c r="L18" s="56">
        <v>1829.23</v>
      </c>
      <c r="M18" s="56">
        <v>1836.15</v>
      </c>
      <c r="N18" s="56">
        <v>1837.3600000000001</v>
      </c>
      <c r="O18" s="56">
        <v>1829.6599999999999</v>
      </c>
      <c r="P18" s="56">
        <v>1824.83</v>
      </c>
      <c r="Q18" s="56">
        <v>1822.15</v>
      </c>
      <c r="R18" s="56">
        <v>1823.7399999999998</v>
      </c>
      <c r="S18" s="56">
        <v>1823.1999999999998</v>
      </c>
      <c r="T18" s="56">
        <v>1819.8200000000002</v>
      </c>
      <c r="U18" s="56">
        <v>1841.2599999999998</v>
      </c>
      <c r="V18" s="56">
        <v>1866.06</v>
      </c>
      <c r="W18" s="56">
        <v>1887.5900000000001</v>
      </c>
      <c r="X18" s="56">
        <v>1868.27</v>
      </c>
      <c r="Y18" s="56">
        <v>1812.2599999999998</v>
      </c>
      <c r="Z18" s="76">
        <v>1718.9699999999998</v>
      </c>
      <c r="AA18" s="65"/>
    </row>
    <row r="19" spans="1:27" ht="16.5" x14ac:dyDescent="0.25">
      <c r="A19" s="64"/>
      <c r="B19" s="88">
        <v>8</v>
      </c>
      <c r="C19" s="84">
        <v>1734.4899999999998</v>
      </c>
      <c r="D19" s="56">
        <v>1692.5099999999998</v>
      </c>
      <c r="E19" s="56">
        <v>1594.44</v>
      </c>
      <c r="F19" s="56">
        <v>1485.63</v>
      </c>
      <c r="G19" s="56">
        <v>1487.08</v>
      </c>
      <c r="H19" s="56">
        <v>1517.1999999999998</v>
      </c>
      <c r="I19" s="56">
        <v>1713.8899999999999</v>
      </c>
      <c r="J19" s="56">
        <v>1760.67</v>
      </c>
      <c r="K19" s="56">
        <v>1864.06</v>
      </c>
      <c r="L19" s="56">
        <v>1930.27</v>
      </c>
      <c r="M19" s="56">
        <v>1935.4</v>
      </c>
      <c r="N19" s="56">
        <v>1932.58</v>
      </c>
      <c r="O19" s="56">
        <v>1920.7399999999998</v>
      </c>
      <c r="P19" s="56">
        <v>1918.7599999999998</v>
      </c>
      <c r="Q19" s="56">
        <v>1925.02</v>
      </c>
      <c r="R19" s="56">
        <v>1922.9499999999998</v>
      </c>
      <c r="S19" s="56">
        <v>1920.4499999999998</v>
      </c>
      <c r="T19" s="56">
        <v>1903.0500000000002</v>
      </c>
      <c r="U19" s="56">
        <v>1920.7399999999998</v>
      </c>
      <c r="V19" s="56">
        <v>1934.1599999999999</v>
      </c>
      <c r="W19" s="56">
        <v>1924.81</v>
      </c>
      <c r="X19" s="56">
        <v>1925.7199999999998</v>
      </c>
      <c r="Y19" s="56">
        <v>1851.48</v>
      </c>
      <c r="Z19" s="76">
        <v>1751.31</v>
      </c>
      <c r="AA19" s="65"/>
    </row>
    <row r="20" spans="1:27" ht="16.5" x14ac:dyDescent="0.25">
      <c r="A20" s="64"/>
      <c r="B20" s="88">
        <v>9</v>
      </c>
      <c r="C20" s="84">
        <v>1770.6100000000001</v>
      </c>
      <c r="D20" s="56">
        <v>1720.9499999999998</v>
      </c>
      <c r="E20" s="56">
        <v>1694.98</v>
      </c>
      <c r="F20" s="56">
        <v>1679.33</v>
      </c>
      <c r="G20" s="56">
        <v>1675.0700000000002</v>
      </c>
      <c r="H20" s="56">
        <v>1684.8400000000001</v>
      </c>
      <c r="I20" s="56">
        <v>1725.6799999999998</v>
      </c>
      <c r="J20" s="56">
        <v>1785.63</v>
      </c>
      <c r="K20" s="56">
        <v>1950.2800000000002</v>
      </c>
      <c r="L20" s="56">
        <v>1975.48</v>
      </c>
      <c r="M20" s="56">
        <v>1983.06</v>
      </c>
      <c r="N20" s="56">
        <v>1979.44</v>
      </c>
      <c r="O20" s="56">
        <v>1977.0300000000002</v>
      </c>
      <c r="P20" s="56">
        <v>1975.3899999999999</v>
      </c>
      <c r="Q20" s="56">
        <v>1975.1999999999998</v>
      </c>
      <c r="R20" s="56">
        <v>1975.3000000000002</v>
      </c>
      <c r="S20" s="56">
        <v>1963.96</v>
      </c>
      <c r="T20" s="56">
        <v>1955.9299999999998</v>
      </c>
      <c r="U20" s="56">
        <v>1967.3600000000001</v>
      </c>
      <c r="V20" s="56">
        <v>1979.8899999999999</v>
      </c>
      <c r="W20" s="56">
        <v>1983.92</v>
      </c>
      <c r="X20" s="56">
        <v>1952.87</v>
      </c>
      <c r="Y20" s="56">
        <v>1965.35</v>
      </c>
      <c r="Z20" s="76">
        <v>1824.4099999999999</v>
      </c>
      <c r="AA20" s="65"/>
    </row>
    <row r="21" spans="1:27" ht="16.5" x14ac:dyDescent="0.25">
      <c r="A21" s="64"/>
      <c r="B21" s="88">
        <v>10</v>
      </c>
      <c r="C21" s="84">
        <v>1790.06</v>
      </c>
      <c r="D21" s="56">
        <v>1705.79</v>
      </c>
      <c r="E21" s="56">
        <v>1674.9499999999998</v>
      </c>
      <c r="F21" s="56">
        <v>1647.75</v>
      </c>
      <c r="G21" s="56">
        <v>1685.2599999999998</v>
      </c>
      <c r="H21" s="56">
        <v>1743.81</v>
      </c>
      <c r="I21" s="56">
        <v>1857.0099999999998</v>
      </c>
      <c r="J21" s="56">
        <v>1930.33</v>
      </c>
      <c r="K21" s="56">
        <v>1975.54</v>
      </c>
      <c r="L21" s="56">
        <v>1968.56</v>
      </c>
      <c r="M21" s="56">
        <v>1964.0700000000002</v>
      </c>
      <c r="N21" s="56">
        <v>1992.5099999999998</v>
      </c>
      <c r="O21" s="56">
        <v>1988.2800000000002</v>
      </c>
      <c r="P21" s="56">
        <v>1988.37</v>
      </c>
      <c r="Q21" s="56">
        <v>1979.3600000000001</v>
      </c>
      <c r="R21" s="56">
        <v>1975.33</v>
      </c>
      <c r="S21" s="56">
        <v>1968.2599999999998</v>
      </c>
      <c r="T21" s="56">
        <v>1965.0300000000002</v>
      </c>
      <c r="U21" s="56">
        <v>1963.5300000000002</v>
      </c>
      <c r="V21" s="56">
        <v>1957.83</v>
      </c>
      <c r="W21" s="56">
        <v>1937.5900000000001</v>
      </c>
      <c r="X21" s="56">
        <v>1931.8899999999999</v>
      </c>
      <c r="Y21" s="56">
        <v>1853.3600000000001</v>
      </c>
      <c r="Z21" s="76">
        <v>1741.1</v>
      </c>
      <c r="AA21" s="65"/>
    </row>
    <row r="22" spans="1:27" ht="16.5" x14ac:dyDescent="0.25">
      <c r="A22" s="64"/>
      <c r="B22" s="88">
        <v>11</v>
      </c>
      <c r="C22" s="84">
        <v>1501.8899999999999</v>
      </c>
      <c r="D22" s="56">
        <v>1408.73</v>
      </c>
      <c r="E22" s="56">
        <v>1390.97</v>
      </c>
      <c r="F22" s="56">
        <v>1373.08</v>
      </c>
      <c r="G22" s="56">
        <v>1403.32</v>
      </c>
      <c r="H22" s="56">
        <v>1512.44</v>
      </c>
      <c r="I22" s="56">
        <v>1680.0099999999998</v>
      </c>
      <c r="J22" s="56">
        <v>1744.4699999999998</v>
      </c>
      <c r="K22" s="56">
        <v>1750.2199999999998</v>
      </c>
      <c r="L22" s="56">
        <v>1768.0099999999998</v>
      </c>
      <c r="M22" s="56">
        <v>1763.21</v>
      </c>
      <c r="N22" s="56">
        <v>1782.75</v>
      </c>
      <c r="O22" s="56">
        <v>1786.1</v>
      </c>
      <c r="P22" s="56">
        <v>1782.63</v>
      </c>
      <c r="Q22" s="56">
        <v>1766.1599999999999</v>
      </c>
      <c r="R22" s="56">
        <v>1753.88</v>
      </c>
      <c r="S22" s="56">
        <v>1761.9699999999998</v>
      </c>
      <c r="T22" s="56">
        <v>1757.81</v>
      </c>
      <c r="U22" s="56">
        <v>1766.04</v>
      </c>
      <c r="V22" s="56">
        <v>1773.5300000000002</v>
      </c>
      <c r="W22" s="56">
        <v>1754.8400000000001</v>
      </c>
      <c r="X22" s="56">
        <v>1804.2399999999998</v>
      </c>
      <c r="Y22" s="56">
        <v>1790.4099999999999</v>
      </c>
      <c r="Z22" s="76">
        <v>1580.7199999999998</v>
      </c>
      <c r="AA22" s="65"/>
    </row>
    <row r="23" spans="1:27" ht="16.5" x14ac:dyDescent="0.25">
      <c r="A23" s="64"/>
      <c r="B23" s="88">
        <v>12</v>
      </c>
      <c r="C23" s="84">
        <v>1507.5300000000002</v>
      </c>
      <c r="D23" s="56">
        <v>1409.28</v>
      </c>
      <c r="E23" s="56">
        <v>1371.38</v>
      </c>
      <c r="F23" s="56">
        <v>1349</v>
      </c>
      <c r="G23" s="56">
        <v>1433.04</v>
      </c>
      <c r="H23" s="56">
        <v>1567.35</v>
      </c>
      <c r="I23" s="56">
        <v>1736.4699999999998</v>
      </c>
      <c r="J23" s="56">
        <v>1822.1999999999998</v>
      </c>
      <c r="K23" s="56">
        <v>1883.08</v>
      </c>
      <c r="L23" s="56">
        <v>1924.0300000000002</v>
      </c>
      <c r="M23" s="56">
        <v>1913.3600000000001</v>
      </c>
      <c r="N23" s="56">
        <v>1926.96</v>
      </c>
      <c r="O23" s="56">
        <v>1924.77</v>
      </c>
      <c r="P23" s="56">
        <v>1925.1399999999999</v>
      </c>
      <c r="Q23" s="56">
        <v>1895.48</v>
      </c>
      <c r="R23" s="56">
        <v>1839.87</v>
      </c>
      <c r="S23" s="56">
        <v>1852.29</v>
      </c>
      <c r="T23" s="56">
        <v>1849.79</v>
      </c>
      <c r="U23" s="56">
        <v>1859.4499999999998</v>
      </c>
      <c r="V23" s="56">
        <v>1843.5900000000001</v>
      </c>
      <c r="W23" s="56">
        <v>1849.9699999999998</v>
      </c>
      <c r="X23" s="56">
        <v>1878.7800000000002</v>
      </c>
      <c r="Y23" s="56">
        <v>1843.0300000000002</v>
      </c>
      <c r="Z23" s="76">
        <v>1730</v>
      </c>
      <c r="AA23" s="65"/>
    </row>
    <row r="24" spans="1:27" ht="16.5" x14ac:dyDescent="0.25">
      <c r="A24" s="64"/>
      <c r="B24" s="88">
        <v>13</v>
      </c>
      <c r="C24" s="84">
        <v>1717.73</v>
      </c>
      <c r="D24" s="56">
        <v>1538.92</v>
      </c>
      <c r="E24" s="56">
        <v>1429.27</v>
      </c>
      <c r="F24" s="56">
        <v>1411.27</v>
      </c>
      <c r="G24" s="56">
        <v>1418.62</v>
      </c>
      <c r="H24" s="56">
        <v>1454.1799999999998</v>
      </c>
      <c r="I24" s="56">
        <v>1639.25</v>
      </c>
      <c r="J24" s="56">
        <v>1742.12</v>
      </c>
      <c r="K24" s="56">
        <v>1836.25</v>
      </c>
      <c r="L24" s="56">
        <v>1930.7199999999998</v>
      </c>
      <c r="M24" s="56">
        <v>1931.92</v>
      </c>
      <c r="N24" s="56">
        <v>1930.9099999999999</v>
      </c>
      <c r="O24" s="56">
        <v>1912.58</v>
      </c>
      <c r="P24" s="56">
        <v>1903.15</v>
      </c>
      <c r="Q24" s="56">
        <v>1921.69</v>
      </c>
      <c r="R24" s="56">
        <v>1907.9099999999999</v>
      </c>
      <c r="S24" s="56">
        <v>1878.8899999999999</v>
      </c>
      <c r="T24" s="56">
        <v>1855.67</v>
      </c>
      <c r="U24" s="56">
        <v>1851.9699999999998</v>
      </c>
      <c r="V24" s="56">
        <v>1866.5900000000001</v>
      </c>
      <c r="W24" s="56">
        <v>1862.42</v>
      </c>
      <c r="X24" s="56">
        <v>1886.4699999999998</v>
      </c>
      <c r="Y24" s="56">
        <v>1807.77</v>
      </c>
      <c r="Z24" s="76">
        <v>1720.7199999999998</v>
      </c>
      <c r="AA24" s="65"/>
    </row>
    <row r="25" spans="1:27" ht="16.5" x14ac:dyDescent="0.25">
      <c r="A25" s="64"/>
      <c r="B25" s="88">
        <v>14</v>
      </c>
      <c r="C25" s="84">
        <v>1606.44</v>
      </c>
      <c r="D25" s="56">
        <v>1457.4899999999998</v>
      </c>
      <c r="E25" s="56">
        <v>1401.04</v>
      </c>
      <c r="F25" s="56">
        <v>1386.12</v>
      </c>
      <c r="G25" s="56">
        <v>1386.01</v>
      </c>
      <c r="H25" s="56">
        <v>1345.6100000000001</v>
      </c>
      <c r="I25" s="56">
        <v>1357.33</v>
      </c>
      <c r="J25" s="56">
        <v>1533.9</v>
      </c>
      <c r="K25" s="56">
        <v>1712.2599999999998</v>
      </c>
      <c r="L25" s="56">
        <v>1747.35</v>
      </c>
      <c r="M25" s="56">
        <v>1755.8899999999999</v>
      </c>
      <c r="N25" s="56">
        <v>1758.8200000000002</v>
      </c>
      <c r="O25" s="56">
        <v>1751.2199999999998</v>
      </c>
      <c r="P25" s="56">
        <v>1750.25</v>
      </c>
      <c r="Q25" s="56">
        <v>1747.3600000000001</v>
      </c>
      <c r="R25" s="56">
        <v>1752.7800000000002</v>
      </c>
      <c r="S25" s="56">
        <v>1750.2199999999998</v>
      </c>
      <c r="T25" s="56">
        <v>1738.1799999999998</v>
      </c>
      <c r="U25" s="56">
        <v>1759.02</v>
      </c>
      <c r="V25" s="56">
        <v>1789.77</v>
      </c>
      <c r="W25" s="56">
        <v>1777.1999999999998</v>
      </c>
      <c r="X25" s="56">
        <v>1776.02</v>
      </c>
      <c r="Y25" s="56">
        <v>1751.4099999999999</v>
      </c>
      <c r="Z25" s="76">
        <v>1680.54</v>
      </c>
      <c r="AA25" s="65"/>
    </row>
    <row r="26" spans="1:27" ht="16.5" x14ac:dyDescent="0.25">
      <c r="A26" s="64"/>
      <c r="B26" s="88">
        <v>15</v>
      </c>
      <c r="C26" s="84">
        <v>1557.5300000000002</v>
      </c>
      <c r="D26" s="56">
        <v>1405.96</v>
      </c>
      <c r="E26" s="56">
        <v>1371.24</v>
      </c>
      <c r="F26" s="56">
        <v>1363.56</v>
      </c>
      <c r="G26" s="56">
        <v>1420.51</v>
      </c>
      <c r="H26" s="56">
        <v>1521.13</v>
      </c>
      <c r="I26" s="56">
        <v>1733.19</v>
      </c>
      <c r="J26" s="56">
        <v>1794.7199999999998</v>
      </c>
      <c r="K26" s="56">
        <v>1951.6599999999999</v>
      </c>
      <c r="L26" s="56">
        <v>1966.6100000000001</v>
      </c>
      <c r="M26" s="56">
        <v>1950.17</v>
      </c>
      <c r="N26" s="56">
        <v>1963.4299999999998</v>
      </c>
      <c r="O26" s="56">
        <v>1955.7599999999998</v>
      </c>
      <c r="P26" s="56">
        <v>1966.6599999999999</v>
      </c>
      <c r="Q26" s="56">
        <v>1918.75</v>
      </c>
      <c r="R26" s="56">
        <v>1867.15</v>
      </c>
      <c r="S26" s="56">
        <v>1856.3000000000002</v>
      </c>
      <c r="T26" s="56">
        <v>1837.48</v>
      </c>
      <c r="U26" s="56">
        <v>1827.37</v>
      </c>
      <c r="V26" s="56">
        <v>1832.5300000000002</v>
      </c>
      <c r="W26" s="56">
        <v>1815.29</v>
      </c>
      <c r="X26" s="56">
        <v>1862.19</v>
      </c>
      <c r="Y26" s="56">
        <v>1767.71</v>
      </c>
      <c r="Z26" s="76">
        <v>1675.63</v>
      </c>
      <c r="AA26" s="65"/>
    </row>
    <row r="27" spans="1:27" ht="16.5" x14ac:dyDescent="0.25">
      <c r="A27" s="64"/>
      <c r="B27" s="88">
        <v>16</v>
      </c>
      <c r="C27" s="84">
        <v>1486.42</v>
      </c>
      <c r="D27" s="56">
        <v>1444.4</v>
      </c>
      <c r="E27" s="56">
        <v>1389.1999999999998</v>
      </c>
      <c r="F27" s="56">
        <v>1387.1399999999999</v>
      </c>
      <c r="G27" s="56">
        <v>1448.3000000000002</v>
      </c>
      <c r="H27" s="56">
        <v>1602.3899999999999</v>
      </c>
      <c r="I27" s="56">
        <v>1729.8400000000001</v>
      </c>
      <c r="J27" s="56">
        <v>1790.52</v>
      </c>
      <c r="K27" s="56">
        <v>1882.9099999999999</v>
      </c>
      <c r="L27" s="56">
        <v>1888.7599999999998</v>
      </c>
      <c r="M27" s="56">
        <v>1862.1100000000001</v>
      </c>
      <c r="N27" s="56">
        <v>1870.6999999999998</v>
      </c>
      <c r="O27" s="56">
        <v>1862.4099999999999</v>
      </c>
      <c r="P27" s="56">
        <v>1891.56</v>
      </c>
      <c r="Q27" s="56">
        <v>1869.9899999999998</v>
      </c>
      <c r="R27" s="56">
        <v>1821.7800000000002</v>
      </c>
      <c r="S27" s="56">
        <v>1786.5700000000002</v>
      </c>
      <c r="T27" s="56">
        <v>1776.69</v>
      </c>
      <c r="U27" s="56">
        <v>1777.8000000000002</v>
      </c>
      <c r="V27" s="56">
        <v>1782.8400000000001</v>
      </c>
      <c r="W27" s="56">
        <v>1777.2800000000002</v>
      </c>
      <c r="X27" s="56">
        <v>1842.1</v>
      </c>
      <c r="Y27" s="56">
        <v>1754.8600000000001</v>
      </c>
      <c r="Z27" s="76">
        <v>1594.06</v>
      </c>
      <c r="AA27" s="65"/>
    </row>
    <row r="28" spans="1:27" ht="16.5" x14ac:dyDescent="0.25">
      <c r="A28" s="64"/>
      <c r="B28" s="88">
        <v>17</v>
      </c>
      <c r="C28" s="84">
        <v>1440.37</v>
      </c>
      <c r="D28" s="56">
        <v>1379.76</v>
      </c>
      <c r="E28" s="56">
        <v>1351.1999999999998</v>
      </c>
      <c r="F28" s="56">
        <v>1331.28</v>
      </c>
      <c r="G28" s="56">
        <v>1374.48</v>
      </c>
      <c r="H28" s="56">
        <v>1489.8899999999999</v>
      </c>
      <c r="I28" s="56">
        <v>1728.3000000000002</v>
      </c>
      <c r="J28" s="56">
        <v>1788.6799999999998</v>
      </c>
      <c r="K28" s="56">
        <v>1824.1100000000001</v>
      </c>
      <c r="L28" s="56">
        <v>1884.42</v>
      </c>
      <c r="M28" s="56">
        <v>1843.08</v>
      </c>
      <c r="N28" s="56">
        <v>1893.33</v>
      </c>
      <c r="O28" s="56">
        <v>1880.9099999999999</v>
      </c>
      <c r="P28" s="56">
        <v>1886.8899999999999</v>
      </c>
      <c r="Q28" s="56">
        <v>1886.2199999999998</v>
      </c>
      <c r="R28" s="56">
        <v>1848.6799999999998</v>
      </c>
      <c r="S28" s="56">
        <v>1807.69</v>
      </c>
      <c r="T28" s="56">
        <v>1790.9099999999999</v>
      </c>
      <c r="U28" s="56">
        <v>1793.27</v>
      </c>
      <c r="V28" s="56">
        <v>1802.5900000000001</v>
      </c>
      <c r="W28" s="56">
        <v>1795.87</v>
      </c>
      <c r="X28" s="56">
        <v>1863.8000000000002</v>
      </c>
      <c r="Y28" s="56">
        <v>1765.77</v>
      </c>
      <c r="Z28" s="76">
        <v>1594.6599999999999</v>
      </c>
      <c r="AA28" s="65"/>
    </row>
    <row r="29" spans="1:27" ht="16.5" x14ac:dyDescent="0.25">
      <c r="A29" s="64"/>
      <c r="B29" s="88">
        <v>18</v>
      </c>
      <c r="C29" s="84">
        <v>1485.6999999999998</v>
      </c>
      <c r="D29" s="56">
        <v>1438.27</v>
      </c>
      <c r="E29" s="56">
        <v>1352.22</v>
      </c>
      <c r="F29" s="56">
        <v>1345.6399999999999</v>
      </c>
      <c r="G29" s="56">
        <v>1436.4099999999999</v>
      </c>
      <c r="H29" s="56">
        <v>1526.7199999999998</v>
      </c>
      <c r="I29" s="56">
        <v>1722.42</v>
      </c>
      <c r="J29" s="56">
        <v>1789.29</v>
      </c>
      <c r="K29" s="56">
        <v>1869.69</v>
      </c>
      <c r="L29" s="56">
        <v>1884.4499999999998</v>
      </c>
      <c r="M29" s="56">
        <v>1869.19</v>
      </c>
      <c r="N29" s="56">
        <v>1876.4</v>
      </c>
      <c r="O29" s="56">
        <v>1870.2199999999998</v>
      </c>
      <c r="P29" s="56">
        <v>1875.46</v>
      </c>
      <c r="Q29" s="56">
        <v>1870.4499999999998</v>
      </c>
      <c r="R29" s="56">
        <v>1853.4299999999998</v>
      </c>
      <c r="S29" s="56">
        <v>1861.4699999999998</v>
      </c>
      <c r="T29" s="56">
        <v>1863.38</v>
      </c>
      <c r="U29" s="56">
        <v>1871.1100000000001</v>
      </c>
      <c r="V29" s="56">
        <v>1905.2399999999998</v>
      </c>
      <c r="W29" s="56">
        <v>1879.0099999999998</v>
      </c>
      <c r="X29" s="56">
        <v>1915.7599999999998</v>
      </c>
      <c r="Y29" s="56">
        <v>1775.6599999999999</v>
      </c>
      <c r="Z29" s="76">
        <v>1666.8600000000001</v>
      </c>
      <c r="AA29" s="65"/>
    </row>
    <row r="30" spans="1:27" ht="16.5" x14ac:dyDescent="0.25">
      <c r="A30" s="64"/>
      <c r="B30" s="88">
        <v>19</v>
      </c>
      <c r="C30" s="84">
        <v>1477.4699999999998</v>
      </c>
      <c r="D30" s="56">
        <v>1360.73</v>
      </c>
      <c r="E30" s="56">
        <v>1318.24</v>
      </c>
      <c r="F30" s="56">
        <v>1309.83</v>
      </c>
      <c r="G30" s="56">
        <v>1331.78</v>
      </c>
      <c r="H30" s="56">
        <v>1603.9</v>
      </c>
      <c r="I30" s="56">
        <v>1735.5900000000001</v>
      </c>
      <c r="J30" s="56">
        <v>1891.88</v>
      </c>
      <c r="K30" s="56">
        <v>1972.4</v>
      </c>
      <c r="L30" s="56">
        <v>2004.3899999999999</v>
      </c>
      <c r="M30" s="56">
        <v>1985.9499999999998</v>
      </c>
      <c r="N30" s="56">
        <v>2003.71</v>
      </c>
      <c r="O30" s="56">
        <v>1996.4899999999998</v>
      </c>
      <c r="P30" s="56">
        <v>1999.1799999999998</v>
      </c>
      <c r="Q30" s="56">
        <v>1976.3000000000002</v>
      </c>
      <c r="R30" s="56">
        <v>1971.04</v>
      </c>
      <c r="S30" s="56">
        <v>1965.08</v>
      </c>
      <c r="T30" s="56">
        <v>1951.4299999999998</v>
      </c>
      <c r="U30" s="56">
        <v>1943.92</v>
      </c>
      <c r="V30" s="56">
        <v>1951.9</v>
      </c>
      <c r="W30" s="56">
        <v>1940.8899999999999</v>
      </c>
      <c r="X30" s="56">
        <v>1977.6399999999999</v>
      </c>
      <c r="Y30" s="56">
        <v>1852.7399999999998</v>
      </c>
      <c r="Z30" s="76">
        <v>1707.8200000000002</v>
      </c>
      <c r="AA30" s="65"/>
    </row>
    <row r="31" spans="1:27" ht="16.5" x14ac:dyDescent="0.25">
      <c r="A31" s="64"/>
      <c r="B31" s="88">
        <v>20</v>
      </c>
      <c r="C31" s="84">
        <v>1767.4099999999999</v>
      </c>
      <c r="D31" s="56">
        <v>1700.98</v>
      </c>
      <c r="E31" s="56">
        <v>1650.0500000000002</v>
      </c>
      <c r="F31" s="56">
        <v>1553.52</v>
      </c>
      <c r="G31" s="56">
        <v>1571.0700000000002</v>
      </c>
      <c r="H31" s="56">
        <v>1630.3600000000001</v>
      </c>
      <c r="I31" s="56">
        <v>1715.7199999999998</v>
      </c>
      <c r="J31" s="56">
        <v>1876.92</v>
      </c>
      <c r="K31" s="56">
        <v>1983.8600000000001</v>
      </c>
      <c r="L31" s="56">
        <v>2078.2399999999998</v>
      </c>
      <c r="M31" s="56">
        <v>2081.1</v>
      </c>
      <c r="N31" s="56">
        <v>2073.41</v>
      </c>
      <c r="O31" s="56">
        <v>2005.3200000000002</v>
      </c>
      <c r="P31" s="56">
        <v>1988.8899999999999</v>
      </c>
      <c r="Q31" s="56">
        <v>1986.0900000000001</v>
      </c>
      <c r="R31" s="56">
        <v>1957.2199999999998</v>
      </c>
      <c r="S31" s="56">
        <v>1946.6599999999999</v>
      </c>
      <c r="T31" s="56">
        <v>1931.73</v>
      </c>
      <c r="U31" s="56">
        <v>1935.9699999999998</v>
      </c>
      <c r="V31" s="56">
        <v>1964.77</v>
      </c>
      <c r="W31" s="56">
        <v>1958.98</v>
      </c>
      <c r="X31" s="56">
        <v>1965.12</v>
      </c>
      <c r="Y31" s="56">
        <v>1855.1399999999999</v>
      </c>
      <c r="Z31" s="76">
        <v>1689.9099999999999</v>
      </c>
      <c r="AA31" s="65"/>
    </row>
    <row r="32" spans="1:27" ht="16.5" x14ac:dyDescent="0.25">
      <c r="A32" s="64"/>
      <c r="B32" s="88">
        <v>21</v>
      </c>
      <c r="C32" s="84">
        <v>1689.5500000000002</v>
      </c>
      <c r="D32" s="56">
        <v>1598.1</v>
      </c>
      <c r="E32" s="56">
        <v>1496.38</v>
      </c>
      <c r="F32" s="56">
        <v>1435.0300000000002</v>
      </c>
      <c r="G32" s="56">
        <v>1443.1999999999998</v>
      </c>
      <c r="H32" s="56">
        <v>1436.73</v>
      </c>
      <c r="I32" s="56">
        <v>1529.15</v>
      </c>
      <c r="J32" s="56">
        <v>1712.8400000000001</v>
      </c>
      <c r="K32" s="56">
        <v>1842.56</v>
      </c>
      <c r="L32" s="56">
        <v>1920.33</v>
      </c>
      <c r="M32" s="56">
        <v>1939.4099999999999</v>
      </c>
      <c r="N32" s="56">
        <v>1945.2800000000002</v>
      </c>
      <c r="O32" s="56">
        <v>1938.92</v>
      </c>
      <c r="P32" s="56">
        <v>1925.87</v>
      </c>
      <c r="Q32" s="56">
        <v>1929.1100000000001</v>
      </c>
      <c r="R32" s="56">
        <v>1930.54</v>
      </c>
      <c r="S32" s="56">
        <v>1920.87</v>
      </c>
      <c r="T32" s="56">
        <v>1904.8200000000002</v>
      </c>
      <c r="U32" s="56">
        <v>1935.4699999999998</v>
      </c>
      <c r="V32" s="56">
        <v>1995.52</v>
      </c>
      <c r="W32" s="56">
        <v>1989.29</v>
      </c>
      <c r="X32" s="56">
        <v>1966.15</v>
      </c>
      <c r="Y32" s="56">
        <v>1880.0500000000002</v>
      </c>
      <c r="Z32" s="76">
        <v>1695.77</v>
      </c>
      <c r="AA32" s="65"/>
    </row>
    <row r="33" spans="1:27" ht="16.5" x14ac:dyDescent="0.25">
      <c r="A33" s="64"/>
      <c r="B33" s="88">
        <v>22</v>
      </c>
      <c r="C33" s="84">
        <v>1580.4499999999998</v>
      </c>
      <c r="D33" s="56">
        <v>1453.6399999999999</v>
      </c>
      <c r="E33" s="56">
        <v>1411.96</v>
      </c>
      <c r="F33" s="56">
        <v>1401.3600000000001</v>
      </c>
      <c r="G33" s="56">
        <v>1416.6399999999999</v>
      </c>
      <c r="H33" s="56">
        <v>1485.4099999999999</v>
      </c>
      <c r="I33" s="56">
        <v>1708</v>
      </c>
      <c r="J33" s="56">
        <v>1843.92</v>
      </c>
      <c r="K33" s="56">
        <v>1966.85</v>
      </c>
      <c r="L33" s="56">
        <v>1969.8899999999999</v>
      </c>
      <c r="M33" s="56">
        <v>1962.8899999999999</v>
      </c>
      <c r="N33" s="56">
        <v>1962.5500000000002</v>
      </c>
      <c r="O33" s="56">
        <v>1940.6100000000001</v>
      </c>
      <c r="P33" s="56">
        <v>1960.35</v>
      </c>
      <c r="Q33" s="56">
        <v>1938.2800000000002</v>
      </c>
      <c r="R33" s="56">
        <v>1924.94</v>
      </c>
      <c r="S33" s="56">
        <v>1915.21</v>
      </c>
      <c r="T33" s="56">
        <v>1954.8600000000001</v>
      </c>
      <c r="U33" s="56">
        <v>1952.9899999999998</v>
      </c>
      <c r="V33" s="56">
        <v>1932.9699999999998</v>
      </c>
      <c r="W33" s="56">
        <v>1933.4299999999998</v>
      </c>
      <c r="X33" s="56">
        <v>1974.3200000000002</v>
      </c>
      <c r="Y33" s="56">
        <v>1842.5500000000002</v>
      </c>
      <c r="Z33" s="76">
        <v>1679.52</v>
      </c>
      <c r="AA33" s="65"/>
    </row>
    <row r="34" spans="1:27" ht="16.5" x14ac:dyDescent="0.25">
      <c r="A34" s="64"/>
      <c r="B34" s="88">
        <v>23</v>
      </c>
      <c r="C34" s="84">
        <v>1575.8899999999999</v>
      </c>
      <c r="D34" s="56">
        <v>1439.8000000000002</v>
      </c>
      <c r="E34" s="56">
        <v>1379.1799999999998</v>
      </c>
      <c r="F34" s="56">
        <v>1368.78</v>
      </c>
      <c r="G34" s="56">
        <v>1502.23</v>
      </c>
      <c r="H34" s="56">
        <v>1657.3200000000002</v>
      </c>
      <c r="I34" s="56">
        <v>1724.81</v>
      </c>
      <c r="J34" s="56">
        <v>1830.04</v>
      </c>
      <c r="K34" s="56">
        <v>1931.21</v>
      </c>
      <c r="L34" s="56">
        <v>1952.5900000000001</v>
      </c>
      <c r="M34" s="56">
        <v>1874.1</v>
      </c>
      <c r="N34" s="56">
        <v>1939.3600000000001</v>
      </c>
      <c r="O34" s="56">
        <v>1940.38</v>
      </c>
      <c r="P34" s="56">
        <v>1947.88</v>
      </c>
      <c r="Q34" s="56">
        <v>1933.4899999999998</v>
      </c>
      <c r="R34" s="56">
        <v>1911.17</v>
      </c>
      <c r="S34" s="56">
        <v>1892.6399999999999</v>
      </c>
      <c r="T34" s="56">
        <v>1861.87</v>
      </c>
      <c r="U34" s="56">
        <v>1873.73</v>
      </c>
      <c r="V34" s="56">
        <v>1877.4</v>
      </c>
      <c r="W34" s="56">
        <v>1862.3600000000001</v>
      </c>
      <c r="X34" s="56">
        <v>1894.52</v>
      </c>
      <c r="Y34" s="56">
        <v>1763.9499999999998</v>
      </c>
      <c r="Z34" s="76">
        <v>1589.8400000000001</v>
      </c>
      <c r="AA34" s="65"/>
    </row>
    <row r="35" spans="1:27" ht="16.5" x14ac:dyDescent="0.25">
      <c r="A35" s="64"/>
      <c r="B35" s="88">
        <v>24</v>
      </c>
      <c r="C35" s="84">
        <v>1535.67</v>
      </c>
      <c r="D35" s="56">
        <v>1380.47</v>
      </c>
      <c r="E35" s="56">
        <v>1367.29</v>
      </c>
      <c r="F35" s="56">
        <v>1355.6100000000001</v>
      </c>
      <c r="G35" s="56">
        <v>1386.02</v>
      </c>
      <c r="H35" s="56">
        <v>1558.04</v>
      </c>
      <c r="I35" s="56">
        <v>1770.96</v>
      </c>
      <c r="J35" s="56">
        <v>1871.5500000000002</v>
      </c>
      <c r="K35" s="56">
        <v>1929.87</v>
      </c>
      <c r="L35" s="56">
        <v>1924.81</v>
      </c>
      <c r="M35" s="56">
        <v>1913.35</v>
      </c>
      <c r="N35" s="56">
        <v>1919.13</v>
      </c>
      <c r="O35" s="56">
        <v>1914.7199999999998</v>
      </c>
      <c r="P35" s="56">
        <v>1916.5900000000001</v>
      </c>
      <c r="Q35" s="56">
        <v>1924.3200000000002</v>
      </c>
      <c r="R35" s="56">
        <v>1917.1</v>
      </c>
      <c r="S35" s="56">
        <v>1907.08</v>
      </c>
      <c r="T35" s="56">
        <v>1885.56</v>
      </c>
      <c r="U35" s="56">
        <v>1900.06</v>
      </c>
      <c r="V35" s="56">
        <v>1902.21</v>
      </c>
      <c r="W35" s="56">
        <v>1869.9099999999999</v>
      </c>
      <c r="X35" s="56">
        <v>1876.6799999999998</v>
      </c>
      <c r="Y35" s="56">
        <v>1794.56</v>
      </c>
      <c r="Z35" s="76">
        <v>1556.0300000000002</v>
      </c>
      <c r="AA35" s="65"/>
    </row>
    <row r="36" spans="1:27" ht="16.5" x14ac:dyDescent="0.25">
      <c r="A36" s="64"/>
      <c r="B36" s="88">
        <v>25</v>
      </c>
      <c r="C36" s="84">
        <v>1411.1</v>
      </c>
      <c r="D36" s="56">
        <v>1341.23</v>
      </c>
      <c r="E36" s="56">
        <v>1319.49</v>
      </c>
      <c r="F36" s="56">
        <v>1314.72</v>
      </c>
      <c r="G36" s="56">
        <v>1327.04</v>
      </c>
      <c r="H36" s="56">
        <v>1457.5900000000001</v>
      </c>
      <c r="I36" s="56">
        <v>1751.56</v>
      </c>
      <c r="J36" s="56">
        <v>1810.5700000000002</v>
      </c>
      <c r="K36" s="56">
        <v>1939.56</v>
      </c>
      <c r="L36" s="56">
        <v>1904.1599999999999</v>
      </c>
      <c r="M36" s="56">
        <v>1933.4099999999999</v>
      </c>
      <c r="N36" s="56">
        <v>1941.63</v>
      </c>
      <c r="O36" s="56">
        <v>1932.54</v>
      </c>
      <c r="P36" s="56">
        <v>1897.2399999999998</v>
      </c>
      <c r="Q36" s="56">
        <v>1831.9299999999998</v>
      </c>
      <c r="R36" s="56">
        <v>1884.1599999999999</v>
      </c>
      <c r="S36" s="56">
        <v>1834.08</v>
      </c>
      <c r="T36" s="56">
        <v>1864.96</v>
      </c>
      <c r="U36" s="56">
        <v>1887.1399999999999</v>
      </c>
      <c r="V36" s="56">
        <v>1899.63</v>
      </c>
      <c r="W36" s="56">
        <v>1861.7599999999998</v>
      </c>
      <c r="X36" s="56">
        <v>1837.54</v>
      </c>
      <c r="Y36" s="56">
        <v>1776.6100000000001</v>
      </c>
      <c r="Z36" s="76">
        <v>1521.8899999999999</v>
      </c>
      <c r="AA36" s="65"/>
    </row>
    <row r="37" spans="1:27" ht="16.5" x14ac:dyDescent="0.25">
      <c r="A37" s="64"/>
      <c r="B37" s="88">
        <v>26</v>
      </c>
      <c r="C37" s="84">
        <v>1447.2199999999998</v>
      </c>
      <c r="D37" s="56">
        <v>1370.85</v>
      </c>
      <c r="E37" s="56">
        <v>1336.78</v>
      </c>
      <c r="F37" s="56">
        <v>1324.9099999999999</v>
      </c>
      <c r="G37" s="56">
        <v>1367.6399999999999</v>
      </c>
      <c r="H37" s="56">
        <v>1484.0500000000002</v>
      </c>
      <c r="I37" s="56">
        <v>1804.5099999999998</v>
      </c>
      <c r="J37" s="56">
        <v>1858.0099999999998</v>
      </c>
      <c r="K37" s="56">
        <v>1880.37</v>
      </c>
      <c r="L37" s="56">
        <v>1917.19</v>
      </c>
      <c r="M37" s="56">
        <v>1895.98</v>
      </c>
      <c r="N37" s="56">
        <v>1955.73</v>
      </c>
      <c r="O37" s="56">
        <v>1904.3600000000001</v>
      </c>
      <c r="P37" s="56">
        <v>1849.6</v>
      </c>
      <c r="Q37" s="56">
        <v>1851.3600000000001</v>
      </c>
      <c r="R37" s="56">
        <v>1886.63</v>
      </c>
      <c r="S37" s="56">
        <v>1869.1399999999999</v>
      </c>
      <c r="T37" s="56">
        <v>1870.75</v>
      </c>
      <c r="U37" s="56">
        <v>1916.83</v>
      </c>
      <c r="V37" s="56">
        <v>1973.5700000000002</v>
      </c>
      <c r="W37" s="56">
        <v>1865.1399999999999</v>
      </c>
      <c r="X37" s="56">
        <v>1886.8000000000002</v>
      </c>
      <c r="Y37" s="56">
        <v>1847.23</v>
      </c>
      <c r="Z37" s="76">
        <v>1708.94</v>
      </c>
      <c r="AA37" s="65"/>
    </row>
    <row r="38" spans="1:27" ht="16.5" x14ac:dyDescent="0.25">
      <c r="A38" s="64"/>
      <c r="B38" s="88">
        <v>27</v>
      </c>
      <c r="C38" s="84">
        <v>1675.1</v>
      </c>
      <c r="D38" s="56">
        <v>1499.1399999999999</v>
      </c>
      <c r="E38" s="56">
        <v>1414.99</v>
      </c>
      <c r="F38" s="56">
        <v>1394.38</v>
      </c>
      <c r="G38" s="56">
        <v>1393.99</v>
      </c>
      <c r="H38" s="56">
        <v>1387.82</v>
      </c>
      <c r="I38" s="56">
        <v>1676.7599999999998</v>
      </c>
      <c r="J38" s="56">
        <v>1812.0099999999998</v>
      </c>
      <c r="K38" s="56">
        <v>1970.63</v>
      </c>
      <c r="L38" s="56">
        <v>1998.9699999999998</v>
      </c>
      <c r="M38" s="56">
        <v>1998.04</v>
      </c>
      <c r="N38" s="56">
        <v>1996.0099999999998</v>
      </c>
      <c r="O38" s="56">
        <v>1990.9099999999999</v>
      </c>
      <c r="P38" s="56">
        <v>1986.5900000000001</v>
      </c>
      <c r="Q38" s="56">
        <v>1984.9699999999998</v>
      </c>
      <c r="R38" s="56">
        <v>1982.33</v>
      </c>
      <c r="S38" s="56">
        <v>1974.2199999999998</v>
      </c>
      <c r="T38" s="56">
        <v>1961.6100000000001</v>
      </c>
      <c r="U38" s="56">
        <v>1951.1599999999999</v>
      </c>
      <c r="V38" s="56">
        <v>2021.27</v>
      </c>
      <c r="W38" s="56">
        <v>2018.12</v>
      </c>
      <c r="X38" s="56">
        <v>1971.8000000000002</v>
      </c>
      <c r="Y38" s="56">
        <v>1829.0500000000002</v>
      </c>
      <c r="Z38" s="76">
        <v>1642.4</v>
      </c>
      <c r="AA38" s="65"/>
    </row>
    <row r="39" spans="1:27" ht="16.5" x14ac:dyDescent="0.25">
      <c r="A39" s="64"/>
      <c r="B39" s="88">
        <v>28</v>
      </c>
      <c r="C39" s="84">
        <v>1586.6100000000001</v>
      </c>
      <c r="D39" s="56">
        <v>1458.87</v>
      </c>
      <c r="E39" s="56">
        <v>1382.33</v>
      </c>
      <c r="F39" s="56">
        <v>1373.28</v>
      </c>
      <c r="G39" s="56">
        <v>1365.1</v>
      </c>
      <c r="H39" s="56">
        <v>1360.55</v>
      </c>
      <c r="I39" s="56">
        <v>1553.0900000000001</v>
      </c>
      <c r="J39" s="56">
        <v>1696.3899999999999</v>
      </c>
      <c r="K39" s="56">
        <v>1887.38</v>
      </c>
      <c r="L39" s="56">
        <v>1937.67</v>
      </c>
      <c r="M39" s="56">
        <v>1943.7399999999998</v>
      </c>
      <c r="N39" s="56">
        <v>1947.5</v>
      </c>
      <c r="O39" s="56">
        <v>1944.2599999999998</v>
      </c>
      <c r="P39" s="56">
        <v>1943.1799999999998</v>
      </c>
      <c r="Q39" s="56">
        <v>1944.02</v>
      </c>
      <c r="R39" s="56">
        <v>1944.37</v>
      </c>
      <c r="S39" s="56">
        <v>1943.44</v>
      </c>
      <c r="T39" s="56">
        <v>1939.27</v>
      </c>
      <c r="U39" s="56">
        <v>1947.54</v>
      </c>
      <c r="V39" s="56">
        <v>1999.37</v>
      </c>
      <c r="W39" s="56">
        <v>1988.4699999999998</v>
      </c>
      <c r="X39" s="56">
        <v>1944.42</v>
      </c>
      <c r="Y39" s="56">
        <v>1817.9299999999998</v>
      </c>
      <c r="Z39" s="76">
        <v>1636.6999999999998</v>
      </c>
      <c r="AA39" s="65"/>
    </row>
    <row r="40" spans="1:27" ht="16.5" x14ac:dyDescent="0.25">
      <c r="A40" s="64"/>
      <c r="B40" s="88">
        <v>29</v>
      </c>
      <c r="C40" s="84">
        <v>1479.27</v>
      </c>
      <c r="D40" s="56">
        <v>1396.79</v>
      </c>
      <c r="E40" s="56">
        <v>1345.06</v>
      </c>
      <c r="F40" s="56">
        <v>1335.1999999999998</v>
      </c>
      <c r="G40" s="56">
        <v>1368.76</v>
      </c>
      <c r="H40" s="56">
        <v>1424.8400000000001</v>
      </c>
      <c r="I40" s="56">
        <v>1766.4899999999998</v>
      </c>
      <c r="J40" s="56">
        <v>1885.0700000000002</v>
      </c>
      <c r="K40" s="56">
        <v>1931.0300000000002</v>
      </c>
      <c r="L40" s="56">
        <v>1932.06</v>
      </c>
      <c r="M40" s="56">
        <v>1928.0099999999998</v>
      </c>
      <c r="N40" s="56">
        <v>1936.81</v>
      </c>
      <c r="O40" s="56">
        <v>1931.2599999999998</v>
      </c>
      <c r="P40" s="56">
        <v>1921.1599999999999</v>
      </c>
      <c r="Q40" s="56">
        <v>1921.9099999999999</v>
      </c>
      <c r="R40" s="56">
        <v>1919.27</v>
      </c>
      <c r="S40" s="56">
        <v>1908.4</v>
      </c>
      <c r="T40" s="56">
        <v>1894.6100000000001</v>
      </c>
      <c r="U40" s="56">
        <v>1882.4699999999998</v>
      </c>
      <c r="V40" s="56">
        <v>1890.33</v>
      </c>
      <c r="W40" s="56">
        <v>1860.0099999999998</v>
      </c>
      <c r="X40" s="56">
        <v>1866.75</v>
      </c>
      <c r="Y40" s="56">
        <v>1725.0700000000002</v>
      </c>
      <c r="Z40" s="76">
        <v>1482.7800000000002</v>
      </c>
      <c r="AA40" s="65"/>
    </row>
    <row r="41" spans="1:27" ht="16.5" x14ac:dyDescent="0.25">
      <c r="A41" s="64"/>
      <c r="B41" s="88">
        <v>30</v>
      </c>
      <c r="C41" s="84">
        <v>1444.4699999999998</v>
      </c>
      <c r="D41" s="56">
        <v>1368.1599999999999</v>
      </c>
      <c r="E41" s="56">
        <v>1364.31</v>
      </c>
      <c r="F41" s="56">
        <v>1362.24</v>
      </c>
      <c r="G41" s="56">
        <v>1397.55</v>
      </c>
      <c r="H41" s="56">
        <v>1543.52</v>
      </c>
      <c r="I41" s="56">
        <v>1787.0700000000002</v>
      </c>
      <c r="J41" s="56">
        <v>1916.6</v>
      </c>
      <c r="K41" s="56">
        <v>1971.87</v>
      </c>
      <c r="L41" s="56">
        <v>1969.81</v>
      </c>
      <c r="M41" s="56">
        <v>1969.69</v>
      </c>
      <c r="N41" s="56">
        <v>1971.62</v>
      </c>
      <c r="O41" s="56">
        <v>1972.6399999999999</v>
      </c>
      <c r="P41" s="56">
        <v>1972.1799999999998</v>
      </c>
      <c r="Q41" s="56">
        <v>1970.5700000000002</v>
      </c>
      <c r="R41" s="56">
        <v>1958.3600000000001</v>
      </c>
      <c r="S41" s="56">
        <v>1950.58</v>
      </c>
      <c r="T41" s="56">
        <v>1935.33</v>
      </c>
      <c r="U41" s="56">
        <v>1947.98</v>
      </c>
      <c r="V41" s="56">
        <v>1939.71</v>
      </c>
      <c r="W41" s="56">
        <v>1915.5700000000002</v>
      </c>
      <c r="X41" s="56">
        <v>1923.4</v>
      </c>
      <c r="Y41" s="56">
        <v>1787.6999999999998</v>
      </c>
      <c r="Z41" s="76">
        <v>1599.77</v>
      </c>
      <c r="AA41" s="65"/>
    </row>
    <row r="42" spans="1:27" ht="17.25" thickBot="1" x14ac:dyDescent="0.3">
      <c r="A42" s="115"/>
      <c r="B42" s="89">
        <v>31</v>
      </c>
      <c r="C42" s="85">
        <v>1399.73</v>
      </c>
      <c r="D42" s="77">
        <v>1320.5</v>
      </c>
      <c r="E42" s="77">
        <v>1307</v>
      </c>
      <c r="F42" s="77">
        <v>1306.1199999999999</v>
      </c>
      <c r="G42" s="77">
        <v>1314.6</v>
      </c>
      <c r="H42" s="77">
        <v>1431.5900000000001</v>
      </c>
      <c r="I42" s="77">
        <v>1740.87</v>
      </c>
      <c r="J42" s="77">
        <v>1888.25</v>
      </c>
      <c r="K42" s="77">
        <v>1998.2199999999998</v>
      </c>
      <c r="L42" s="77">
        <v>2002.0700000000002</v>
      </c>
      <c r="M42" s="77">
        <v>2004.7599999999998</v>
      </c>
      <c r="N42" s="77">
        <v>2008.6599999999999</v>
      </c>
      <c r="O42" s="77">
        <v>2011</v>
      </c>
      <c r="P42" s="77">
        <v>2012.0900000000001</v>
      </c>
      <c r="Q42" s="77">
        <v>2014.7599999999998</v>
      </c>
      <c r="R42" s="77">
        <v>2013.98</v>
      </c>
      <c r="S42" s="77">
        <v>2011.3000000000002</v>
      </c>
      <c r="T42" s="77">
        <v>2002.85</v>
      </c>
      <c r="U42" s="77">
        <v>1994.54</v>
      </c>
      <c r="V42" s="77">
        <v>1993.7199999999998</v>
      </c>
      <c r="W42" s="77">
        <v>1983.25</v>
      </c>
      <c r="X42" s="77">
        <v>1989.88</v>
      </c>
      <c r="Y42" s="77">
        <v>1846.8000000000002</v>
      </c>
      <c r="Z42" s="78">
        <v>1679.08</v>
      </c>
      <c r="AA42" s="65"/>
    </row>
    <row r="43" spans="1:27" x14ac:dyDescent="0.25">
      <c r="A43" s="64"/>
      <c r="B43" s="51"/>
      <c r="C43" s="51"/>
      <c r="D43" s="51"/>
      <c r="E43" s="51"/>
      <c r="F43" s="51"/>
      <c r="G43" s="51"/>
      <c r="H43" s="51"/>
      <c r="I43" s="51"/>
      <c r="J43" s="51"/>
      <c r="K43" s="51"/>
      <c r="L43" s="51"/>
      <c r="M43" s="51"/>
      <c r="N43" s="51"/>
      <c r="O43" s="51"/>
      <c r="P43" s="51"/>
      <c r="Q43" s="51"/>
      <c r="R43" s="51"/>
      <c r="S43" s="51"/>
      <c r="T43" s="51"/>
      <c r="U43" s="51"/>
      <c r="V43" s="51"/>
      <c r="W43" s="51"/>
      <c r="X43" s="51"/>
      <c r="Y43" s="51"/>
      <c r="Z43" s="51"/>
      <c r="AA43" s="65"/>
    </row>
    <row r="44" spans="1:27" x14ac:dyDescent="0.25">
      <c r="A44" s="64"/>
      <c r="B44" s="260" t="s">
        <v>157</v>
      </c>
      <c r="C44" s="260"/>
      <c r="D44" s="260"/>
      <c r="E44" s="260"/>
      <c r="F44" s="260"/>
      <c r="G44" s="260"/>
      <c r="H44" s="260"/>
      <c r="I44" s="260"/>
      <c r="J44" s="260"/>
      <c r="K44" s="260"/>
      <c r="L44" s="260"/>
      <c r="M44" s="260"/>
      <c r="N44" s="260"/>
      <c r="O44" s="260"/>
      <c r="P44" s="260"/>
      <c r="Q44" s="60"/>
      <c r="R44" s="276">
        <v>871561.86</v>
      </c>
      <c r="S44" s="276"/>
      <c r="T44" s="60"/>
      <c r="U44" s="60"/>
      <c r="V44" s="60"/>
      <c r="W44" s="60"/>
      <c r="X44" s="60"/>
      <c r="Y44" s="60"/>
      <c r="Z44" s="60"/>
      <c r="AA44" s="65"/>
    </row>
    <row r="45" spans="1:27" ht="16.5" thickBot="1" x14ac:dyDescent="0.3">
      <c r="A45" s="64"/>
      <c r="B45" s="51"/>
      <c r="C45" s="51"/>
      <c r="D45" s="51"/>
      <c r="E45" s="51"/>
      <c r="F45" s="51"/>
      <c r="G45" s="51"/>
      <c r="H45" s="51"/>
      <c r="I45" s="51"/>
      <c r="J45" s="51"/>
      <c r="K45" s="51"/>
      <c r="L45" s="51"/>
      <c r="M45" s="51"/>
      <c r="N45" s="51"/>
      <c r="O45" s="51"/>
      <c r="P45" s="51"/>
      <c r="Q45" s="51"/>
      <c r="R45" s="51"/>
      <c r="S45" s="51"/>
      <c r="T45" s="51"/>
      <c r="U45" s="51"/>
      <c r="V45" s="51"/>
      <c r="W45" s="51"/>
      <c r="X45" s="51"/>
      <c r="Y45" s="51"/>
      <c r="Z45" s="51"/>
      <c r="AA45" s="65"/>
    </row>
    <row r="46" spans="1:27" ht="16.5" thickTop="1" x14ac:dyDescent="0.25">
      <c r="A46" s="61"/>
      <c r="B46" s="62"/>
      <c r="C46" s="62"/>
      <c r="D46" s="62"/>
      <c r="E46" s="62"/>
      <c r="F46" s="62"/>
      <c r="G46" s="62"/>
      <c r="H46" s="62"/>
      <c r="I46" s="62"/>
      <c r="J46" s="62"/>
      <c r="K46" s="62"/>
      <c r="L46" s="62"/>
      <c r="M46" s="62"/>
      <c r="N46" s="62"/>
      <c r="O46" s="62"/>
      <c r="P46" s="62"/>
      <c r="Q46" s="62"/>
      <c r="R46" s="62"/>
      <c r="S46" s="62"/>
      <c r="T46" s="62"/>
      <c r="U46" s="62"/>
      <c r="V46" s="62"/>
      <c r="W46" s="62"/>
      <c r="X46" s="62"/>
      <c r="Y46" s="62"/>
      <c r="Z46" s="62"/>
      <c r="AA46" s="63"/>
    </row>
    <row r="47" spans="1:27" ht="51.75" customHeight="1" x14ac:dyDescent="0.25">
      <c r="A47" s="64"/>
      <c r="B47" s="267" t="s">
        <v>161</v>
      </c>
      <c r="C47" s="267"/>
      <c r="D47" s="267"/>
      <c r="E47" s="267"/>
      <c r="F47" s="267"/>
      <c r="G47" s="267"/>
      <c r="H47" s="267"/>
      <c r="I47" s="267"/>
      <c r="J47" s="267"/>
      <c r="K47" s="267"/>
      <c r="L47" s="267"/>
      <c r="M47" s="267"/>
      <c r="N47" s="267"/>
      <c r="O47" s="267"/>
      <c r="P47" s="267"/>
      <c r="Q47" s="267"/>
      <c r="R47" s="267"/>
      <c r="S47" s="267"/>
      <c r="T47" s="267"/>
      <c r="U47" s="267"/>
      <c r="V47" s="267"/>
      <c r="W47" s="267"/>
      <c r="X47" s="267"/>
      <c r="Y47" s="267"/>
      <c r="Z47" s="267"/>
      <c r="AA47" s="65"/>
    </row>
    <row r="48" spans="1:27" x14ac:dyDescent="0.25">
      <c r="A48" s="64"/>
      <c r="B48" s="51"/>
      <c r="C48" s="51"/>
      <c r="D48" s="51"/>
      <c r="E48" s="51"/>
      <c r="F48" s="51"/>
      <c r="G48" s="51"/>
      <c r="H48" s="51"/>
      <c r="I48" s="51"/>
      <c r="J48" s="51"/>
      <c r="K48" s="51"/>
      <c r="L48" s="51"/>
      <c r="M48" s="51"/>
      <c r="N48" s="51"/>
      <c r="O48" s="51"/>
      <c r="P48" s="51"/>
      <c r="Q48" s="51"/>
      <c r="R48" s="51"/>
      <c r="S48" s="51"/>
      <c r="T48" s="51"/>
      <c r="U48" s="51"/>
      <c r="V48" s="51"/>
      <c r="W48" s="51"/>
      <c r="X48" s="51"/>
      <c r="Y48" s="51"/>
      <c r="Z48" s="51"/>
      <c r="AA48" s="65"/>
    </row>
    <row r="49" spans="1:27" x14ac:dyDescent="0.25">
      <c r="A49" s="64"/>
      <c r="B49" s="260" t="s">
        <v>129</v>
      </c>
      <c r="C49" s="260"/>
      <c r="D49" s="260"/>
      <c r="E49" s="260"/>
      <c r="F49" s="260"/>
      <c r="G49" s="260"/>
      <c r="H49" s="260"/>
      <c r="I49" s="260"/>
      <c r="J49" s="260"/>
      <c r="K49" s="260"/>
      <c r="L49" s="260"/>
      <c r="M49" s="260"/>
      <c r="N49" s="260"/>
      <c r="O49" s="260"/>
      <c r="P49" s="260"/>
      <c r="Q49" s="260"/>
      <c r="R49" s="260"/>
      <c r="S49" s="260"/>
      <c r="T49" s="260"/>
      <c r="U49" s="260"/>
      <c r="V49" s="260"/>
      <c r="W49" s="260"/>
      <c r="X49" s="260"/>
      <c r="Y49" s="260"/>
      <c r="Z49" s="260"/>
      <c r="AA49" s="65"/>
    </row>
    <row r="50" spans="1:27" ht="16.5" thickBot="1" x14ac:dyDescent="0.3">
      <c r="A50" s="64"/>
      <c r="B50" s="51"/>
      <c r="C50" s="51"/>
      <c r="D50" s="51"/>
      <c r="E50" s="51"/>
      <c r="F50" s="51"/>
      <c r="G50" s="51"/>
      <c r="H50" s="51"/>
      <c r="I50" s="51"/>
      <c r="J50" s="51"/>
      <c r="K50" s="51"/>
      <c r="L50" s="51"/>
      <c r="M50" s="51"/>
      <c r="N50" s="51"/>
      <c r="O50" s="51"/>
      <c r="P50" s="51"/>
      <c r="Q50" s="51"/>
      <c r="R50" s="51"/>
      <c r="S50" s="51"/>
      <c r="T50" s="51"/>
      <c r="U50" s="51"/>
      <c r="V50" s="51"/>
      <c r="W50" s="51"/>
      <c r="X50" s="51"/>
      <c r="Y50" s="51"/>
      <c r="Z50" s="51"/>
      <c r="AA50" s="65"/>
    </row>
    <row r="51" spans="1:27" x14ac:dyDescent="0.25">
      <c r="A51" s="64"/>
      <c r="B51" s="274" t="s">
        <v>130</v>
      </c>
      <c r="C51" s="272" t="s">
        <v>171</v>
      </c>
      <c r="D51" s="272"/>
      <c r="E51" s="272"/>
      <c r="F51" s="272"/>
      <c r="G51" s="272"/>
      <c r="H51" s="272"/>
      <c r="I51" s="272"/>
      <c r="J51" s="272"/>
      <c r="K51" s="272"/>
      <c r="L51" s="272"/>
      <c r="M51" s="272"/>
      <c r="N51" s="272"/>
      <c r="O51" s="272"/>
      <c r="P51" s="272"/>
      <c r="Q51" s="272"/>
      <c r="R51" s="272"/>
      <c r="S51" s="272"/>
      <c r="T51" s="272"/>
      <c r="U51" s="272"/>
      <c r="V51" s="272"/>
      <c r="W51" s="272"/>
      <c r="X51" s="272"/>
      <c r="Y51" s="272"/>
      <c r="Z51" s="273"/>
      <c r="AA51" s="65"/>
    </row>
    <row r="52" spans="1:27" ht="32.25" thickBot="1" x14ac:dyDescent="0.3">
      <c r="A52" s="64"/>
      <c r="B52" s="275"/>
      <c r="C52" s="86" t="s">
        <v>131</v>
      </c>
      <c r="D52" s="81" t="s">
        <v>132</v>
      </c>
      <c r="E52" s="81" t="s">
        <v>133</v>
      </c>
      <c r="F52" s="81" t="s">
        <v>134</v>
      </c>
      <c r="G52" s="81" t="s">
        <v>135</v>
      </c>
      <c r="H52" s="81" t="s">
        <v>136</v>
      </c>
      <c r="I52" s="81" t="s">
        <v>137</v>
      </c>
      <c r="J52" s="81" t="s">
        <v>138</v>
      </c>
      <c r="K52" s="81" t="s">
        <v>139</v>
      </c>
      <c r="L52" s="81" t="s">
        <v>140</v>
      </c>
      <c r="M52" s="81" t="s">
        <v>141</v>
      </c>
      <c r="N52" s="81" t="s">
        <v>142</v>
      </c>
      <c r="O52" s="81" t="s">
        <v>143</v>
      </c>
      <c r="P52" s="81" t="s">
        <v>144</v>
      </c>
      <c r="Q52" s="81" t="s">
        <v>145</v>
      </c>
      <c r="R52" s="81" t="s">
        <v>146</v>
      </c>
      <c r="S52" s="81" t="s">
        <v>147</v>
      </c>
      <c r="T52" s="81" t="s">
        <v>148</v>
      </c>
      <c r="U52" s="81" t="s">
        <v>149</v>
      </c>
      <c r="V52" s="81" t="s">
        <v>150</v>
      </c>
      <c r="W52" s="81" t="s">
        <v>151</v>
      </c>
      <c r="X52" s="81" t="s">
        <v>152</v>
      </c>
      <c r="Y52" s="81" t="s">
        <v>153</v>
      </c>
      <c r="Z52" s="82" t="s">
        <v>154</v>
      </c>
      <c r="AA52" s="65"/>
    </row>
    <row r="53" spans="1:27" ht="16.5" x14ac:dyDescent="0.25">
      <c r="A53" s="64"/>
      <c r="B53" s="87">
        <v>1</v>
      </c>
      <c r="C53" s="92">
        <v>1851.79</v>
      </c>
      <c r="D53" s="90">
        <v>1786.48</v>
      </c>
      <c r="E53" s="90">
        <v>1756.85</v>
      </c>
      <c r="F53" s="90">
        <v>1685.8200000000002</v>
      </c>
      <c r="G53" s="90">
        <v>1682.4099999999999</v>
      </c>
      <c r="H53" s="90">
        <v>1744.0500000000002</v>
      </c>
      <c r="I53" s="90">
        <v>1792.56</v>
      </c>
      <c r="J53" s="90">
        <v>1878.7800000000002</v>
      </c>
      <c r="K53" s="90">
        <v>2019.75</v>
      </c>
      <c r="L53" s="90">
        <v>2125.81</v>
      </c>
      <c r="M53" s="90">
        <v>2124.21</v>
      </c>
      <c r="N53" s="90">
        <v>2105.6799999999998</v>
      </c>
      <c r="O53" s="90">
        <v>2082.39</v>
      </c>
      <c r="P53" s="90">
        <v>2077.4499999999998</v>
      </c>
      <c r="Q53" s="90">
        <v>2048.06</v>
      </c>
      <c r="R53" s="90">
        <v>2025.6599999999999</v>
      </c>
      <c r="S53" s="90">
        <v>2024.88</v>
      </c>
      <c r="T53" s="90">
        <v>2028.31</v>
      </c>
      <c r="U53" s="90">
        <v>2099.2199999999998</v>
      </c>
      <c r="V53" s="90">
        <v>2124.75</v>
      </c>
      <c r="W53" s="90">
        <v>2081.85</v>
      </c>
      <c r="X53" s="90">
        <v>2031.46</v>
      </c>
      <c r="Y53" s="90">
        <v>1999.5300000000002</v>
      </c>
      <c r="Z53" s="91">
        <v>1862.7199999999998</v>
      </c>
      <c r="AA53" s="65"/>
    </row>
    <row r="54" spans="1:27" ht="16.5" x14ac:dyDescent="0.25">
      <c r="A54" s="64"/>
      <c r="B54" s="88">
        <v>2</v>
      </c>
      <c r="C54" s="84">
        <v>1655.7199999999998</v>
      </c>
      <c r="D54" s="56">
        <v>1540.0500000000002</v>
      </c>
      <c r="E54" s="56">
        <v>1488.6999999999998</v>
      </c>
      <c r="F54" s="56">
        <v>1502.58</v>
      </c>
      <c r="G54" s="56">
        <v>1551.1100000000001</v>
      </c>
      <c r="H54" s="56">
        <v>1680.85</v>
      </c>
      <c r="I54" s="56">
        <v>1793.3400000000001</v>
      </c>
      <c r="J54" s="56">
        <v>1887.2800000000002</v>
      </c>
      <c r="K54" s="56">
        <v>1962.9299999999998</v>
      </c>
      <c r="L54" s="56">
        <v>1954.42</v>
      </c>
      <c r="M54" s="56">
        <v>1931.7399999999998</v>
      </c>
      <c r="N54" s="56">
        <v>1952.04</v>
      </c>
      <c r="O54" s="56">
        <v>1962.8400000000001</v>
      </c>
      <c r="P54" s="56">
        <v>1961.04</v>
      </c>
      <c r="Q54" s="56">
        <v>1931.44</v>
      </c>
      <c r="R54" s="56">
        <v>1904.5300000000002</v>
      </c>
      <c r="S54" s="56">
        <v>1895.3000000000002</v>
      </c>
      <c r="T54" s="56">
        <v>1891.94</v>
      </c>
      <c r="U54" s="56">
        <v>1897.98</v>
      </c>
      <c r="V54" s="56">
        <v>1894.94</v>
      </c>
      <c r="W54" s="56">
        <v>1883.0900000000001</v>
      </c>
      <c r="X54" s="56">
        <v>1917.71</v>
      </c>
      <c r="Y54" s="56">
        <v>1817.8200000000002</v>
      </c>
      <c r="Z54" s="76">
        <v>1622</v>
      </c>
      <c r="AA54" s="65"/>
    </row>
    <row r="55" spans="1:27" ht="16.5" x14ac:dyDescent="0.25">
      <c r="A55" s="64"/>
      <c r="B55" s="88">
        <v>3</v>
      </c>
      <c r="C55" s="84">
        <v>1554.1</v>
      </c>
      <c r="D55" s="56">
        <v>1458.0700000000002</v>
      </c>
      <c r="E55" s="56">
        <v>1470.6799999999998</v>
      </c>
      <c r="F55" s="56">
        <v>1488.4899999999998</v>
      </c>
      <c r="G55" s="56">
        <v>1530.9699999999998</v>
      </c>
      <c r="H55" s="56">
        <v>1645.3200000000002</v>
      </c>
      <c r="I55" s="56">
        <v>1760.77</v>
      </c>
      <c r="J55" s="56">
        <v>1880.42</v>
      </c>
      <c r="K55" s="56">
        <v>1947.4299999999998</v>
      </c>
      <c r="L55" s="56">
        <v>1959.4299999999998</v>
      </c>
      <c r="M55" s="56">
        <v>1959.58</v>
      </c>
      <c r="N55" s="56">
        <v>1955.4499999999998</v>
      </c>
      <c r="O55" s="56">
        <v>1952.6100000000001</v>
      </c>
      <c r="P55" s="56">
        <v>1954.88</v>
      </c>
      <c r="Q55" s="56">
        <v>1949.33</v>
      </c>
      <c r="R55" s="56">
        <v>1947.4099999999999</v>
      </c>
      <c r="S55" s="56">
        <v>1968.9899999999998</v>
      </c>
      <c r="T55" s="56">
        <v>1964.5</v>
      </c>
      <c r="U55" s="56">
        <v>1954.9699999999998</v>
      </c>
      <c r="V55" s="56">
        <v>1955.7199999999998</v>
      </c>
      <c r="W55" s="56">
        <v>1926.9299999999998</v>
      </c>
      <c r="X55" s="56">
        <v>1960.48</v>
      </c>
      <c r="Y55" s="56">
        <v>1819.1799999999998</v>
      </c>
      <c r="Z55" s="76">
        <v>1665.1799999999998</v>
      </c>
      <c r="AA55" s="65"/>
    </row>
    <row r="56" spans="1:27" ht="16.5" x14ac:dyDescent="0.25">
      <c r="A56" s="64"/>
      <c r="B56" s="88">
        <v>4</v>
      </c>
      <c r="C56" s="84">
        <v>1511.17</v>
      </c>
      <c r="D56" s="56">
        <v>1436.0099999999998</v>
      </c>
      <c r="E56" s="56">
        <v>1404.8</v>
      </c>
      <c r="F56" s="56">
        <v>1407.3899999999999</v>
      </c>
      <c r="G56" s="56">
        <v>1477.38</v>
      </c>
      <c r="H56" s="56">
        <v>1556.5500000000002</v>
      </c>
      <c r="I56" s="56">
        <v>1717.4499999999998</v>
      </c>
      <c r="J56" s="56">
        <v>1850.6999999999998</v>
      </c>
      <c r="K56" s="56">
        <v>1873.9299999999998</v>
      </c>
      <c r="L56" s="56">
        <v>1897.2800000000002</v>
      </c>
      <c r="M56" s="56">
        <v>1898.7800000000002</v>
      </c>
      <c r="N56" s="56">
        <v>1908.6</v>
      </c>
      <c r="O56" s="56">
        <v>1908.44</v>
      </c>
      <c r="P56" s="56">
        <v>1909.04</v>
      </c>
      <c r="Q56" s="56">
        <v>1906.4</v>
      </c>
      <c r="R56" s="56">
        <v>1901.1599999999999</v>
      </c>
      <c r="S56" s="56">
        <v>1899.13</v>
      </c>
      <c r="T56" s="56">
        <v>1890.35</v>
      </c>
      <c r="U56" s="56">
        <v>1882.38</v>
      </c>
      <c r="V56" s="56">
        <v>1896.1999999999998</v>
      </c>
      <c r="W56" s="56">
        <v>1889.35</v>
      </c>
      <c r="X56" s="56">
        <v>1921.08</v>
      </c>
      <c r="Y56" s="56">
        <v>1810.8899999999999</v>
      </c>
      <c r="Z56" s="76">
        <v>1689.42</v>
      </c>
      <c r="AA56" s="65"/>
    </row>
    <row r="57" spans="1:27" ht="16.5" x14ac:dyDescent="0.25">
      <c r="A57" s="64"/>
      <c r="B57" s="88">
        <v>5</v>
      </c>
      <c r="C57" s="84">
        <v>1699.79</v>
      </c>
      <c r="D57" s="56">
        <v>1563.54</v>
      </c>
      <c r="E57" s="56">
        <v>1517.2399999999998</v>
      </c>
      <c r="F57" s="56">
        <v>1510.8400000000001</v>
      </c>
      <c r="G57" s="56">
        <v>1580.31</v>
      </c>
      <c r="H57" s="56">
        <v>1720.6399999999999</v>
      </c>
      <c r="I57" s="56">
        <v>1762.81</v>
      </c>
      <c r="J57" s="56">
        <v>1880.46</v>
      </c>
      <c r="K57" s="56">
        <v>1947.08</v>
      </c>
      <c r="L57" s="56">
        <v>1952.5</v>
      </c>
      <c r="M57" s="56">
        <v>1948.13</v>
      </c>
      <c r="N57" s="56">
        <v>1977.2800000000002</v>
      </c>
      <c r="O57" s="56">
        <v>1963.5900000000001</v>
      </c>
      <c r="P57" s="56">
        <v>1969.17</v>
      </c>
      <c r="Q57" s="56">
        <v>1960.8400000000001</v>
      </c>
      <c r="R57" s="56">
        <v>1947.63</v>
      </c>
      <c r="S57" s="56">
        <v>1946.73</v>
      </c>
      <c r="T57" s="56">
        <v>1944.04</v>
      </c>
      <c r="U57" s="56">
        <v>1952.6399999999999</v>
      </c>
      <c r="V57" s="56">
        <v>1945.15</v>
      </c>
      <c r="W57" s="56">
        <v>1939.2199999999998</v>
      </c>
      <c r="X57" s="56">
        <v>1994.4699999999998</v>
      </c>
      <c r="Y57" s="56">
        <v>1866.8000000000002</v>
      </c>
      <c r="Z57" s="76">
        <v>1760.75</v>
      </c>
      <c r="AA57" s="65"/>
    </row>
    <row r="58" spans="1:27" ht="16.5" x14ac:dyDescent="0.25">
      <c r="A58" s="64"/>
      <c r="B58" s="88">
        <v>6</v>
      </c>
      <c r="C58" s="84">
        <v>1755.33</v>
      </c>
      <c r="D58" s="56">
        <v>1730.56</v>
      </c>
      <c r="E58" s="56">
        <v>1672.79</v>
      </c>
      <c r="F58" s="56">
        <v>1560.42</v>
      </c>
      <c r="G58" s="56">
        <v>1574.9899999999998</v>
      </c>
      <c r="H58" s="56">
        <v>1697.4</v>
      </c>
      <c r="I58" s="56">
        <v>1745.94</v>
      </c>
      <c r="J58" s="56">
        <v>1797.6999999999998</v>
      </c>
      <c r="K58" s="56">
        <v>1969.1999999999998</v>
      </c>
      <c r="L58" s="56">
        <v>2000.3400000000001</v>
      </c>
      <c r="M58" s="56">
        <v>2020.0500000000002</v>
      </c>
      <c r="N58" s="56">
        <v>2009.3000000000002</v>
      </c>
      <c r="O58" s="56">
        <v>1990.2399999999998</v>
      </c>
      <c r="P58" s="56">
        <v>1986.6599999999999</v>
      </c>
      <c r="Q58" s="56">
        <v>1982.13</v>
      </c>
      <c r="R58" s="56">
        <v>1980.92</v>
      </c>
      <c r="S58" s="56">
        <v>1976.63</v>
      </c>
      <c r="T58" s="56">
        <v>1968.58</v>
      </c>
      <c r="U58" s="56">
        <v>1974.6100000000001</v>
      </c>
      <c r="V58" s="56">
        <v>1987.79</v>
      </c>
      <c r="W58" s="56">
        <v>1979.69</v>
      </c>
      <c r="X58" s="56">
        <v>2001.83</v>
      </c>
      <c r="Y58" s="56">
        <v>1913.23</v>
      </c>
      <c r="Z58" s="76">
        <v>1765.58</v>
      </c>
      <c r="AA58" s="65"/>
    </row>
    <row r="59" spans="1:27" ht="16.5" x14ac:dyDescent="0.25">
      <c r="A59" s="64"/>
      <c r="B59" s="88">
        <v>7</v>
      </c>
      <c r="C59" s="84">
        <v>1716.12</v>
      </c>
      <c r="D59" s="56">
        <v>1622.7800000000002</v>
      </c>
      <c r="E59" s="56">
        <v>1532.3400000000001</v>
      </c>
      <c r="F59" s="56">
        <v>1492.1100000000001</v>
      </c>
      <c r="G59" s="56">
        <v>1487.88</v>
      </c>
      <c r="H59" s="56">
        <v>1478.9699999999998</v>
      </c>
      <c r="I59" s="56">
        <v>1632.0900000000001</v>
      </c>
      <c r="J59" s="56">
        <v>1728.9</v>
      </c>
      <c r="K59" s="56">
        <v>1770.5500000000002</v>
      </c>
      <c r="L59" s="56">
        <v>1829.23</v>
      </c>
      <c r="M59" s="56">
        <v>1836.15</v>
      </c>
      <c r="N59" s="56">
        <v>1837.3600000000001</v>
      </c>
      <c r="O59" s="56">
        <v>1829.6599999999999</v>
      </c>
      <c r="P59" s="56">
        <v>1824.83</v>
      </c>
      <c r="Q59" s="56">
        <v>1822.15</v>
      </c>
      <c r="R59" s="56">
        <v>1823.7399999999998</v>
      </c>
      <c r="S59" s="56">
        <v>1823.1999999999998</v>
      </c>
      <c r="T59" s="56">
        <v>1819.8200000000002</v>
      </c>
      <c r="U59" s="56">
        <v>1841.2599999999998</v>
      </c>
      <c r="V59" s="56">
        <v>1866.06</v>
      </c>
      <c r="W59" s="56">
        <v>1887.5900000000001</v>
      </c>
      <c r="X59" s="56">
        <v>1868.27</v>
      </c>
      <c r="Y59" s="56">
        <v>1812.2599999999998</v>
      </c>
      <c r="Z59" s="76">
        <v>1718.9699999999998</v>
      </c>
      <c r="AA59" s="65"/>
    </row>
    <row r="60" spans="1:27" ht="16.5" x14ac:dyDescent="0.25">
      <c r="A60" s="64"/>
      <c r="B60" s="88">
        <v>8</v>
      </c>
      <c r="C60" s="84">
        <v>1734.4899999999998</v>
      </c>
      <c r="D60" s="56">
        <v>1692.5099999999998</v>
      </c>
      <c r="E60" s="56">
        <v>1594.44</v>
      </c>
      <c r="F60" s="56">
        <v>1485.63</v>
      </c>
      <c r="G60" s="56">
        <v>1487.08</v>
      </c>
      <c r="H60" s="56">
        <v>1517.1999999999998</v>
      </c>
      <c r="I60" s="56">
        <v>1713.8899999999999</v>
      </c>
      <c r="J60" s="56">
        <v>1760.67</v>
      </c>
      <c r="K60" s="56">
        <v>1864.06</v>
      </c>
      <c r="L60" s="56">
        <v>1930.27</v>
      </c>
      <c r="M60" s="56">
        <v>1935.4</v>
      </c>
      <c r="N60" s="56">
        <v>1932.58</v>
      </c>
      <c r="O60" s="56">
        <v>1920.7399999999998</v>
      </c>
      <c r="P60" s="56">
        <v>1918.7599999999998</v>
      </c>
      <c r="Q60" s="56">
        <v>1925.02</v>
      </c>
      <c r="R60" s="56">
        <v>1922.9499999999998</v>
      </c>
      <c r="S60" s="56">
        <v>1920.4499999999998</v>
      </c>
      <c r="T60" s="56">
        <v>1903.0500000000002</v>
      </c>
      <c r="U60" s="56">
        <v>1920.7399999999998</v>
      </c>
      <c r="V60" s="56">
        <v>1934.1599999999999</v>
      </c>
      <c r="W60" s="56">
        <v>1924.81</v>
      </c>
      <c r="X60" s="56">
        <v>1925.7199999999998</v>
      </c>
      <c r="Y60" s="56">
        <v>1851.48</v>
      </c>
      <c r="Z60" s="76">
        <v>1751.31</v>
      </c>
      <c r="AA60" s="65"/>
    </row>
    <row r="61" spans="1:27" ht="16.5" x14ac:dyDescent="0.25">
      <c r="A61" s="64"/>
      <c r="B61" s="88">
        <v>9</v>
      </c>
      <c r="C61" s="84">
        <v>1770.6100000000001</v>
      </c>
      <c r="D61" s="56">
        <v>1720.9499999999998</v>
      </c>
      <c r="E61" s="56">
        <v>1694.98</v>
      </c>
      <c r="F61" s="56">
        <v>1679.33</v>
      </c>
      <c r="G61" s="56">
        <v>1675.0700000000002</v>
      </c>
      <c r="H61" s="56">
        <v>1684.8400000000001</v>
      </c>
      <c r="I61" s="56">
        <v>1725.6799999999998</v>
      </c>
      <c r="J61" s="56">
        <v>1785.63</v>
      </c>
      <c r="K61" s="56">
        <v>1950.2800000000002</v>
      </c>
      <c r="L61" s="56">
        <v>1975.48</v>
      </c>
      <c r="M61" s="56">
        <v>1983.06</v>
      </c>
      <c r="N61" s="56">
        <v>1979.44</v>
      </c>
      <c r="O61" s="56">
        <v>1977.0300000000002</v>
      </c>
      <c r="P61" s="56">
        <v>1975.3899999999999</v>
      </c>
      <c r="Q61" s="56">
        <v>1975.1999999999998</v>
      </c>
      <c r="R61" s="56">
        <v>1975.3000000000002</v>
      </c>
      <c r="S61" s="56">
        <v>1963.96</v>
      </c>
      <c r="T61" s="56">
        <v>1955.9299999999998</v>
      </c>
      <c r="U61" s="56">
        <v>1967.3600000000001</v>
      </c>
      <c r="V61" s="56">
        <v>1979.8899999999999</v>
      </c>
      <c r="W61" s="56">
        <v>1983.92</v>
      </c>
      <c r="X61" s="56">
        <v>1952.87</v>
      </c>
      <c r="Y61" s="56">
        <v>1965.35</v>
      </c>
      <c r="Z61" s="76">
        <v>1824.4099999999999</v>
      </c>
      <c r="AA61" s="65"/>
    </row>
    <row r="62" spans="1:27" ht="16.5" x14ac:dyDescent="0.25">
      <c r="A62" s="64"/>
      <c r="B62" s="88">
        <v>10</v>
      </c>
      <c r="C62" s="84">
        <v>1790.06</v>
      </c>
      <c r="D62" s="56">
        <v>1705.79</v>
      </c>
      <c r="E62" s="56">
        <v>1674.9499999999998</v>
      </c>
      <c r="F62" s="56">
        <v>1647.75</v>
      </c>
      <c r="G62" s="56">
        <v>1685.2599999999998</v>
      </c>
      <c r="H62" s="56">
        <v>1743.81</v>
      </c>
      <c r="I62" s="56">
        <v>1857.0099999999998</v>
      </c>
      <c r="J62" s="56">
        <v>1930.33</v>
      </c>
      <c r="K62" s="56">
        <v>1975.54</v>
      </c>
      <c r="L62" s="56">
        <v>1968.56</v>
      </c>
      <c r="M62" s="56">
        <v>1964.0700000000002</v>
      </c>
      <c r="N62" s="56">
        <v>1992.5099999999998</v>
      </c>
      <c r="O62" s="56">
        <v>1988.2800000000002</v>
      </c>
      <c r="P62" s="56">
        <v>1988.37</v>
      </c>
      <c r="Q62" s="56">
        <v>1979.3600000000001</v>
      </c>
      <c r="R62" s="56">
        <v>1975.33</v>
      </c>
      <c r="S62" s="56">
        <v>1968.2599999999998</v>
      </c>
      <c r="T62" s="56">
        <v>1965.0300000000002</v>
      </c>
      <c r="U62" s="56">
        <v>1963.5300000000002</v>
      </c>
      <c r="V62" s="56">
        <v>1957.83</v>
      </c>
      <c r="W62" s="56">
        <v>1937.5900000000001</v>
      </c>
      <c r="X62" s="56">
        <v>1931.8899999999999</v>
      </c>
      <c r="Y62" s="56">
        <v>1853.3600000000001</v>
      </c>
      <c r="Z62" s="76">
        <v>1741.1</v>
      </c>
      <c r="AA62" s="65"/>
    </row>
    <row r="63" spans="1:27" ht="16.5" x14ac:dyDescent="0.25">
      <c r="A63" s="64"/>
      <c r="B63" s="88">
        <v>11</v>
      </c>
      <c r="C63" s="84">
        <v>1501.8899999999999</v>
      </c>
      <c r="D63" s="56">
        <v>1408.73</v>
      </c>
      <c r="E63" s="56">
        <v>1390.97</v>
      </c>
      <c r="F63" s="56">
        <v>1373.08</v>
      </c>
      <c r="G63" s="56">
        <v>1403.32</v>
      </c>
      <c r="H63" s="56">
        <v>1512.44</v>
      </c>
      <c r="I63" s="56">
        <v>1680.0099999999998</v>
      </c>
      <c r="J63" s="56">
        <v>1744.4699999999998</v>
      </c>
      <c r="K63" s="56">
        <v>1750.2199999999998</v>
      </c>
      <c r="L63" s="56">
        <v>1768.0099999999998</v>
      </c>
      <c r="M63" s="56">
        <v>1763.21</v>
      </c>
      <c r="N63" s="56">
        <v>1782.75</v>
      </c>
      <c r="O63" s="56">
        <v>1786.1</v>
      </c>
      <c r="P63" s="56">
        <v>1782.63</v>
      </c>
      <c r="Q63" s="56">
        <v>1766.1599999999999</v>
      </c>
      <c r="R63" s="56">
        <v>1753.88</v>
      </c>
      <c r="S63" s="56">
        <v>1761.9699999999998</v>
      </c>
      <c r="T63" s="56">
        <v>1757.81</v>
      </c>
      <c r="U63" s="56">
        <v>1766.04</v>
      </c>
      <c r="V63" s="56">
        <v>1773.5300000000002</v>
      </c>
      <c r="W63" s="56">
        <v>1754.8400000000001</v>
      </c>
      <c r="X63" s="56">
        <v>1804.2399999999998</v>
      </c>
      <c r="Y63" s="56">
        <v>1790.4099999999999</v>
      </c>
      <c r="Z63" s="76">
        <v>1580.7199999999998</v>
      </c>
      <c r="AA63" s="65"/>
    </row>
    <row r="64" spans="1:27" ht="16.5" x14ac:dyDescent="0.25">
      <c r="A64" s="64"/>
      <c r="B64" s="88">
        <v>12</v>
      </c>
      <c r="C64" s="84">
        <v>1507.5300000000002</v>
      </c>
      <c r="D64" s="56">
        <v>1409.28</v>
      </c>
      <c r="E64" s="56">
        <v>1371.38</v>
      </c>
      <c r="F64" s="56">
        <v>1349</v>
      </c>
      <c r="G64" s="56">
        <v>1433.04</v>
      </c>
      <c r="H64" s="56">
        <v>1567.35</v>
      </c>
      <c r="I64" s="56">
        <v>1736.4699999999998</v>
      </c>
      <c r="J64" s="56">
        <v>1822.1999999999998</v>
      </c>
      <c r="K64" s="56">
        <v>1883.08</v>
      </c>
      <c r="L64" s="56">
        <v>1924.0300000000002</v>
      </c>
      <c r="M64" s="56">
        <v>1913.3600000000001</v>
      </c>
      <c r="N64" s="56">
        <v>1926.96</v>
      </c>
      <c r="O64" s="56">
        <v>1924.77</v>
      </c>
      <c r="P64" s="56">
        <v>1925.1399999999999</v>
      </c>
      <c r="Q64" s="56">
        <v>1895.48</v>
      </c>
      <c r="R64" s="56">
        <v>1839.87</v>
      </c>
      <c r="S64" s="56">
        <v>1852.29</v>
      </c>
      <c r="T64" s="56">
        <v>1849.79</v>
      </c>
      <c r="U64" s="56">
        <v>1859.4499999999998</v>
      </c>
      <c r="V64" s="56">
        <v>1843.5900000000001</v>
      </c>
      <c r="W64" s="56">
        <v>1849.9699999999998</v>
      </c>
      <c r="X64" s="56">
        <v>1878.7800000000002</v>
      </c>
      <c r="Y64" s="56">
        <v>1843.0300000000002</v>
      </c>
      <c r="Z64" s="76">
        <v>1730</v>
      </c>
      <c r="AA64" s="65"/>
    </row>
    <row r="65" spans="1:27" ht="16.5" x14ac:dyDescent="0.25">
      <c r="A65" s="64"/>
      <c r="B65" s="88">
        <v>13</v>
      </c>
      <c r="C65" s="84">
        <v>1717.73</v>
      </c>
      <c r="D65" s="56">
        <v>1538.92</v>
      </c>
      <c r="E65" s="56">
        <v>1429.27</v>
      </c>
      <c r="F65" s="56">
        <v>1411.27</v>
      </c>
      <c r="G65" s="56">
        <v>1418.62</v>
      </c>
      <c r="H65" s="56">
        <v>1454.1799999999998</v>
      </c>
      <c r="I65" s="56">
        <v>1639.25</v>
      </c>
      <c r="J65" s="56">
        <v>1742.12</v>
      </c>
      <c r="K65" s="56">
        <v>1836.25</v>
      </c>
      <c r="L65" s="56">
        <v>1930.7199999999998</v>
      </c>
      <c r="M65" s="56">
        <v>1931.92</v>
      </c>
      <c r="N65" s="56">
        <v>1930.9099999999999</v>
      </c>
      <c r="O65" s="56">
        <v>1912.58</v>
      </c>
      <c r="P65" s="56">
        <v>1903.15</v>
      </c>
      <c r="Q65" s="56">
        <v>1921.69</v>
      </c>
      <c r="R65" s="56">
        <v>1907.9099999999999</v>
      </c>
      <c r="S65" s="56">
        <v>1878.8899999999999</v>
      </c>
      <c r="T65" s="56">
        <v>1855.67</v>
      </c>
      <c r="U65" s="56">
        <v>1851.9699999999998</v>
      </c>
      <c r="V65" s="56">
        <v>1866.5900000000001</v>
      </c>
      <c r="W65" s="56">
        <v>1862.42</v>
      </c>
      <c r="X65" s="56">
        <v>1886.4699999999998</v>
      </c>
      <c r="Y65" s="56">
        <v>1807.77</v>
      </c>
      <c r="Z65" s="76">
        <v>1720.7199999999998</v>
      </c>
      <c r="AA65" s="65"/>
    </row>
    <row r="66" spans="1:27" ht="16.5" x14ac:dyDescent="0.25">
      <c r="A66" s="64"/>
      <c r="B66" s="88">
        <v>14</v>
      </c>
      <c r="C66" s="84">
        <v>1606.44</v>
      </c>
      <c r="D66" s="56">
        <v>1457.4899999999998</v>
      </c>
      <c r="E66" s="56">
        <v>1401.04</v>
      </c>
      <c r="F66" s="56">
        <v>1386.12</v>
      </c>
      <c r="G66" s="56">
        <v>1386.01</v>
      </c>
      <c r="H66" s="56">
        <v>1345.6100000000001</v>
      </c>
      <c r="I66" s="56">
        <v>1357.33</v>
      </c>
      <c r="J66" s="56">
        <v>1533.9</v>
      </c>
      <c r="K66" s="56">
        <v>1712.2599999999998</v>
      </c>
      <c r="L66" s="56">
        <v>1747.35</v>
      </c>
      <c r="M66" s="56">
        <v>1755.8899999999999</v>
      </c>
      <c r="N66" s="56">
        <v>1758.8200000000002</v>
      </c>
      <c r="O66" s="56">
        <v>1751.2199999999998</v>
      </c>
      <c r="P66" s="56">
        <v>1750.25</v>
      </c>
      <c r="Q66" s="56">
        <v>1747.3600000000001</v>
      </c>
      <c r="R66" s="56">
        <v>1752.7800000000002</v>
      </c>
      <c r="S66" s="56">
        <v>1750.2199999999998</v>
      </c>
      <c r="T66" s="56">
        <v>1738.1799999999998</v>
      </c>
      <c r="U66" s="56">
        <v>1759.02</v>
      </c>
      <c r="V66" s="56">
        <v>1789.77</v>
      </c>
      <c r="W66" s="56">
        <v>1777.1999999999998</v>
      </c>
      <c r="X66" s="56">
        <v>1776.02</v>
      </c>
      <c r="Y66" s="56">
        <v>1751.4099999999999</v>
      </c>
      <c r="Z66" s="76">
        <v>1680.54</v>
      </c>
      <c r="AA66" s="65"/>
    </row>
    <row r="67" spans="1:27" ht="16.5" x14ac:dyDescent="0.25">
      <c r="A67" s="64"/>
      <c r="B67" s="88">
        <v>15</v>
      </c>
      <c r="C67" s="84">
        <v>1557.5300000000002</v>
      </c>
      <c r="D67" s="56">
        <v>1405.96</v>
      </c>
      <c r="E67" s="56">
        <v>1371.24</v>
      </c>
      <c r="F67" s="56">
        <v>1363.56</v>
      </c>
      <c r="G67" s="56">
        <v>1420.51</v>
      </c>
      <c r="H67" s="56">
        <v>1521.13</v>
      </c>
      <c r="I67" s="56">
        <v>1733.19</v>
      </c>
      <c r="J67" s="56">
        <v>1794.7199999999998</v>
      </c>
      <c r="K67" s="56">
        <v>1951.6599999999999</v>
      </c>
      <c r="L67" s="56">
        <v>1966.6100000000001</v>
      </c>
      <c r="M67" s="56">
        <v>1950.17</v>
      </c>
      <c r="N67" s="56">
        <v>1963.4299999999998</v>
      </c>
      <c r="O67" s="56">
        <v>1955.7599999999998</v>
      </c>
      <c r="P67" s="56">
        <v>1966.6599999999999</v>
      </c>
      <c r="Q67" s="56">
        <v>1918.75</v>
      </c>
      <c r="R67" s="56">
        <v>1867.15</v>
      </c>
      <c r="S67" s="56">
        <v>1856.3000000000002</v>
      </c>
      <c r="T67" s="56">
        <v>1837.48</v>
      </c>
      <c r="U67" s="56">
        <v>1827.37</v>
      </c>
      <c r="V67" s="56">
        <v>1832.5300000000002</v>
      </c>
      <c r="W67" s="56">
        <v>1815.29</v>
      </c>
      <c r="X67" s="56">
        <v>1862.19</v>
      </c>
      <c r="Y67" s="56">
        <v>1767.71</v>
      </c>
      <c r="Z67" s="76">
        <v>1675.63</v>
      </c>
      <c r="AA67" s="65"/>
    </row>
    <row r="68" spans="1:27" ht="16.5" x14ac:dyDescent="0.25">
      <c r="A68" s="64"/>
      <c r="B68" s="88">
        <v>16</v>
      </c>
      <c r="C68" s="84">
        <v>1486.42</v>
      </c>
      <c r="D68" s="56">
        <v>1444.4</v>
      </c>
      <c r="E68" s="56">
        <v>1389.1999999999998</v>
      </c>
      <c r="F68" s="56">
        <v>1387.1399999999999</v>
      </c>
      <c r="G68" s="56">
        <v>1448.3000000000002</v>
      </c>
      <c r="H68" s="56">
        <v>1602.3899999999999</v>
      </c>
      <c r="I68" s="56">
        <v>1729.8400000000001</v>
      </c>
      <c r="J68" s="56">
        <v>1790.52</v>
      </c>
      <c r="K68" s="56">
        <v>1882.9099999999999</v>
      </c>
      <c r="L68" s="56">
        <v>1888.7599999999998</v>
      </c>
      <c r="M68" s="56">
        <v>1862.1100000000001</v>
      </c>
      <c r="N68" s="56">
        <v>1870.6999999999998</v>
      </c>
      <c r="O68" s="56">
        <v>1862.4099999999999</v>
      </c>
      <c r="P68" s="56">
        <v>1891.56</v>
      </c>
      <c r="Q68" s="56">
        <v>1869.9899999999998</v>
      </c>
      <c r="R68" s="56">
        <v>1821.7800000000002</v>
      </c>
      <c r="S68" s="56">
        <v>1786.5700000000002</v>
      </c>
      <c r="T68" s="56">
        <v>1776.69</v>
      </c>
      <c r="U68" s="56">
        <v>1777.8000000000002</v>
      </c>
      <c r="V68" s="56">
        <v>1782.8400000000001</v>
      </c>
      <c r="W68" s="56">
        <v>1777.2800000000002</v>
      </c>
      <c r="X68" s="56">
        <v>1842.1</v>
      </c>
      <c r="Y68" s="56">
        <v>1754.8600000000001</v>
      </c>
      <c r="Z68" s="76">
        <v>1594.06</v>
      </c>
      <c r="AA68" s="65"/>
    </row>
    <row r="69" spans="1:27" ht="16.5" x14ac:dyDescent="0.25">
      <c r="A69" s="64"/>
      <c r="B69" s="88">
        <v>17</v>
      </c>
      <c r="C69" s="84">
        <v>1440.37</v>
      </c>
      <c r="D69" s="56">
        <v>1379.76</v>
      </c>
      <c r="E69" s="56">
        <v>1351.1999999999998</v>
      </c>
      <c r="F69" s="56">
        <v>1331.28</v>
      </c>
      <c r="G69" s="56">
        <v>1374.48</v>
      </c>
      <c r="H69" s="56">
        <v>1489.8899999999999</v>
      </c>
      <c r="I69" s="56">
        <v>1728.3000000000002</v>
      </c>
      <c r="J69" s="56">
        <v>1788.6799999999998</v>
      </c>
      <c r="K69" s="56">
        <v>1824.1100000000001</v>
      </c>
      <c r="L69" s="56">
        <v>1884.42</v>
      </c>
      <c r="M69" s="56">
        <v>1843.08</v>
      </c>
      <c r="N69" s="56">
        <v>1893.33</v>
      </c>
      <c r="O69" s="56">
        <v>1880.9099999999999</v>
      </c>
      <c r="P69" s="56">
        <v>1886.8899999999999</v>
      </c>
      <c r="Q69" s="56">
        <v>1886.2199999999998</v>
      </c>
      <c r="R69" s="56">
        <v>1848.6799999999998</v>
      </c>
      <c r="S69" s="56">
        <v>1807.69</v>
      </c>
      <c r="T69" s="56">
        <v>1790.9099999999999</v>
      </c>
      <c r="U69" s="56">
        <v>1793.27</v>
      </c>
      <c r="V69" s="56">
        <v>1802.5900000000001</v>
      </c>
      <c r="W69" s="56">
        <v>1795.87</v>
      </c>
      <c r="X69" s="56">
        <v>1863.8000000000002</v>
      </c>
      <c r="Y69" s="56">
        <v>1765.77</v>
      </c>
      <c r="Z69" s="76">
        <v>1594.6599999999999</v>
      </c>
      <c r="AA69" s="65"/>
    </row>
    <row r="70" spans="1:27" ht="16.5" x14ac:dyDescent="0.25">
      <c r="A70" s="64"/>
      <c r="B70" s="88">
        <v>18</v>
      </c>
      <c r="C70" s="84">
        <v>1485.6999999999998</v>
      </c>
      <c r="D70" s="56">
        <v>1438.27</v>
      </c>
      <c r="E70" s="56">
        <v>1352.22</v>
      </c>
      <c r="F70" s="56">
        <v>1345.6399999999999</v>
      </c>
      <c r="G70" s="56">
        <v>1436.4099999999999</v>
      </c>
      <c r="H70" s="56">
        <v>1526.7199999999998</v>
      </c>
      <c r="I70" s="56">
        <v>1722.42</v>
      </c>
      <c r="J70" s="56">
        <v>1789.29</v>
      </c>
      <c r="K70" s="56">
        <v>1869.69</v>
      </c>
      <c r="L70" s="56">
        <v>1884.4499999999998</v>
      </c>
      <c r="M70" s="56">
        <v>1869.19</v>
      </c>
      <c r="N70" s="56">
        <v>1876.4</v>
      </c>
      <c r="O70" s="56">
        <v>1870.2199999999998</v>
      </c>
      <c r="P70" s="56">
        <v>1875.46</v>
      </c>
      <c r="Q70" s="56">
        <v>1870.4499999999998</v>
      </c>
      <c r="R70" s="56">
        <v>1853.4299999999998</v>
      </c>
      <c r="S70" s="56">
        <v>1861.4699999999998</v>
      </c>
      <c r="T70" s="56">
        <v>1863.38</v>
      </c>
      <c r="U70" s="56">
        <v>1871.1100000000001</v>
      </c>
      <c r="V70" s="56">
        <v>1905.2399999999998</v>
      </c>
      <c r="W70" s="56">
        <v>1879.0099999999998</v>
      </c>
      <c r="X70" s="56">
        <v>1915.7599999999998</v>
      </c>
      <c r="Y70" s="56">
        <v>1775.6599999999999</v>
      </c>
      <c r="Z70" s="76">
        <v>1666.8600000000001</v>
      </c>
      <c r="AA70" s="65"/>
    </row>
    <row r="71" spans="1:27" ht="16.5" x14ac:dyDescent="0.25">
      <c r="A71" s="64"/>
      <c r="B71" s="88">
        <v>19</v>
      </c>
      <c r="C71" s="84">
        <v>1477.4699999999998</v>
      </c>
      <c r="D71" s="56">
        <v>1360.73</v>
      </c>
      <c r="E71" s="56">
        <v>1318.24</v>
      </c>
      <c r="F71" s="56">
        <v>1309.83</v>
      </c>
      <c r="G71" s="56">
        <v>1331.78</v>
      </c>
      <c r="H71" s="56">
        <v>1603.9</v>
      </c>
      <c r="I71" s="56">
        <v>1735.5900000000001</v>
      </c>
      <c r="J71" s="56">
        <v>1891.88</v>
      </c>
      <c r="K71" s="56">
        <v>1972.4</v>
      </c>
      <c r="L71" s="56">
        <v>2004.3899999999999</v>
      </c>
      <c r="M71" s="56">
        <v>1985.9499999999998</v>
      </c>
      <c r="N71" s="56">
        <v>2003.71</v>
      </c>
      <c r="O71" s="56">
        <v>1996.4899999999998</v>
      </c>
      <c r="P71" s="56">
        <v>1999.1799999999998</v>
      </c>
      <c r="Q71" s="56">
        <v>1976.3000000000002</v>
      </c>
      <c r="R71" s="56">
        <v>1971.04</v>
      </c>
      <c r="S71" s="56">
        <v>1965.08</v>
      </c>
      <c r="T71" s="56">
        <v>1951.4299999999998</v>
      </c>
      <c r="U71" s="56">
        <v>1943.92</v>
      </c>
      <c r="V71" s="56">
        <v>1951.9</v>
      </c>
      <c r="W71" s="56">
        <v>1940.8899999999999</v>
      </c>
      <c r="X71" s="56">
        <v>1977.6399999999999</v>
      </c>
      <c r="Y71" s="56">
        <v>1852.7399999999998</v>
      </c>
      <c r="Z71" s="76">
        <v>1707.8200000000002</v>
      </c>
      <c r="AA71" s="65"/>
    </row>
    <row r="72" spans="1:27" ht="16.5" x14ac:dyDescent="0.25">
      <c r="A72" s="64"/>
      <c r="B72" s="88">
        <v>20</v>
      </c>
      <c r="C72" s="84">
        <v>1767.4099999999999</v>
      </c>
      <c r="D72" s="56">
        <v>1700.98</v>
      </c>
      <c r="E72" s="56">
        <v>1650.0500000000002</v>
      </c>
      <c r="F72" s="56">
        <v>1553.52</v>
      </c>
      <c r="G72" s="56">
        <v>1571.0700000000002</v>
      </c>
      <c r="H72" s="56">
        <v>1630.3600000000001</v>
      </c>
      <c r="I72" s="56">
        <v>1715.7199999999998</v>
      </c>
      <c r="J72" s="56">
        <v>1876.92</v>
      </c>
      <c r="K72" s="56">
        <v>1983.8600000000001</v>
      </c>
      <c r="L72" s="56">
        <v>2078.2399999999998</v>
      </c>
      <c r="M72" s="56">
        <v>2081.1</v>
      </c>
      <c r="N72" s="56">
        <v>2073.41</v>
      </c>
      <c r="O72" s="56">
        <v>2005.3200000000002</v>
      </c>
      <c r="P72" s="56">
        <v>1988.8899999999999</v>
      </c>
      <c r="Q72" s="56">
        <v>1986.0900000000001</v>
      </c>
      <c r="R72" s="56">
        <v>1957.2199999999998</v>
      </c>
      <c r="S72" s="56">
        <v>1946.6599999999999</v>
      </c>
      <c r="T72" s="56">
        <v>1931.73</v>
      </c>
      <c r="U72" s="56">
        <v>1935.9699999999998</v>
      </c>
      <c r="V72" s="56">
        <v>1964.77</v>
      </c>
      <c r="W72" s="56">
        <v>1958.98</v>
      </c>
      <c r="X72" s="56">
        <v>1965.12</v>
      </c>
      <c r="Y72" s="56">
        <v>1855.1399999999999</v>
      </c>
      <c r="Z72" s="76">
        <v>1689.9099999999999</v>
      </c>
      <c r="AA72" s="65"/>
    </row>
    <row r="73" spans="1:27" ht="16.5" x14ac:dyDescent="0.25">
      <c r="A73" s="64"/>
      <c r="B73" s="88">
        <v>21</v>
      </c>
      <c r="C73" s="84">
        <v>1689.5500000000002</v>
      </c>
      <c r="D73" s="56">
        <v>1598.1</v>
      </c>
      <c r="E73" s="56">
        <v>1496.38</v>
      </c>
      <c r="F73" s="56">
        <v>1435.0300000000002</v>
      </c>
      <c r="G73" s="56">
        <v>1443.1999999999998</v>
      </c>
      <c r="H73" s="56">
        <v>1436.73</v>
      </c>
      <c r="I73" s="56">
        <v>1529.15</v>
      </c>
      <c r="J73" s="56">
        <v>1712.8400000000001</v>
      </c>
      <c r="K73" s="56">
        <v>1842.56</v>
      </c>
      <c r="L73" s="56">
        <v>1920.33</v>
      </c>
      <c r="M73" s="56">
        <v>1939.4099999999999</v>
      </c>
      <c r="N73" s="56">
        <v>1945.2800000000002</v>
      </c>
      <c r="O73" s="56">
        <v>1938.92</v>
      </c>
      <c r="P73" s="56">
        <v>1925.87</v>
      </c>
      <c r="Q73" s="56">
        <v>1929.1100000000001</v>
      </c>
      <c r="R73" s="56">
        <v>1930.54</v>
      </c>
      <c r="S73" s="56">
        <v>1920.87</v>
      </c>
      <c r="T73" s="56">
        <v>1904.8200000000002</v>
      </c>
      <c r="U73" s="56">
        <v>1935.4699999999998</v>
      </c>
      <c r="V73" s="56">
        <v>1995.52</v>
      </c>
      <c r="W73" s="56">
        <v>1989.29</v>
      </c>
      <c r="X73" s="56">
        <v>1966.15</v>
      </c>
      <c r="Y73" s="56">
        <v>1880.0500000000002</v>
      </c>
      <c r="Z73" s="76">
        <v>1695.77</v>
      </c>
      <c r="AA73" s="65"/>
    </row>
    <row r="74" spans="1:27" ht="16.5" x14ac:dyDescent="0.25">
      <c r="A74" s="64"/>
      <c r="B74" s="88">
        <v>22</v>
      </c>
      <c r="C74" s="84">
        <v>1580.4499999999998</v>
      </c>
      <c r="D74" s="56">
        <v>1453.6399999999999</v>
      </c>
      <c r="E74" s="56">
        <v>1411.96</v>
      </c>
      <c r="F74" s="56">
        <v>1401.3600000000001</v>
      </c>
      <c r="G74" s="56">
        <v>1416.6399999999999</v>
      </c>
      <c r="H74" s="56">
        <v>1485.4099999999999</v>
      </c>
      <c r="I74" s="56">
        <v>1708</v>
      </c>
      <c r="J74" s="56">
        <v>1843.92</v>
      </c>
      <c r="K74" s="56">
        <v>1966.85</v>
      </c>
      <c r="L74" s="56">
        <v>1969.8899999999999</v>
      </c>
      <c r="M74" s="56">
        <v>1962.8899999999999</v>
      </c>
      <c r="N74" s="56">
        <v>1962.5500000000002</v>
      </c>
      <c r="O74" s="56">
        <v>1940.6100000000001</v>
      </c>
      <c r="P74" s="56">
        <v>1960.35</v>
      </c>
      <c r="Q74" s="56">
        <v>1938.2800000000002</v>
      </c>
      <c r="R74" s="56">
        <v>1924.94</v>
      </c>
      <c r="S74" s="56">
        <v>1915.21</v>
      </c>
      <c r="T74" s="56">
        <v>1954.8600000000001</v>
      </c>
      <c r="U74" s="56">
        <v>1952.9899999999998</v>
      </c>
      <c r="V74" s="56">
        <v>1932.9699999999998</v>
      </c>
      <c r="W74" s="56">
        <v>1933.4299999999998</v>
      </c>
      <c r="X74" s="56">
        <v>1974.3200000000002</v>
      </c>
      <c r="Y74" s="56">
        <v>1842.5500000000002</v>
      </c>
      <c r="Z74" s="76">
        <v>1679.52</v>
      </c>
      <c r="AA74" s="65"/>
    </row>
    <row r="75" spans="1:27" ht="16.5" x14ac:dyDescent="0.25">
      <c r="A75" s="64"/>
      <c r="B75" s="88">
        <v>23</v>
      </c>
      <c r="C75" s="84">
        <v>1575.8899999999999</v>
      </c>
      <c r="D75" s="56">
        <v>1439.8000000000002</v>
      </c>
      <c r="E75" s="56">
        <v>1379.1799999999998</v>
      </c>
      <c r="F75" s="56">
        <v>1368.78</v>
      </c>
      <c r="G75" s="56">
        <v>1502.23</v>
      </c>
      <c r="H75" s="56">
        <v>1657.3200000000002</v>
      </c>
      <c r="I75" s="56">
        <v>1724.81</v>
      </c>
      <c r="J75" s="56">
        <v>1830.04</v>
      </c>
      <c r="K75" s="56">
        <v>1931.21</v>
      </c>
      <c r="L75" s="56">
        <v>1952.5900000000001</v>
      </c>
      <c r="M75" s="56">
        <v>1874.1</v>
      </c>
      <c r="N75" s="56">
        <v>1939.3600000000001</v>
      </c>
      <c r="O75" s="56">
        <v>1940.38</v>
      </c>
      <c r="P75" s="56">
        <v>1947.88</v>
      </c>
      <c r="Q75" s="56">
        <v>1933.4899999999998</v>
      </c>
      <c r="R75" s="56">
        <v>1911.17</v>
      </c>
      <c r="S75" s="56">
        <v>1892.6399999999999</v>
      </c>
      <c r="T75" s="56">
        <v>1861.87</v>
      </c>
      <c r="U75" s="56">
        <v>1873.73</v>
      </c>
      <c r="V75" s="56">
        <v>1877.4</v>
      </c>
      <c r="W75" s="56">
        <v>1862.3600000000001</v>
      </c>
      <c r="X75" s="56">
        <v>1894.52</v>
      </c>
      <c r="Y75" s="56">
        <v>1763.9499999999998</v>
      </c>
      <c r="Z75" s="76">
        <v>1589.8400000000001</v>
      </c>
      <c r="AA75" s="65"/>
    </row>
    <row r="76" spans="1:27" ht="16.5" x14ac:dyDescent="0.25">
      <c r="A76" s="64"/>
      <c r="B76" s="88">
        <v>24</v>
      </c>
      <c r="C76" s="84">
        <v>1535.67</v>
      </c>
      <c r="D76" s="56">
        <v>1380.47</v>
      </c>
      <c r="E76" s="56">
        <v>1367.29</v>
      </c>
      <c r="F76" s="56">
        <v>1355.6100000000001</v>
      </c>
      <c r="G76" s="56">
        <v>1386.02</v>
      </c>
      <c r="H76" s="56">
        <v>1558.04</v>
      </c>
      <c r="I76" s="56">
        <v>1770.96</v>
      </c>
      <c r="J76" s="56">
        <v>1871.5500000000002</v>
      </c>
      <c r="K76" s="56">
        <v>1929.87</v>
      </c>
      <c r="L76" s="56">
        <v>1924.81</v>
      </c>
      <c r="M76" s="56">
        <v>1913.35</v>
      </c>
      <c r="N76" s="56">
        <v>1919.13</v>
      </c>
      <c r="O76" s="56">
        <v>1914.7199999999998</v>
      </c>
      <c r="P76" s="56">
        <v>1916.5900000000001</v>
      </c>
      <c r="Q76" s="56">
        <v>1924.3200000000002</v>
      </c>
      <c r="R76" s="56">
        <v>1917.1</v>
      </c>
      <c r="S76" s="56">
        <v>1907.08</v>
      </c>
      <c r="T76" s="56">
        <v>1885.56</v>
      </c>
      <c r="U76" s="56">
        <v>1900.06</v>
      </c>
      <c r="V76" s="56">
        <v>1902.21</v>
      </c>
      <c r="W76" s="56">
        <v>1869.9099999999999</v>
      </c>
      <c r="X76" s="56">
        <v>1876.6799999999998</v>
      </c>
      <c r="Y76" s="56">
        <v>1794.56</v>
      </c>
      <c r="Z76" s="76">
        <v>1556.0300000000002</v>
      </c>
      <c r="AA76" s="65"/>
    </row>
    <row r="77" spans="1:27" ht="16.5" x14ac:dyDescent="0.25">
      <c r="A77" s="64"/>
      <c r="B77" s="88">
        <v>25</v>
      </c>
      <c r="C77" s="84">
        <v>1411.1</v>
      </c>
      <c r="D77" s="56">
        <v>1341.23</v>
      </c>
      <c r="E77" s="56">
        <v>1319.49</v>
      </c>
      <c r="F77" s="56">
        <v>1314.72</v>
      </c>
      <c r="G77" s="56">
        <v>1327.04</v>
      </c>
      <c r="H77" s="56">
        <v>1457.5900000000001</v>
      </c>
      <c r="I77" s="56">
        <v>1751.56</v>
      </c>
      <c r="J77" s="56">
        <v>1810.5700000000002</v>
      </c>
      <c r="K77" s="56">
        <v>1939.56</v>
      </c>
      <c r="L77" s="56">
        <v>1904.1599999999999</v>
      </c>
      <c r="M77" s="56">
        <v>1933.4099999999999</v>
      </c>
      <c r="N77" s="56">
        <v>1941.63</v>
      </c>
      <c r="O77" s="56">
        <v>1932.54</v>
      </c>
      <c r="P77" s="56">
        <v>1897.2399999999998</v>
      </c>
      <c r="Q77" s="56">
        <v>1831.9299999999998</v>
      </c>
      <c r="R77" s="56">
        <v>1884.1599999999999</v>
      </c>
      <c r="S77" s="56">
        <v>1834.08</v>
      </c>
      <c r="T77" s="56">
        <v>1864.96</v>
      </c>
      <c r="U77" s="56">
        <v>1887.1399999999999</v>
      </c>
      <c r="V77" s="56">
        <v>1899.63</v>
      </c>
      <c r="W77" s="56">
        <v>1861.7599999999998</v>
      </c>
      <c r="X77" s="56">
        <v>1837.54</v>
      </c>
      <c r="Y77" s="56">
        <v>1776.6100000000001</v>
      </c>
      <c r="Z77" s="76">
        <v>1521.8899999999999</v>
      </c>
      <c r="AA77" s="65"/>
    </row>
    <row r="78" spans="1:27" ht="16.5" x14ac:dyDescent="0.25">
      <c r="A78" s="64"/>
      <c r="B78" s="88">
        <v>26</v>
      </c>
      <c r="C78" s="84">
        <v>1447.2199999999998</v>
      </c>
      <c r="D78" s="56">
        <v>1370.85</v>
      </c>
      <c r="E78" s="56">
        <v>1336.78</v>
      </c>
      <c r="F78" s="56">
        <v>1324.9099999999999</v>
      </c>
      <c r="G78" s="56">
        <v>1367.6399999999999</v>
      </c>
      <c r="H78" s="56">
        <v>1484.0500000000002</v>
      </c>
      <c r="I78" s="56">
        <v>1804.5099999999998</v>
      </c>
      <c r="J78" s="56">
        <v>1858.0099999999998</v>
      </c>
      <c r="K78" s="56">
        <v>1880.37</v>
      </c>
      <c r="L78" s="56">
        <v>1917.19</v>
      </c>
      <c r="M78" s="56">
        <v>1895.98</v>
      </c>
      <c r="N78" s="56">
        <v>1955.73</v>
      </c>
      <c r="O78" s="56">
        <v>1904.3600000000001</v>
      </c>
      <c r="P78" s="56">
        <v>1849.6</v>
      </c>
      <c r="Q78" s="56">
        <v>1851.3600000000001</v>
      </c>
      <c r="R78" s="56">
        <v>1886.63</v>
      </c>
      <c r="S78" s="56">
        <v>1869.1399999999999</v>
      </c>
      <c r="T78" s="56">
        <v>1870.75</v>
      </c>
      <c r="U78" s="56">
        <v>1916.83</v>
      </c>
      <c r="V78" s="56">
        <v>1973.5700000000002</v>
      </c>
      <c r="W78" s="56">
        <v>1865.1399999999999</v>
      </c>
      <c r="X78" s="56">
        <v>1886.8000000000002</v>
      </c>
      <c r="Y78" s="56">
        <v>1847.23</v>
      </c>
      <c r="Z78" s="76">
        <v>1708.94</v>
      </c>
      <c r="AA78" s="65"/>
    </row>
    <row r="79" spans="1:27" ht="16.5" x14ac:dyDescent="0.25">
      <c r="A79" s="64"/>
      <c r="B79" s="88">
        <v>27</v>
      </c>
      <c r="C79" s="84">
        <v>1675.1</v>
      </c>
      <c r="D79" s="56">
        <v>1499.1399999999999</v>
      </c>
      <c r="E79" s="56">
        <v>1414.99</v>
      </c>
      <c r="F79" s="56">
        <v>1394.38</v>
      </c>
      <c r="G79" s="56">
        <v>1393.99</v>
      </c>
      <c r="H79" s="56">
        <v>1387.82</v>
      </c>
      <c r="I79" s="56">
        <v>1676.7599999999998</v>
      </c>
      <c r="J79" s="56">
        <v>1812.0099999999998</v>
      </c>
      <c r="K79" s="56">
        <v>1970.63</v>
      </c>
      <c r="L79" s="56">
        <v>1998.9699999999998</v>
      </c>
      <c r="M79" s="56">
        <v>1998.04</v>
      </c>
      <c r="N79" s="56">
        <v>1996.0099999999998</v>
      </c>
      <c r="O79" s="56">
        <v>1990.9099999999999</v>
      </c>
      <c r="P79" s="56">
        <v>1986.5900000000001</v>
      </c>
      <c r="Q79" s="56">
        <v>1984.9699999999998</v>
      </c>
      <c r="R79" s="56">
        <v>1982.33</v>
      </c>
      <c r="S79" s="56">
        <v>1974.2199999999998</v>
      </c>
      <c r="T79" s="56">
        <v>1961.6100000000001</v>
      </c>
      <c r="U79" s="56">
        <v>1951.1599999999999</v>
      </c>
      <c r="V79" s="56">
        <v>2021.27</v>
      </c>
      <c r="W79" s="56">
        <v>2018.12</v>
      </c>
      <c r="X79" s="56">
        <v>1971.8000000000002</v>
      </c>
      <c r="Y79" s="56">
        <v>1829.0500000000002</v>
      </c>
      <c r="Z79" s="76">
        <v>1642.4</v>
      </c>
      <c r="AA79" s="65"/>
    </row>
    <row r="80" spans="1:27" ht="16.5" x14ac:dyDescent="0.25">
      <c r="A80" s="64"/>
      <c r="B80" s="88">
        <v>28</v>
      </c>
      <c r="C80" s="84">
        <v>1586.6100000000001</v>
      </c>
      <c r="D80" s="56">
        <v>1458.87</v>
      </c>
      <c r="E80" s="56">
        <v>1382.33</v>
      </c>
      <c r="F80" s="56">
        <v>1373.28</v>
      </c>
      <c r="G80" s="56">
        <v>1365.1</v>
      </c>
      <c r="H80" s="56">
        <v>1360.55</v>
      </c>
      <c r="I80" s="56">
        <v>1553.0900000000001</v>
      </c>
      <c r="J80" s="56">
        <v>1696.3899999999999</v>
      </c>
      <c r="K80" s="56">
        <v>1887.38</v>
      </c>
      <c r="L80" s="56">
        <v>1937.67</v>
      </c>
      <c r="M80" s="56">
        <v>1943.7399999999998</v>
      </c>
      <c r="N80" s="56">
        <v>1947.5</v>
      </c>
      <c r="O80" s="56">
        <v>1944.2599999999998</v>
      </c>
      <c r="P80" s="56">
        <v>1943.1799999999998</v>
      </c>
      <c r="Q80" s="56">
        <v>1944.02</v>
      </c>
      <c r="R80" s="56">
        <v>1944.37</v>
      </c>
      <c r="S80" s="56">
        <v>1943.44</v>
      </c>
      <c r="T80" s="56">
        <v>1939.27</v>
      </c>
      <c r="U80" s="56">
        <v>1947.54</v>
      </c>
      <c r="V80" s="56">
        <v>1999.37</v>
      </c>
      <c r="W80" s="56">
        <v>1988.4699999999998</v>
      </c>
      <c r="X80" s="56">
        <v>1944.42</v>
      </c>
      <c r="Y80" s="56">
        <v>1817.9299999999998</v>
      </c>
      <c r="Z80" s="76">
        <v>1636.6999999999998</v>
      </c>
      <c r="AA80" s="65"/>
    </row>
    <row r="81" spans="1:27" ht="16.5" x14ac:dyDescent="0.25">
      <c r="A81" s="64"/>
      <c r="B81" s="88">
        <v>29</v>
      </c>
      <c r="C81" s="84">
        <v>1479.27</v>
      </c>
      <c r="D81" s="56">
        <v>1396.79</v>
      </c>
      <c r="E81" s="56">
        <v>1345.06</v>
      </c>
      <c r="F81" s="56">
        <v>1335.1999999999998</v>
      </c>
      <c r="G81" s="56">
        <v>1368.76</v>
      </c>
      <c r="H81" s="56">
        <v>1424.8400000000001</v>
      </c>
      <c r="I81" s="56">
        <v>1766.4899999999998</v>
      </c>
      <c r="J81" s="56">
        <v>1885.0700000000002</v>
      </c>
      <c r="K81" s="56">
        <v>1931.0300000000002</v>
      </c>
      <c r="L81" s="56">
        <v>1932.06</v>
      </c>
      <c r="M81" s="56">
        <v>1928.0099999999998</v>
      </c>
      <c r="N81" s="56">
        <v>1936.81</v>
      </c>
      <c r="O81" s="56">
        <v>1931.2599999999998</v>
      </c>
      <c r="P81" s="56">
        <v>1921.1599999999999</v>
      </c>
      <c r="Q81" s="56">
        <v>1921.9099999999999</v>
      </c>
      <c r="R81" s="56">
        <v>1919.27</v>
      </c>
      <c r="S81" s="56">
        <v>1908.4</v>
      </c>
      <c r="T81" s="56">
        <v>1894.6100000000001</v>
      </c>
      <c r="U81" s="56">
        <v>1882.4699999999998</v>
      </c>
      <c r="V81" s="56">
        <v>1890.33</v>
      </c>
      <c r="W81" s="56">
        <v>1860.0099999999998</v>
      </c>
      <c r="X81" s="56">
        <v>1866.75</v>
      </c>
      <c r="Y81" s="56">
        <v>1725.0700000000002</v>
      </c>
      <c r="Z81" s="76">
        <v>1482.7800000000002</v>
      </c>
      <c r="AA81" s="65"/>
    </row>
    <row r="82" spans="1:27" ht="16.5" x14ac:dyDescent="0.25">
      <c r="A82" s="64"/>
      <c r="B82" s="88">
        <v>30</v>
      </c>
      <c r="C82" s="84">
        <v>1444.4699999999998</v>
      </c>
      <c r="D82" s="56">
        <v>1368.1599999999999</v>
      </c>
      <c r="E82" s="56">
        <v>1364.31</v>
      </c>
      <c r="F82" s="56">
        <v>1362.24</v>
      </c>
      <c r="G82" s="56">
        <v>1397.55</v>
      </c>
      <c r="H82" s="56">
        <v>1543.52</v>
      </c>
      <c r="I82" s="56">
        <v>1787.0700000000002</v>
      </c>
      <c r="J82" s="56">
        <v>1916.6</v>
      </c>
      <c r="K82" s="56">
        <v>1971.87</v>
      </c>
      <c r="L82" s="56">
        <v>1969.81</v>
      </c>
      <c r="M82" s="56">
        <v>1969.69</v>
      </c>
      <c r="N82" s="56">
        <v>1971.62</v>
      </c>
      <c r="O82" s="56">
        <v>1972.6399999999999</v>
      </c>
      <c r="P82" s="56">
        <v>1972.1799999999998</v>
      </c>
      <c r="Q82" s="56">
        <v>1970.5700000000002</v>
      </c>
      <c r="R82" s="56">
        <v>1958.3600000000001</v>
      </c>
      <c r="S82" s="56">
        <v>1950.58</v>
      </c>
      <c r="T82" s="56">
        <v>1935.33</v>
      </c>
      <c r="U82" s="56">
        <v>1947.98</v>
      </c>
      <c r="V82" s="56">
        <v>1939.71</v>
      </c>
      <c r="W82" s="56">
        <v>1915.5700000000002</v>
      </c>
      <c r="X82" s="56">
        <v>1923.4</v>
      </c>
      <c r="Y82" s="56">
        <v>1787.6999999999998</v>
      </c>
      <c r="Z82" s="76">
        <v>1599.77</v>
      </c>
      <c r="AA82" s="65"/>
    </row>
    <row r="83" spans="1:27" ht="17.25" thickBot="1" x14ac:dyDescent="0.3">
      <c r="A83" s="64"/>
      <c r="B83" s="89">
        <v>31</v>
      </c>
      <c r="C83" s="85">
        <v>1399.73</v>
      </c>
      <c r="D83" s="77">
        <v>1320.5</v>
      </c>
      <c r="E83" s="77">
        <v>1307</v>
      </c>
      <c r="F83" s="77">
        <v>1306.1199999999999</v>
      </c>
      <c r="G83" s="77">
        <v>1314.6</v>
      </c>
      <c r="H83" s="77">
        <v>1431.5900000000001</v>
      </c>
      <c r="I83" s="77">
        <v>1740.87</v>
      </c>
      <c r="J83" s="77">
        <v>1888.25</v>
      </c>
      <c r="K83" s="77">
        <v>1998.2199999999998</v>
      </c>
      <c r="L83" s="77">
        <v>2002.0700000000002</v>
      </c>
      <c r="M83" s="77">
        <v>2004.7599999999998</v>
      </c>
      <c r="N83" s="77">
        <v>2008.6599999999999</v>
      </c>
      <c r="O83" s="77">
        <v>2011</v>
      </c>
      <c r="P83" s="77">
        <v>2012.0900000000001</v>
      </c>
      <c r="Q83" s="77">
        <v>2014.7599999999998</v>
      </c>
      <c r="R83" s="77">
        <v>2013.98</v>
      </c>
      <c r="S83" s="77">
        <v>2011.3000000000002</v>
      </c>
      <c r="T83" s="77">
        <v>2002.85</v>
      </c>
      <c r="U83" s="77">
        <v>1994.54</v>
      </c>
      <c r="V83" s="77">
        <v>1993.7199999999998</v>
      </c>
      <c r="W83" s="77">
        <v>1983.25</v>
      </c>
      <c r="X83" s="77">
        <v>1989.88</v>
      </c>
      <c r="Y83" s="77">
        <v>1846.8000000000002</v>
      </c>
      <c r="Z83" s="78">
        <v>1679.08</v>
      </c>
      <c r="AA83" s="65"/>
    </row>
    <row r="84" spans="1:27" x14ac:dyDescent="0.25">
      <c r="A84" s="64"/>
      <c r="B84" s="51"/>
      <c r="C84" s="51"/>
      <c r="D84" s="51"/>
      <c r="E84" s="51"/>
      <c r="F84" s="51"/>
      <c r="G84" s="51"/>
      <c r="H84" s="51"/>
      <c r="I84" s="51"/>
      <c r="J84" s="51"/>
      <c r="K84" s="51"/>
      <c r="L84" s="51"/>
      <c r="M84" s="51"/>
      <c r="N84" s="51"/>
      <c r="O84" s="51"/>
      <c r="P84" s="51"/>
      <c r="Q84" s="51"/>
      <c r="R84" s="51"/>
      <c r="S84" s="51"/>
      <c r="T84" s="51"/>
      <c r="U84" s="51"/>
      <c r="V84" s="51"/>
      <c r="W84" s="51"/>
      <c r="X84" s="51"/>
      <c r="Y84" s="51"/>
      <c r="Z84" s="51"/>
      <c r="AA84" s="65"/>
    </row>
    <row r="85" spans="1:27" x14ac:dyDescent="0.25">
      <c r="A85" s="64"/>
      <c r="B85" s="260" t="s">
        <v>156</v>
      </c>
      <c r="C85" s="260"/>
      <c r="D85" s="260"/>
      <c r="E85" s="260"/>
      <c r="F85" s="260"/>
      <c r="G85" s="260"/>
      <c r="H85" s="260"/>
      <c r="I85" s="260"/>
      <c r="J85" s="260"/>
      <c r="K85" s="260"/>
      <c r="L85" s="260"/>
      <c r="M85" s="260"/>
      <c r="N85" s="260"/>
      <c r="O85" s="260"/>
      <c r="P85" s="260"/>
      <c r="Q85" s="60"/>
      <c r="R85" s="276">
        <v>871561.86</v>
      </c>
      <c r="S85" s="276"/>
      <c r="T85" s="60"/>
      <c r="U85" s="60"/>
      <c r="V85" s="60"/>
      <c r="W85" s="60"/>
      <c r="X85" s="60"/>
      <c r="Y85" s="60"/>
      <c r="Z85" s="60"/>
      <c r="AA85" s="65"/>
    </row>
    <row r="86" spans="1:27" x14ac:dyDescent="0.25">
      <c r="A86" s="64"/>
      <c r="B86" s="51"/>
      <c r="C86" s="51"/>
      <c r="D86" s="51"/>
      <c r="E86" s="51"/>
      <c r="F86" s="51"/>
      <c r="G86" s="51"/>
      <c r="H86" s="51"/>
      <c r="I86" s="51"/>
      <c r="J86" s="51"/>
      <c r="K86" s="51"/>
      <c r="L86" s="51"/>
      <c r="M86" s="51"/>
      <c r="N86" s="51"/>
      <c r="O86" s="51"/>
      <c r="P86" s="51"/>
      <c r="Q86" s="51"/>
      <c r="R86" s="51"/>
      <c r="S86" s="51"/>
      <c r="T86" s="51"/>
      <c r="U86" s="51"/>
      <c r="V86" s="51"/>
      <c r="W86" s="51"/>
      <c r="X86" s="51"/>
      <c r="Y86" s="51"/>
      <c r="Z86" s="51"/>
      <c r="AA86" s="65"/>
    </row>
    <row r="87" spans="1:27" x14ac:dyDescent="0.25">
      <c r="A87" s="64"/>
      <c r="B87" s="260" t="s">
        <v>170</v>
      </c>
      <c r="C87" s="260"/>
      <c r="D87" s="260"/>
      <c r="E87" s="260"/>
      <c r="F87" s="260"/>
      <c r="G87" s="260"/>
      <c r="H87" s="260"/>
      <c r="I87" s="260"/>
      <c r="J87" s="260"/>
      <c r="K87" s="260"/>
      <c r="L87" s="260"/>
      <c r="M87" s="260"/>
      <c r="N87" s="260"/>
      <c r="O87" s="260"/>
      <c r="P87" s="260"/>
      <c r="Q87" s="260"/>
      <c r="R87" s="260"/>
      <c r="S87" s="260"/>
      <c r="T87" s="260"/>
      <c r="U87" s="260"/>
      <c r="V87" s="260"/>
      <c r="W87" s="260"/>
      <c r="X87" s="260"/>
      <c r="Y87" s="260"/>
      <c r="Z87" s="260"/>
      <c r="AA87" s="65"/>
    </row>
    <row r="88" spans="1:27" ht="16.5" thickBot="1" x14ac:dyDescent="0.3">
      <c r="A88" s="64"/>
      <c r="B88" s="51"/>
      <c r="C88" s="51"/>
      <c r="D88" s="51"/>
      <c r="E88" s="51"/>
      <c r="F88" s="51"/>
      <c r="G88" s="51"/>
      <c r="H88" s="51"/>
      <c r="I88" s="51"/>
      <c r="J88" s="51"/>
      <c r="K88" s="51"/>
      <c r="L88" s="51"/>
      <c r="M88" s="51"/>
      <c r="N88" s="51"/>
      <c r="O88" s="51"/>
      <c r="P88" s="51"/>
      <c r="Q88" s="51"/>
      <c r="R88" s="51"/>
      <c r="S88" s="51"/>
      <c r="T88" s="51"/>
      <c r="U88" s="51"/>
      <c r="V88" s="51"/>
      <c r="W88" s="51"/>
      <c r="X88" s="51"/>
      <c r="Y88" s="51"/>
      <c r="Z88" s="51"/>
      <c r="AA88" s="65"/>
    </row>
    <row r="89" spans="1:27" x14ac:dyDescent="0.25">
      <c r="A89" s="64"/>
      <c r="B89" s="317"/>
      <c r="C89" s="264"/>
      <c r="D89" s="264"/>
      <c r="E89" s="264"/>
      <c r="F89" s="264"/>
      <c r="G89" s="264"/>
      <c r="H89" s="264"/>
      <c r="I89" s="264"/>
      <c r="J89" s="264"/>
      <c r="K89" s="264"/>
      <c r="L89" s="264"/>
      <c r="M89" s="265"/>
      <c r="N89" s="263" t="s">
        <v>77</v>
      </c>
      <c r="O89" s="264"/>
      <c r="P89" s="264"/>
      <c r="Q89" s="264"/>
      <c r="R89" s="264"/>
      <c r="S89" s="264"/>
      <c r="T89" s="264"/>
      <c r="U89" s="265"/>
      <c r="V89" s="51"/>
      <c r="W89" s="51"/>
      <c r="X89" s="51"/>
      <c r="Y89" s="51"/>
      <c r="Z89" s="51"/>
      <c r="AA89" s="65"/>
    </row>
    <row r="90" spans="1:27" ht="16.5" thickBot="1" x14ac:dyDescent="0.3">
      <c r="A90" s="64"/>
      <c r="B90" s="318"/>
      <c r="C90" s="319"/>
      <c r="D90" s="319"/>
      <c r="E90" s="319"/>
      <c r="F90" s="319"/>
      <c r="G90" s="319"/>
      <c r="H90" s="319"/>
      <c r="I90" s="319"/>
      <c r="J90" s="319"/>
      <c r="K90" s="319"/>
      <c r="L90" s="319"/>
      <c r="M90" s="320"/>
      <c r="N90" s="287" t="s">
        <v>78</v>
      </c>
      <c r="O90" s="319"/>
      <c r="P90" s="319" t="s">
        <v>79</v>
      </c>
      <c r="Q90" s="319"/>
      <c r="R90" s="319" t="s">
        <v>80</v>
      </c>
      <c r="S90" s="319"/>
      <c r="T90" s="319" t="s">
        <v>81</v>
      </c>
      <c r="U90" s="320"/>
      <c r="V90" s="51"/>
      <c r="W90" s="51"/>
      <c r="X90" s="51"/>
      <c r="Y90" s="51"/>
      <c r="Z90" s="51"/>
      <c r="AA90" s="65"/>
    </row>
    <row r="91" spans="1:27" ht="16.5" thickBot="1" x14ac:dyDescent="0.3">
      <c r="A91" s="64"/>
      <c r="B91" s="321" t="s">
        <v>162</v>
      </c>
      <c r="C91" s="322"/>
      <c r="D91" s="322"/>
      <c r="E91" s="322"/>
      <c r="F91" s="322"/>
      <c r="G91" s="322"/>
      <c r="H91" s="322"/>
      <c r="I91" s="322"/>
      <c r="J91" s="322"/>
      <c r="K91" s="322"/>
      <c r="L91" s="322"/>
      <c r="M91" s="323"/>
      <c r="N91" s="324"/>
      <c r="O91" s="325"/>
      <c r="P91" s="325"/>
      <c r="Q91" s="325"/>
      <c r="R91" s="325"/>
      <c r="S91" s="325"/>
      <c r="T91" s="325"/>
      <c r="U91" s="326"/>
      <c r="V91" s="51"/>
      <c r="W91" s="51"/>
      <c r="X91" s="51"/>
      <c r="Y91" s="51"/>
      <c r="Z91" s="51"/>
      <c r="AA91" s="65"/>
    </row>
    <row r="92" spans="1:27" ht="16.5" thickBot="1" x14ac:dyDescent="0.3">
      <c r="A92" s="64"/>
      <c r="B92" s="51"/>
      <c r="C92" s="51"/>
      <c r="D92" s="51"/>
      <c r="E92" s="51"/>
      <c r="F92" s="51"/>
      <c r="G92" s="51"/>
      <c r="H92" s="51"/>
      <c r="I92" s="51"/>
      <c r="J92" s="51"/>
      <c r="K92" s="51"/>
      <c r="L92" s="51"/>
      <c r="M92" s="51"/>
      <c r="N92" s="51"/>
      <c r="O92" s="51"/>
      <c r="P92" s="51"/>
      <c r="Q92" s="51"/>
      <c r="R92" s="51"/>
      <c r="S92" s="51"/>
      <c r="T92" s="51"/>
      <c r="U92" s="51"/>
      <c r="V92" s="51"/>
      <c r="W92" s="51"/>
      <c r="X92" s="51"/>
      <c r="Y92" s="51"/>
      <c r="Z92" s="51"/>
      <c r="AA92" s="65"/>
    </row>
    <row r="93" spans="1:27" ht="16.5" thickTop="1" x14ac:dyDescent="0.25">
      <c r="A93" s="61"/>
      <c r="B93" s="62"/>
      <c r="C93" s="62"/>
      <c r="D93" s="62"/>
      <c r="E93" s="62"/>
      <c r="F93" s="62"/>
      <c r="G93" s="62"/>
      <c r="H93" s="62"/>
      <c r="I93" s="62"/>
      <c r="J93" s="62"/>
      <c r="K93" s="62"/>
      <c r="L93" s="62"/>
      <c r="M93" s="62"/>
      <c r="N93" s="62"/>
      <c r="O93" s="62"/>
      <c r="P93" s="62"/>
      <c r="Q93" s="62"/>
      <c r="R93" s="62"/>
      <c r="S93" s="62"/>
      <c r="T93" s="62"/>
      <c r="U93" s="62"/>
      <c r="V93" s="62"/>
      <c r="W93" s="62"/>
      <c r="X93" s="62"/>
      <c r="Y93" s="62"/>
      <c r="Z93" s="62"/>
      <c r="AA93" s="63"/>
    </row>
    <row r="94" spans="1:27" ht="48.75" customHeight="1" x14ac:dyDescent="0.25">
      <c r="A94" s="64"/>
      <c r="B94" s="267" t="s">
        <v>163</v>
      </c>
      <c r="C94" s="267"/>
      <c r="D94" s="267"/>
      <c r="E94" s="267"/>
      <c r="F94" s="267"/>
      <c r="G94" s="267"/>
      <c r="H94" s="267"/>
      <c r="I94" s="267"/>
      <c r="J94" s="267"/>
      <c r="K94" s="267"/>
      <c r="L94" s="267"/>
      <c r="M94" s="267"/>
      <c r="N94" s="267"/>
      <c r="O94" s="267"/>
      <c r="P94" s="267"/>
      <c r="Q94" s="267"/>
      <c r="R94" s="267"/>
      <c r="S94" s="267"/>
      <c r="T94" s="267"/>
      <c r="U94" s="267"/>
      <c r="V94" s="267"/>
      <c r="W94" s="267"/>
      <c r="X94" s="267"/>
      <c r="Y94" s="267"/>
      <c r="Z94" s="267"/>
      <c r="AA94" s="65"/>
    </row>
    <row r="95" spans="1:27" x14ac:dyDescent="0.25">
      <c r="A95" s="64"/>
      <c r="B95" s="51"/>
      <c r="C95" s="51"/>
      <c r="D95" s="51"/>
      <c r="E95" s="51"/>
      <c r="F95" s="51"/>
      <c r="G95" s="51"/>
      <c r="H95" s="51"/>
      <c r="I95" s="51"/>
      <c r="J95" s="51"/>
      <c r="K95" s="51"/>
      <c r="L95" s="51"/>
      <c r="M95" s="51"/>
      <c r="N95" s="51"/>
      <c r="O95" s="51"/>
      <c r="P95" s="51"/>
      <c r="Q95" s="51"/>
      <c r="R95" s="51"/>
      <c r="S95" s="51"/>
      <c r="T95" s="51"/>
      <c r="U95" s="51"/>
      <c r="V95" s="51"/>
      <c r="W95" s="51"/>
      <c r="X95" s="51"/>
      <c r="Y95" s="51"/>
      <c r="Z95" s="51"/>
      <c r="AA95" s="65"/>
    </row>
    <row r="96" spans="1:27" x14ac:dyDescent="0.25">
      <c r="A96" s="64"/>
      <c r="B96" s="260" t="s">
        <v>129</v>
      </c>
      <c r="C96" s="260"/>
      <c r="D96" s="260"/>
      <c r="E96" s="260"/>
      <c r="F96" s="260"/>
      <c r="G96" s="260"/>
      <c r="H96" s="260"/>
      <c r="I96" s="260"/>
      <c r="J96" s="260"/>
      <c r="K96" s="260"/>
      <c r="L96" s="260"/>
      <c r="M96" s="260"/>
      <c r="N96" s="260"/>
      <c r="O96" s="260"/>
      <c r="P96" s="260"/>
      <c r="Q96" s="260"/>
      <c r="R96" s="260"/>
      <c r="S96" s="260"/>
      <c r="T96" s="260"/>
      <c r="U96" s="260"/>
      <c r="V96" s="260"/>
      <c r="W96" s="260"/>
      <c r="X96" s="260"/>
      <c r="Y96" s="260"/>
      <c r="Z96" s="260"/>
      <c r="AA96" s="65"/>
    </row>
    <row r="97" spans="1:27" ht="16.5" thickBot="1" x14ac:dyDescent="0.3">
      <c r="A97" s="64"/>
      <c r="B97" s="51"/>
      <c r="C97" s="51"/>
      <c r="D97" s="51"/>
      <c r="E97" s="51"/>
      <c r="F97" s="51"/>
      <c r="G97" s="51"/>
      <c r="H97" s="51"/>
      <c r="I97" s="51"/>
      <c r="J97" s="51"/>
      <c r="K97" s="51"/>
      <c r="L97" s="51"/>
      <c r="M97" s="51"/>
      <c r="N97" s="51"/>
      <c r="O97" s="51"/>
      <c r="P97" s="51"/>
      <c r="Q97" s="51"/>
      <c r="R97" s="51"/>
      <c r="S97" s="51"/>
      <c r="T97" s="51"/>
      <c r="U97" s="51"/>
      <c r="V97" s="51"/>
      <c r="W97" s="51"/>
      <c r="X97" s="51"/>
      <c r="Y97" s="51"/>
      <c r="Z97" s="51"/>
      <c r="AA97" s="65"/>
    </row>
    <row r="98" spans="1:27" x14ac:dyDescent="0.25">
      <c r="A98" s="64"/>
      <c r="B98" s="274" t="s">
        <v>130</v>
      </c>
      <c r="C98" s="272" t="s">
        <v>171</v>
      </c>
      <c r="D98" s="272"/>
      <c r="E98" s="272"/>
      <c r="F98" s="272"/>
      <c r="G98" s="272"/>
      <c r="H98" s="272"/>
      <c r="I98" s="272"/>
      <c r="J98" s="272"/>
      <c r="K98" s="272"/>
      <c r="L98" s="272"/>
      <c r="M98" s="272"/>
      <c r="N98" s="272"/>
      <c r="O98" s="272"/>
      <c r="P98" s="272"/>
      <c r="Q98" s="272"/>
      <c r="R98" s="272"/>
      <c r="S98" s="272"/>
      <c r="T98" s="272"/>
      <c r="U98" s="272"/>
      <c r="V98" s="272"/>
      <c r="W98" s="272"/>
      <c r="X98" s="272"/>
      <c r="Y98" s="272"/>
      <c r="Z98" s="273"/>
      <c r="AA98" s="65"/>
    </row>
    <row r="99" spans="1:27" ht="32.25" thickBot="1" x14ac:dyDescent="0.3">
      <c r="A99" s="64"/>
      <c r="B99" s="275"/>
      <c r="C99" s="86" t="s">
        <v>131</v>
      </c>
      <c r="D99" s="81" t="s">
        <v>132</v>
      </c>
      <c r="E99" s="81" t="s">
        <v>133</v>
      </c>
      <c r="F99" s="81" t="s">
        <v>134</v>
      </c>
      <c r="G99" s="81" t="s">
        <v>135</v>
      </c>
      <c r="H99" s="81" t="s">
        <v>136</v>
      </c>
      <c r="I99" s="81" t="s">
        <v>137</v>
      </c>
      <c r="J99" s="81" t="s">
        <v>138</v>
      </c>
      <c r="K99" s="81" t="s">
        <v>139</v>
      </c>
      <c r="L99" s="81" t="s">
        <v>140</v>
      </c>
      <c r="M99" s="81" t="s">
        <v>141</v>
      </c>
      <c r="N99" s="81" t="s">
        <v>142</v>
      </c>
      <c r="O99" s="81" t="s">
        <v>143</v>
      </c>
      <c r="P99" s="81" t="s">
        <v>144</v>
      </c>
      <c r="Q99" s="81" t="s">
        <v>145</v>
      </c>
      <c r="R99" s="81" t="s">
        <v>146</v>
      </c>
      <c r="S99" s="81" t="s">
        <v>147</v>
      </c>
      <c r="T99" s="81" t="s">
        <v>148</v>
      </c>
      <c r="U99" s="81" t="s">
        <v>149</v>
      </c>
      <c r="V99" s="81" t="s">
        <v>150</v>
      </c>
      <c r="W99" s="81" t="s">
        <v>151</v>
      </c>
      <c r="X99" s="81" t="s">
        <v>152</v>
      </c>
      <c r="Y99" s="81" t="s">
        <v>153</v>
      </c>
      <c r="Z99" s="82" t="s">
        <v>154</v>
      </c>
      <c r="AA99" s="65"/>
    </row>
    <row r="100" spans="1:27" ht="16.5" x14ac:dyDescent="0.25">
      <c r="A100" s="64"/>
      <c r="B100" s="87">
        <v>1</v>
      </c>
      <c r="C100" s="92">
        <v>1834.0500000000002</v>
      </c>
      <c r="D100" s="90">
        <v>1768.7399999999998</v>
      </c>
      <c r="E100" s="90">
        <v>1739.1100000000001</v>
      </c>
      <c r="F100" s="90">
        <v>1668.08</v>
      </c>
      <c r="G100" s="90">
        <v>1664.67</v>
      </c>
      <c r="H100" s="90">
        <v>1726.31</v>
      </c>
      <c r="I100" s="90">
        <v>1774.8200000000002</v>
      </c>
      <c r="J100" s="90">
        <v>1861.04</v>
      </c>
      <c r="K100" s="90">
        <v>2002.0099999999998</v>
      </c>
      <c r="L100" s="90">
        <v>2108.0700000000002</v>
      </c>
      <c r="M100" s="90">
        <v>2106.4699999999998</v>
      </c>
      <c r="N100" s="90">
        <v>2087.94</v>
      </c>
      <c r="O100" s="90">
        <v>2064.65</v>
      </c>
      <c r="P100" s="90">
        <v>2059.71</v>
      </c>
      <c r="Q100" s="90">
        <v>2030.3200000000002</v>
      </c>
      <c r="R100" s="90">
        <v>2007.92</v>
      </c>
      <c r="S100" s="90">
        <v>2007.1399999999999</v>
      </c>
      <c r="T100" s="90">
        <v>2010.5700000000002</v>
      </c>
      <c r="U100" s="90">
        <v>2081.48</v>
      </c>
      <c r="V100" s="90">
        <v>2107.0099999999998</v>
      </c>
      <c r="W100" s="90">
        <v>2064.11</v>
      </c>
      <c r="X100" s="90">
        <v>2013.7199999999998</v>
      </c>
      <c r="Y100" s="90">
        <v>1981.79</v>
      </c>
      <c r="Z100" s="91">
        <v>1844.98</v>
      </c>
      <c r="AA100" s="65"/>
    </row>
    <row r="101" spans="1:27" ht="16.5" x14ac:dyDescent="0.25">
      <c r="A101" s="64"/>
      <c r="B101" s="88">
        <v>2</v>
      </c>
      <c r="C101" s="84">
        <v>1637.98</v>
      </c>
      <c r="D101" s="56">
        <v>1522.31</v>
      </c>
      <c r="E101" s="56">
        <v>1470.96</v>
      </c>
      <c r="F101" s="56">
        <v>1484.8400000000001</v>
      </c>
      <c r="G101" s="56">
        <v>1533.37</v>
      </c>
      <c r="H101" s="56">
        <v>1663.1100000000001</v>
      </c>
      <c r="I101" s="56">
        <v>1775.6</v>
      </c>
      <c r="J101" s="56">
        <v>1869.54</v>
      </c>
      <c r="K101" s="56">
        <v>1945.19</v>
      </c>
      <c r="L101" s="56">
        <v>1936.6799999999998</v>
      </c>
      <c r="M101" s="56">
        <v>1914</v>
      </c>
      <c r="N101" s="56">
        <v>1934.3000000000002</v>
      </c>
      <c r="O101" s="56">
        <v>1945.1</v>
      </c>
      <c r="P101" s="56">
        <v>1943.3000000000002</v>
      </c>
      <c r="Q101" s="56">
        <v>1913.6999999999998</v>
      </c>
      <c r="R101" s="56">
        <v>1886.79</v>
      </c>
      <c r="S101" s="56">
        <v>1877.56</v>
      </c>
      <c r="T101" s="56">
        <v>1874.1999999999998</v>
      </c>
      <c r="U101" s="56">
        <v>1880.2399999999998</v>
      </c>
      <c r="V101" s="56">
        <v>1877.1999999999998</v>
      </c>
      <c r="W101" s="56">
        <v>1865.35</v>
      </c>
      <c r="X101" s="56">
        <v>1899.9699999999998</v>
      </c>
      <c r="Y101" s="56">
        <v>1800.08</v>
      </c>
      <c r="Z101" s="76">
        <v>1604.2599999999998</v>
      </c>
      <c r="AA101" s="65"/>
    </row>
    <row r="102" spans="1:27" ht="16.5" x14ac:dyDescent="0.25">
      <c r="A102" s="64"/>
      <c r="B102" s="88">
        <v>3</v>
      </c>
      <c r="C102" s="84">
        <v>1536.3600000000001</v>
      </c>
      <c r="D102" s="56">
        <v>1440.33</v>
      </c>
      <c r="E102" s="56">
        <v>1452.94</v>
      </c>
      <c r="F102" s="56">
        <v>1470.75</v>
      </c>
      <c r="G102" s="56">
        <v>1513.23</v>
      </c>
      <c r="H102" s="56">
        <v>1627.58</v>
      </c>
      <c r="I102" s="56">
        <v>1743.0300000000002</v>
      </c>
      <c r="J102" s="56">
        <v>1862.6799999999998</v>
      </c>
      <c r="K102" s="56">
        <v>1929.69</v>
      </c>
      <c r="L102" s="56">
        <v>1941.69</v>
      </c>
      <c r="M102" s="56">
        <v>1941.8400000000001</v>
      </c>
      <c r="N102" s="56">
        <v>1937.71</v>
      </c>
      <c r="O102" s="56">
        <v>1934.87</v>
      </c>
      <c r="P102" s="56">
        <v>1937.1399999999999</v>
      </c>
      <c r="Q102" s="56">
        <v>1931.5900000000001</v>
      </c>
      <c r="R102" s="56">
        <v>1929.67</v>
      </c>
      <c r="S102" s="56">
        <v>1951.25</v>
      </c>
      <c r="T102" s="56">
        <v>1946.7599999999998</v>
      </c>
      <c r="U102" s="56">
        <v>1937.23</v>
      </c>
      <c r="V102" s="56">
        <v>1937.98</v>
      </c>
      <c r="W102" s="56">
        <v>1909.19</v>
      </c>
      <c r="X102" s="56">
        <v>1942.7399999999998</v>
      </c>
      <c r="Y102" s="56">
        <v>1801.44</v>
      </c>
      <c r="Z102" s="76">
        <v>1647.44</v>
      </c>
      <c r="AA102" s="65"/>
    </row>
    <row r="103" spans="1:27" ht="16.5" x14ac:dyDescent="0.25">
      <c r="A103" s="64"/>
      <c r="B103" s="88">
        <v>4</v>
      </c>
      <c r="C103" s="84">
        <v>1493.4299999999998</v>
      </c>
      <c r="D103" s="56">
        <v>1418.27</v>
      </c>
      <c r="E103" s="56">
        <v>1387.06</v>
      </c>
      <c r="F103" s="56">
        <v>1389.65</v>
      </c>
      <c r="G103" s="56">
        <v>1459.6399999999999</v>
      </c>
      <c r="H103" s="56">
        <v>1538.81</v>
      </c>
      <c r="I103" s="56">
        <v>1699.71</v>
      </c>
      <c r="J103" s="56">
        <v>1832.96</v>
      </c>
      <c r="K103" s="56">
        <v>1856.19</v>
      </c>
      <c r="L103" s="56">
        <v>1879.54</v>
      </c>
      <c r="M103" s="56">
        <v>1881.04</v>
      </c>
      <c r="N103" s="56">
        <v>1890.8600000000001</v>
      </c>
      <c r="O103" s="56">
        <v>1890.6999999999998</v>
      </c>
      <c r="P103" s="56">
        <v>1891.3000000000002</v>
      </c>
      <c r="Q103" s="56">
        <v>1888.6599999999999</v>
      </c>
      <c r="R103" s="56">
        <v>1883.42</v>
      </c>
      <c r="S103" s="56">
        <v>1881.3899999999999</v>
      </c>
      <c r="T103" s="56">
        <v>1872.6100000000001</v>
      </c>
      <c r="U103" s="56">
        <v>1864.6399999999999</v>
      </c>
      <c r="V103" s="56">
        <v>1878.46</v>
      </c>
      <c r="W103" s="56">
        <v>1871.6100000000001</v>
      </c>
      <c r="X103" s="56">
        <v>1903.3400000000001</v>
      </c>
      <c r="Y103" s="56">
        <v>1793.15</v>
      </c>
      <c r="Z103" s="76">
        <v>1671.6799999999998</v>
      </c>
      <c r="AA103" s="65"/>
    </row>
    <row r="104" spans="1:27" ht="16.5" x14ac:dyDescent="0.25">
      <c r="A104" s="64"/>
      <c r="B104" s="88">
        <v>5</v>
      </c>
      <c r="C104" s="84">
        <v>1682.0500000000002</v>
      </c>
      <c r="D104" s="56">
        <v>1545.8000000000002</v>
      </c>
      <c r="E104" s="56">
        <v>1499.5</v>
      </c>
      <c r="F104" s="56">
        <v>1493.1</v>
      </c>
      <c r="G104" s="56">
        <v>1562.5700000000002</v>
      </c>
      <c r="H104" s="56">
        <v>1702.9</v>
      </c>
      <c r="I104" s="56">
        <v>1745.0700000000002</v>
      </c>
      <c r="J104" s="56">
        <v>1862.7199999999998</v>
      </c>
      <c r="K104" s="56">
        <v>1929.3400000000001</v>
      </c>
      <c r="L104" s="56">
        <v>1934.7599999999998</v>
      </c>
      <c r="M104" s="56">
        <v>1930.3899999999999</v>
      </c>
      <c r="N104" s="56">
        <v>1959.54</v>
      </c>
      <c r="O104" s="56">
        <v>1945.85</v>
      </c>
      <c r="P104" s="56">
        <v>1951.4299999999998</v>
      </c>
      <c r="Q104" s="56">
        <v>1943.1</v>
      </c>
      <c r="R104" s="56">
        <v>1929.8899999999999</v>
      </c>
      <c r="S104" s="56">
        <v>1928.9899999999998</v>
      </c>
      <c r="T104" s="56">
        <v>1926.3000000000002</v>
      </c>
      <c r="U104" s="56">
        <v>1934.9</v>
      </c>
      <c r="V104" s="56">
        <v>1927.4099999999999</v>
      </c>
      <c r="W104" s="56">
        <v>1921.48</v>
      </c>
      <c r="X104" s="56">
        <v>1976.73</v>
      </c>
      <c r="Y104" s="56">
        <v>1849.06</v>
      </c>
      <c r="Z104" s="76">
        <v>1743.0099999999998</v>
      </c>
      <c r="AA104" s="65"/>
    </row>
    <row r="105" spans="1:27" ht="16.5" x14ac:dyDescent="0.25">
      <c r="A105" s="64"/>
      <c r="B105" s="88">
        <v>6</v>
      </c>
      <c r="C105" s="84">
        <v>1737.5900000000001</v>
      </c>
      <c r="D105" s="56">
        <v>1712.8200000000002</v>
      </c>
      <c r="E105" s="56">
        <v>1655.0500000000002</v>
      </c>
      <c r="F105" s="56">
        <v>1542.6799999999998</v>
      </c>
      <c r="G105" s="56">
        <v>1557.25</v>
      </c>
      <c r="H105" s="56">
        <v>1679.6599999999999</v>
      </c>
      <c r="I105" s="56">
        <v>1728.1999999999998</v>
      </c>
      <c r="J105" s="56">
        <v>1779.96</v>
      </c>
      <c r="K105" s="56">
        <v>1951.46</v>
      </c>
      <c r="L105" s="56">
        <v>1982.6</v>
      </c>
      <c r="M105" s="56">
        <v>2002.31</v>
      </c>
      <c r="N105" s="56">
        <v>1991.56</v>
      </c>
      <c r="O105" s="56">
        <v>1972.5</v>
      </c>
      <c r="P105" s="56">
        <v>1968.92</v>
      </c>
      <c r="Q105" s="56">
        <v>1964.3899999999999</v>
      </c>
      <c r="R105" s="56">
        <v>1963.1799999999998</v>
      </c>
      <c r="S105" s="56">
        <v>1958.8899999999999</v>
      </c>
      <c r="T105" s="56">
        <v>1950.8400000000001</v>
      </c>
      <c r="U105" s="56">
        <v>1956.87</v>
      </c>
      <c r="V105" s="56">
        <v>1970.0500000000002</v>
      </c>
      <c r="W105" s="56">
        <v>1961.9499999999998</v>
      </c>
      <c r="X105" s="56">
        <v>1984.0900000000001</v>
      </c>
      <c r="Y105" s="56">
        <v>1895.4899999999998</v>
      </c>
      <c r="Z105" s="76">
        <v>1747.8400000000001</v>
      </c>
      <c r="AA105" s="65"/>
    </row>
    <row r="106" spans="1:27" ht="16.5" x14ac:dyDescent="0.25">
      <c r="A106" s="64"/>
      <c r="B106" s="88">
        <v>7</v>
      </c>
      <c r="C106" s="84">
        <v>1698.38</v>
      </c>
      <c r="D106" s="56">
        <v>1605.04</v>
      </c>
      <c r="E106" s="56">
        <v>1514.6</v>
      </c>
      <c r="F106" s="56">
        <v>1474.37</v>
      </c>
      <c r="G106" s="56">
        <v>1470.1399999999999</v>
      </c>
      <c r="H106" s="56">
        <v>1461.23</v>
      </c>
      <c r="I106" s="56">
        <v>1614.35</v>
      </c>
      <c r="J106" s="56">
        <v>1711.1599999999999</v>
      </c>
      <c r="K106" s="56">
        <v>1752.81</v>
      </c>
      <c r="L106" s="56">
        <v>1811.4899999999998</v>
      </c>
      <c r="M106" s="56">
        <v>1818.4099999999999</v>
      </c>
      <c r="N106" s="56">
        <v>1819.62</v>
      </c>
      <c r="O106" s="56">
        <v>1811.92</v>
      </c>
      <c r="P106" s="56">
        <v>1807.0900000000001</v>
      </c>
      <c r="Q106" s="56">
        <v>1804.4099999999999</v>
      </c>
      <c r="R106" s="56">
        <v>1806</v>
      </c>
      <c r="S106" s="56">
        <v>1805.46</v>
      </c>
      <c r="T106" s="56">
        <v>1802.08</v>
      </c>
      <c r="U106" s="56">
        <v>1823.52</v>
      </c>
      <c r="V106" s="56">
        <v>1848.3200000000002</v>
      </c>
      <c r="W106" s="56">
        <v>1869.85</v>
      </c>
      <c r="X106" s="56">
        <v>1850.5300000000002</v>
      </c>
      <c r="Y106" s="56">
        <v>1794.52</v>
      </c>
      <c r="Z106" s="76">
        <v>1701.23</v>
      </c>
      <c r="AA106" s="65"/>
    </row>
    <row r="107" spans="1:27" ht="16.5" x14ac:dyDescent="0.25">
      <c r="A107" s="64"/>
      <c r="B107" s="88">
        <v>8</v>
      </c>
      <c r="C107" s="84">
        <v>1716.75</v>
      </c>
      <c r="D107" s="56">
        <v>1674.77</v>
      </c>
      <c r="E107" s="56">
        <v>1576.6999999999998</v>
      </c>
      <c r="F107" s="56">
        <v>1467.8899999999999</v>
      </c>
      <c r="G107" s="56">
        <v>1469.3400000000001</v>
      </c>
      <c r="H107" s="56">
        <v>1499.46</v>
      </c>
      <c r="I107" s="56">
        <v>1696.15</v>
      </c>
      <c r="J107" s="56">
        <v>1742.9299999999998</v>
      </c>
      <c r="K107" s="56">
        <v>1846.3200000000002</v>
      </c>
      <c r="L107" s="56">
        <v>1912.5300000000002</v>
      </c>
      <c r="M107" s="56">
        <v>1917.6599999999999</v>
      </c>
      <c r="N107" s="56">
        <v>1914.8400000000001</v>
      </c>
      <c r="O107" s="56">
        <v>1903</v>
      </c>
      <c r="P107" s="56">
        <v>1901.02</v>
      </c>
      <c r="Q107" s="56">
        <v>1907.2800000000002</v>
      </c>
      <c r="R107" s="56">
        <v>1905.21</v>
      </c>
      <c r="S107" s="56">
        <v>1902.71</v>
      </c>
      <c r="T107" s="56">
        <v>1885.31</v>
      </c>
      <c r="U107" s="56">
        <v>1903</v>
      </c>
      <c r="V107" s="56">
        <v>1916.42</v>
      </c>
      <c r="W107" s="56">
        <v>1907.0700000000002</v>
      </c>
      <c r="X107" s="56">
        <v>1907.98</v>
      </c>
      <c r="Y107" s="56">
        <v>1833.7399999999998</v>
      </c>
      <c r="Z107" s="76">
        <v>1733.5700000000002</v>
      </c>
      <c r="AA107" s="65"/>
    </row>
    <row r="108" spans="1:27" ht="16.5" x14ac:dyDescent="0.25">
      <c r="A108" s="64"/>
      <c r="B108" s="88">
        <v>9</v>
      </c>
      <c r="C108" s="84">
        <v>1752.87</v>
      </c>
      <c r="D108" s="56">
        <v>1703.21</v>
      </c>
      <c r="E108" s="56">
        <v>1677.2399999999998</v>
      </c>
      <c r="F108" s="56">
        <v>1661.5900000000001</v>
      </c>
      <c r="G108" s="56">
        <v>1657.33</v>
      </c>
      <c r="H108" s="56">
        <v>1667.1</v>
      </c>
      <c r="I108" s="56">
        <v>1707.94</v>
      </c>
      <c r="J108" s="56">
        <v>1767.8899999999999</v>
      </c>
      <c r="K108" s="56">
        <v>1932.54</v>
      </c>
      <c r="L108" s="56">
        <v>1957.7399999999998</v>
      </c>
      <c r="M108" s="56">
        <v>1965.3200000000002</v>
      </c>
      <c r="N108" s="56">
        <v>1961.6999999999998</v>
      </c>
      <c r="O108" s="56">
        <v>1959.29</v>
      </c>
      <c r="P108" s="56">
        <v>1957.65</v>
      </c>
      <c r="Q108" s="56">
        <v>1957.46</v>
      </c>
      <c r="R108" s="56">
        <v>1957.56</v>
      </c>
      <c r="S108" s="56">
        <v>1946.2199999999998</v>
      </c>
      <c r="T108" s="56">
        <v>1938.19</v>
      </c>
      <c r="U108" s="56">
        <v>1949.62</v>
      </c>
      <c r="V108" s="56">
        <v>1962.15</v>
      </c>
      <c r="W108" s="56">
        <v>1966.1799999999998</v>
      </c>
      <c r="X108" s="56">
        <v>1935.13</v>
      </c>
      <c r="Y108" s="56">
        <v>1947.6100000000001</v>
      </c>
      <c r="Z108" s="76">
        <v>1806.67</v>
      </c>
      <c r="AA108" s="65"/>
    </row>
    <row r="109" spans="1:27" ht="16.5" x14ac:dyDescent="0.25">
      <c r="A109" s="64"/>
      <c r="B109" s="88">
        <v>10</v>
      </c>
      <c r="C109" s="84">
        <v>1772.3200000000002</v>
      </c>
      <c r="D109" s="56">
        <v>1688.0500000000002</v>
      </c>
      <c r="E109" s="56">
        <v>1657.21</v>
      </c>
      <c r="F109" s="56">
        <v>1630.0099999999998</v>
      </c>
      <c r="G109" s="56">
        <v>1667.52</v>
      </c>
      <c r="H109" s="56">
        <v>1726.0700000000002</v>
      </c>
      <c r="I109" s="56">
        <v>1839.27</v>
      </c>
      <c r="J109" s="56">
        <v>1912.5900000000001</v>
      </c>
      <c r="K109" s="56">
        <v>1957.8000000000002</v>
      </c>
      <c r="L109" s="56">
        <v>1950.8200000000002</v>
      </c>
      <c r="M109" s="56">
        <v>1946.33</v>
      </c>
      <c r="N109" s="56">
        <v>1974.77</v>
      </c>
      <c r="O109" s="56">
        <v>1970.54</v>
      </c>
      <c r="P109" s="56">
        <v>1970.63</v>
      </c>
      <c r="Q109" s="56">
        <v>1961.62</v>
      </c>
      <c r="R109" s="56">
        <v>1957.5900000000001</v>
      </c>
      <c r="S109" s="56">
        <v>1950.52</v>
      </c>
      <c r="T109" s="56">
        <v>1947.29</v>
      </c>
      <c r="U109" s="56">
        <v>1945.79</v>
      </c>
      <c r="V109" s="56">
        <v>1940.0900000000001</v>
      </c>
      <c r="W109" s="56">
        <v>1919.85</v>
      </c>
      <c r="X109" s="56">
        <v>1914.15</v>
      </c>
      <c r="Y109" s="56">
        <v>1835.62</v>
      </c>
      <c r="Z109" s="76">
        <v>1723.3600000000001</v>
      </c>
      <c r="AA109" s="65"/>
    </row>
    <row r="110" spans="1:27" ht="16.5" x14ac:dyDescent="0.25">
      <c r="A110" s="64"/>
      <c r="B110" s="88">
        <v>11</v>
      </c>
      <c r="C110" s="84">
        <v>1484.15</v>
      </c>
      <c r="D110" s="56">
        <v>1390.99</v>
      </c>
      <c r="E110" s="56">
        <v>1373.23</v>
      </c>
      <c r="F110" s="56">
        <v>1355.3400000000001</v>
      </c>
      <c r="G110" s="56">
        <v>1385.58</v>
      </c>
      <c r="H110" s="56">
        <v>1494.6999999999998</v>
      </c>
      <c r="I110" s="56">
        <v>1662.27</v>
      </c>
      <c r="J110" s="56">
        <v>1726.73</v>
      </c>
      <c r="K110" s="56">
        <v>1732.48</v>
      </c>
      <c r="L110" s="56">
        <v>1750.27</v>
      </c>
      <c r="M110" s="56">
        <v>1745.4699999999998</v>
      </c>
      <c r="N110" s="56">
        <v>1765.0099999999998</v>
      </c>
      <c r="O110" s="56">
        <v>1768.3600000000001</v>
      </c>
      <c r="P110" s="56">
        <v>1764.8899999999999</v>
      </c>
      <c r="Q110" s="56">
        <v>1748.42</v>
      </c>
      <c r="R110" s="56">
        <v>1736.1399999999999</v>
      </c>
      <c r="S110" s="56">
        <v>1744.23</v>
      </c>
      <c r="T110" s="56">
        <v>1740.0700000000002</v>
      </c>
      <c r="U110" s="56">
        <v>1748.3000000000002</v>
      </c>
      <c r="V110" s="56">
        <v>1755.79</v>
      </c>
      <c r="W110" s="56">
        <v>1737.1</v>
      </c>
      <c r="X110" s="56">
        <v>1786.5</v>
      </c>
      <c r="Y110" s="56">
        <v>1772.67</v>
      </c>
      <c r="Z110" s="76">
        <v>1562.98</v>
      </c>
      <c r="AA110" s="65"/>
    </row>
    <row r="111" spans="1:27" ht="16.5" x14ac:dyDescent="0.25">
      <c r="A111" s="64"/>
      <c r="B111" s="88">
        <v>12</v>
      </c>
      <c r="C111" s="84">
        <v>1489.79</v>
      </c>
      <c r="D111" s="56">
        <v>1391.54</v>
      </c>
      <c r="E111" s="56">
        <v>1353.6399999999999</v>
      </c>
      <c r="F111" s="56">
        <v>1331.26</v>
      </c>
      <c r="G111" s="56">
        <v>1415.3</v>
      </c>
      <c r="H111" s="56">
        <v>1549.6100000000001</v>
      </c>
      <c r="I111" s="56">
        <v>1718.73</v>
      </c>
      <c r="J111" s="56">
        <v>1804.46</v>
      </c>
      <c r="K111" s="56">
        <v>1865.3400000000001</v>
      </c>
      <c r="L111" s="56">
        <v>1906.29</v>
      </c>
      <c r="M111" s="56">
        <v>1895.62</v>
      </c>
      <c r="N111" s="56">
        <v>1909.2199999999998</v>
      </c>
      <c r="O111" s="56">
        <v>1907.0300000000002</v>
      </c>
      <c r="P111" s="56">
        <v>1907.4</v>
      </c>
      <c r="Q111" s="56">
        <v>1877.7399999999998</v>
      </c>
      <c r="R111" s="56">
        <v>1822.13</v>
      </c>
      <c r="S111" s="56">
        <v>1834.5500000000002</v>
      </c>
      <c r="T111" s="56">
        <v>1832.0500000000002</v>
      </c>
      <c r="U111" s="56">
        <v>1841.71</v>
      </c>
      <c r="V111" s="56">
        <v>1825.85</v>
      </c>
      <c r="W111" s="56">
        <v>1832.23</v>
      </c>
      <c r="X111" s="56">
        <v>1861.04</v>
      </c>
      <c r="Y111" s="56">
        <v>1825.29</v>
      </c>
      <c r="Z111" s="76">
        <v>1712.2599999999998</v>
      </c>
      <c r="AA111" s="65"/>
    </row>
    <row r="112" spans="1:27" ht="16.5" x14ac:dyDescent="0.25">
      <c r="A112" s="64"/>
      <c r="B112" s="88">
        <v>13</v>
      </c>
      <c r="C112" s="84">
        <v>1699.9899999999998</v>
      </c>
      <c r="D112" s="56">
        <v>1521.1799999999998</v>
      </c>
      <c r="E112" s="56">
        <v>1411.53</v>
      </c>
      <c r="F112" s="56">
        <v>1393.53</v>
      </c>
      <c r="G112" s="56">
        <v>1400.88</v>
      </c>
      <c r="H112" s="56">
        <v>1436.44</v>
      </c>
      <c r="I112" s="56">
        <v>1621.5099999999998</v>
      </c>
      <c r="J112" s="56">
        <v>1724.38</v>
      </c>
      <c r="K112" s="56">
        <v>1818.5099999999998</v>
      </c>
      <c r="L112" s="56">
        <v>1912.98</v>
      </c>
      <c r="M112" s="56">
        <v>1914.1799999999998</v>
      </c>
      <c r="N112" s="56">
        <v>1913.17</v>
      </c>
      <c r="O112" s="56">
        <v>1894.8400000000001</v>
      </c>
      <c r="P112" s="56">
        <v>1885.4099999999999</v>
      </c>
      <c r="Q112" s="56">
        <v>1903.9499999999998</v>
      </c>
      <c r="R112" s="56">
        <v>1890.17</v>
      </c>
      <c r="S112" s="56">
        <v>1861.15</v>
      </c>
      <c r="T112" s="56">
        <v>1837.9299999999998</v>
      </c>
      <c r="U112" s="56">
        <v>1834.23</v>
      </c>
      <c r="V112" s="56">
        <v>1848.85</v>
      </c>
      <c r="W112" s="56">
        <v>1844.6799999999998</v>
      </c>
      <c r="X112" s="56">
        <v>1868.73</v>
      </c>
      <c r="Y112" s="56">
        <v>1790.0300000000002</v>
      </c>
      <c r="Z112" s="76">
        <v>1702.98</v>
      </c>
      <c r="AA112" s="65"/>
    </row>
    <row r="113" spans="1:27" ht="16.5" x14ac:dyDescent="0.25">
      <c r="A113" s="64"/>
      <c r="B113" s="88">
        <v>14</v>
      </c>
      <c r="C113" s="84">
        <v>1588.6999999999998</v>
      </c>
      <c r="D113" s="56">
        <v>1439.75</v>
      </c>
      <c r="E113" s="56">
        <v>1383.3</v>
      </c>
      <c r="F113" s="56">
        <v>1368.38</v>
      </c>
      <c r="G113" s="56">
        <v>1368.27</v>
      </c>
      <c r="H113" s="56">
        <v>1327.87</v>
      </c>
      <c r="I113" s="56">
        <v>1339.5900000000001</v>
      </c>
      <c r="J113" s="56">
        <v>1516.1599999999999</v>
      </c>
      <c r="K113" s="56">
        <v>1694.52</v>
      </c>
      <c r="L113" s="56">
        <v>1729.6100000000001</v>
      </c>
      <c r="M113" s="56">
        <v>1738.15</v>
      </c>
      <c r="N113" s="56">
        <v>1741.08</v>
      </c>
      <c r="O113" s="56">
        <v>1733.48</v>
      </c>
      <c r="P113" s="56">
        <v>1732.5099999999998</v>
      </c>
      <c r="Q113" s="56">
        <v>1729.62</v>
      </c>
      <c r="R113" s="56">
        <v>1735.04</v>
      </c>
      <c r="S113" s="56">
        <v>1732.48</v>
      </c>
      <c r="T113" s="56">
        <v>1720.44</v>
      </c>
      <c r="U113" s="56">
        <v>1741.2800000000002</v>
      </c>
      <c r="V113" s="56">
        <v>1772.0300000000002</v>
      </c>
      <c r="W113" s="56">
        <v>1759.46</v>
      </c>
      <c r="X113" s="56">
        <v>1758.2800000000002</v>
      </c>
      <c r="Y113" s="56">
        <v>1733.67</v>
      </c>
      <c r="Z113" s="76">
        <v>1662.8000000000002</v>
      </c>
      <c r="AA113" s="65"/>
    </row>
    <row r="114" spans="1:27" ht="16.5" x14ac:dyDescent="0.25">
      <c r="A114" s="64"/>
      <c r="B114" s="88">
        <v>15</v>
      </c>
      <c r="C114" s="84">
        <v>1539.79</v>
      </c>
      <c r="D114" s="56">
        <v>1388.22</v>
      </c>
      <c r="E114" s="56">
        <v>1353.5</v>
      </c>
      <c r="F114" s="56">
        <v>1345.82</v>
      </c>
      <c r="G114" s="56">
        <v>1402.77</v>
      </c>
      <c r="H114" s="56">
        <v>1503.3899999999999</v>
      </c>
      <c r="I114" s="56">
        <v>1715.4499999999998</v>
      </c>
      <c r="J114" s="56">
        <v>1776.98</v>
      </c>
      <c r="K114" s="56">
        <v>1933.92</v>
      </c>
      <c r="L114" s="56">
        <v>1948.87</v>
      </c>
      <c r="M114" s="56">
        <v>1932.4299999999998</v>
      </c>
      <c r="N114" s="56">
        <v>1945.69</v>
      </c>
      <c r="O114" s="56">
        <v>1938.02</v>
      </c>
      <c r="P114" s="56">
        <v>1948.92</v>
      </c>
      <c r="Q114" s="56">
        <v>1901.0099999999998</v>
      </c>
      <c r="R114" s="56">
        <v>1849.4099999999999</v>
      </c>
      <c r="S114" s="56">
        <v>1838.56</v>
      </c>
      <c r="T114" s="56">
        <v>1819.7399999999998</v>
      </c>
      <c r="U114" s="56">
        <v>1809.63</v>
      </c>
      <c r="V114" s="56">
        <v>1814.79</v>
      </c>
      <c r="W114" s="56">
        <v>1797.5500000000002</v>
      </c>
      <c r="X114" s="56">
        <v>1844.4499999999998</v>
      </c>
      <c r="Y114" s="56">
        <v>1749.9699999999998</v>
      </c>
      <c r="Z114" s="76">
        <v>1657.8899999999999</v>
      </c>
      <c r="AA114" s="65"/>
    </row>
    <row r="115" spans="1:27" ht="16.5" x14ac:dyDescent="0.25">
      <c r="A115" s="64"/>
      <c r="B115" s="88">
        <v>16</v>
      </c>
      <c r="C115" s="84">
        <v>1468.6799999999998</v>
      </c>
      <c r="D115" s="56">
        <v>1426.6599999999999</v>
      </c>
      <c r="E115" s="56">
        <v>1371.46</v>
      </c>
      <c r="F115" s="56">
        <v>1369.4</v>
      </c>
      <c r="G115" s="56">
        <v>1430.56</v>
      </c>
      <c r="H115" s="56">
        <v>1584.65</v>
      </c>
      <c r="I115" s="56">
        <v>1712.1</v>
      </c>
      <c r="J115" s="56">
        <v>1772.7800000000002</v>
      </c>
      <c r="K115" s="56">
        <v>1865.17</v>
      </c>
      <c r="L115" s="56">
        <v>1871.02</v>
      </c>
      <c r="M115" s="56">
        <v>1844.37</v>
      </c>
      <c r="N115" s="56">
        <v>1852.96</v>
      </c>
      <c r="O115" s="56">
        <v>1844.67</v>
      </c>
      <c r="P115" s="56">
        <v>1873.8200000000002</v>
      </c>
      <c r="Q115" s="56">
        <v>1852.25</v>
      </c>
      <c r="R115" s="56">
        <v>1804.04</v>
      </c>
      <c r="S115" s="56">
        <v>1768.83</v>
      </c>
      <c r="T115" s="56">
        <v>1758.9499999999998</v>
      </c>
      <c r="U115" s="56">
        <v>1760.06</v>
      </c>
      <c r="V115" s="56">
        <v>1765.1</v>
      </c>
      <c r="W115" s="56">
        <v>1759.54</v>
      </c>
      <c r="X115" s="56">
        <v>1824.3600000000001</v>
      </c>
      <c r="Y115" s="56">
        <v>1737.12</v>
      </c>
      <c r="Z115" s="76">
        <v>1576.3200000000002</v>
      </c>
      <c r="AA115" s="65"/>
    </row>
    <row r="116" spans="1:27" ht="16.5" x14ac:dyDescent="0.25">
      <c r="A116" s="64"/>
      <c r="B116" s="88">
        <v>17</v>
      </c>
      <c r="C116" s="84">
        <v>1422.63</v>
      </c>
      <c r="D116" s="56">
        <v>1362.02</v>
      </c>
      <c r="E116" s="56">
        <v>1333.46</v>
      </c>
      <c r="F116" s="56">
        <v>1313.54</v>
      </c>
      <c r="G116" s="56">
        <v>1356.74</v>
      </c>
      <c r="H116" s="56">
        <v>1472.15</v>
      </c>
      <c r="I116" s="56">
        <v>1710.56</v>
      </c>
      <c r="J116" s="56">
        <v>1770.94</v>
      </c>
      <c r="K116" s="56">
        <v>1806.37</v>
      </c>
      <c r="L116" s="56">
        <v>1866.6799999999998</v>
      </c>
      <c r="M116" s="56">
        <v>1825.3400000000001</v>
      </c>
      <c r="N116" s="56">
        <v>1875.5900000000001</v>
      </c>
      <c r="O116" s="56">
        <v>1863.17</v>
      </c>
      <c r="P116" s="56">
        <v>1869.15</v>
      </c>
      <c r="Q116" s="56">
        <v>1868.48</v>
      </c>
      <c r="R116" s="56">
        <v>1830.94</v>
      </c>
      <c r="S116" s="56">
        <v>1789.9499999999998</v>
      </c>
      <c r="T116" s="56">
        <v>1773.17</v>
      </c>
      <c r="U116" s="56">
        <v>1775.5300000000002</v>
      </c>
      <c r="V116" s="56">
        <v>1784.85</v>
      </c>
      <c r="W116" s="56">
        <v>1778.13</v>
      </c>
      <c r="X116" s="56">
        <v>1846.06</v>
      </c>
      <c r="Y116" s="56">
        <v>1748.0300000000002</v>
      </c>
      <c r="Z116" s="76">
        <v>1576.92</v>
      </c>
      <c r="AA116" s="65"/>
    </row>
    <row r="117" spans="1:27" ht="16.5" x14ac:dyDescent="0.25">
      <c r="A117" s="64"/>
      <c r="B117" s="88">
        <v>18</v>
      </c>
      <c r="C117" s="84">
        <v>1467.96</v>
      </c>
      <c r="D117" s="56">
        <v>1420.53</v>
      </c>
      <c r="E117" s="56">
        <v>1334.48</v>
      </c>
      <c r="F117" s="56">
        <v>1327.9</v>
      </c>
      <c r="G117" s="56">
        <v>1418.67</v>
      </c>
      <c r="H117" s="56">
        <v>1508.98</v>
      </c>
      <c r="I117" s="56">
        <v>1704.6799999999998</v>
      </c>
      <c r="J117" s="56">
        <v>1771.5500000000002</v>
      </c>
      <c r="K117" s="56">
        <v>1851.9499999999998</v>
      </c>
      <c r="L117" s="56">
        <v>1866.71</v>
      </c>
      <c r="M117" s="56">
        <v>1851.4499999999998</v>
      </c>
      <c r="N117" s="56">
        <v>1858.6599999999999</v>
      </c>
      <c r="O117" s="56">
        <v>1852.48</v>
      </c>
      <c r="P117" s="56">
        <v>1857.7199999999998</v>
      </c>
      <c r="Q117" s="56">
        <v>1852.71</v>
      </c>
      <c r="R117" s="56">
        <v>1835.69</v>
      </c>
      <c r="S117" s="56">
        <v>1843.73</v>
      </c>
      <c r="T117" s="56">
        <v>1845.6399999999999</v>
      </c>
      <c r="U117" s="56">
        <v>1853.37</v>
      </c>
      <c r="V117" s="56">
        <v>1887.5</v>
      </c>
      <c r="W117" s="56">
        <v>1861.27</v>
      </c>
      <c r="X117" s="56">
        <v>1898.02</v>
      </c>
      <c r="Y117" s="56">
        <v>1757.92</v>
      </c>
      <c r="Z117" s="76">
        <v>1649.12</v>
      </c>
      <c r="AA117" s="65"/>
    </row>
    <row r="118" spans="1:27" ht="16.5" x14ac:dyDescent="0.25">
      <c r="A118" s="64"/>
      <c r="B118" s="88">
        <v>19</v>
      </c>
      <c r="C118" s="84">
        <v>1459.73</v>
      </c>
      <c r="D118" s="56">
        <v>1342.99</v>
      </c>
      <c r="E118" s="56">
        <v>1300.5</v>
      </c>
      <c r="F118" s="56">
        <v>1292.0900000000001</v>
      </c>
      <c r="G118" s="56">
        <v>1314.04</v>
      </c>
      <c r="H118" s="56">
        <v>1586.1599999999999</v>
      </c>
      <c r="I118" s="56">
        <v>1717.85</v>
      </c>
      <c r="J118" s="56">
        <v>1874.1399999999999</v>
      </c>
      <c r="K118" s="56">
        <v>1954.6599999999999</v>
      </c>
      <c r="L118" s="56">
        <v>1986.65</v>
      </c>
      <c r="M118" s="56">
        <v>1968.21</v>
      </c>
      <c r="N118" s="56">
        <v>1985.9699999999998</v>
      </c>
      <c r="O118" s="56">
        <v>1978.75</v>
      </c>
      <c r="P118" s="56">
        <v>1981.44</v>
      </c>
      <c r="Q118" s="56">
        <v>1958.56</v>
      </c>
      <c r="R118" s="56">
        <v>1953.3000000000002</v>
      </c>
      <c r="S118" s="56">
        <v>1947.3400000000001</v>
      </c>
      <c r="T118" s="56">
        <v>1933.69</v>
      </c>
      <c r="U118" s="56">
        <v>1926.1799999999998</v>
      </c>
      <c r="V118" s="56">
        <v>1934.1599999999999</v>
      </c>
      <c r="W118" s="56">
        <v>1923.15</v>
      </c>
      <c r="X118" s="56">
        <v>1959.9</v>
      </c>
      <c r="Y118" s="56">
        <v>1835</v>
      </c>
      <c r="Z118" s="76">
        <v>1690.08</v>
      </c>
      <c r="AA118" s="65"/>
    </row>
    <row r="119" spans="1:27" ht="16.5" x14ac:dyDescent="0.25">
      <c r="A119" s="64"/>
      <c r="B119" s="88">
        <v>20</v>
      </c>
      <c r="C119" s="84">
        <v>1749.67</v>
      </c>
      <c r="D119" s="56">
        <v>1683.2399999999998</v>
      </c>
      <c r="E119" s="56">
        <v>1632.31</v>
      </c>
      <c r="F119" s="56">
        <v>1535.7800000000002</v>
      </c>
      <c r="G119" s="56">
        <v>1553.33</v>
      </c>
      <c r="H119" s="56">
        <v>1612.62</v>
      </c>
      <c r="I119" s="56">
        <v>1697.98</v>
      </c>
      <c r="J119" s="56">
        <v>1859.1799999999998</v>
      </c>
      <c r="K119" s="56">
        <v>1966.12</v>
      </c>
      <c r="L119" s="56">
        <v>2060.5</v>
      </c>
      <c r="M119" s="56">
        <v>2063.36</v>
      </c>
      <c r="N119" s="56">
        <v>2055.67</v>
      </c>
      <c r="O119" s="56">
        <v>1987.58</v>
      </c>
      <c r="P119" s="56">
        <v>1971.15</v>
      </c>
      <c r="Q119" s="56">
        <v>1968.35</v>
      </c>
      <c r="R119" s="56">
        <v>1939.48</v>
      </c>
      <c r="S119" s="56">
        <v>1928.92</v>
      </c>
      <c r="T119" s="56">
        <v>1913.9899999999998</v>
      </c>
      <c r="U119" s="56">
        <v>1918.23</v>
      </c>
      <c r="V119" s="56">
        <v>1947.0300000000002</v>
      </c>
      <c r="W119" s="56">
        <v>1941.2399999999998</v>
      </c>
      <c r="X119" s="56">
        <v>1947.38</v>
      </c>
      <c r="Y119" s="56">
        <v>1837.4</v>
      </c>
      <c r="Z119" s="76">
        <v>1672.17</v>
      </c>
      <c r="AA119" s="65"/>
    </row>
    <row r="120" spans="1:27" ht="16.5" x14ac:dyDescent="0.25">
      <c r="A120" s="64"/>
      <c r="B120" s="88">
        <v>21</v>
      </c>
      <c r="C120" s="84">
        <v>1671.81</v>
      </c>
      <c r="D120" s="56">
        <v>1580.3600000000001</v>
      </c>
      <c r="E120" s="56">
        <v>1478.6399999999999</v>
      </c>
      <c r="F120" s="56">
        <v>1417.29</v>
      </c>
      <c r="G120" s="56">
        <v>1425.46</v>
      </c>
      <c r="H120" s="56">
        <v>1418.99</v>
      </c>
      <c r="I120" s="56">
        <v>1511.4099999999999</v>
      </c>
      <c r="J120" s="56">
        <v>1695.1</v>
      </c>
      <c r="K120" s="56">
        <v>1824.8200000000002</v>
      </c>
      <c r="L120" s="56">
        <v>1902.5900000000001</v>
      </c>
      <c r="M120" s="56">
        <v>1921.67</v>
      </c>
      <c r="N120" s="56">
        <v>1927.54</v>
      </c>
      <c r="O120" s="56">
        <v>1921.1799999999998</v>
      </c>
      <c r="P120" s="56">
        <v>1908.13</v>
      </c>
      <c r="Q120" s="56">
        <v>1911.37</v>
      </c>
      <c r="R120" s="56">
        <v>1912.8000000000002</v>
      </c>
      <c r="S120" s="56">
        <v>1903.13</v>
      </c>
      <c r="T120" s="56">
        <v>1887.08</v>
      </c>
      <c r="U120" s="56">
        <v>1917.73</v>
      </c>
      <c r="V120" s="56">
        <v>1977.7800000000002</v>
      </c>
      <c r="W120" s="56">
        <v>1971.5500000000002</v>
      </c>
      <c r="X120" s="56">
        <v>1948.4099999999999</v>
      </c>
      <c r="Y120" s="56">
        <v>1862.31</v>
      </c>
      <c r="Z120" s="76">
        <v>1678.0300000000002</v>
      </c>
      <c r="AA120" s="65"/>
    </row>
    <row r="121" spans="1:27" ht="16.5" x14ac:dyDescent="0.25">
      <c r="A121" s="64"/>
      <c r="B121" s="88">
        <v>22</v>
      </c>
      <c r="C121" s="84">
        <v>1562.71</v>
      </c>
      <c r="D121" s="56">
        <v>1435.9</v>
      </c>
      <c r="E121" s="56">
        <v>1394.22</v>
      </c>
      <c r="F121" s="56">
        <v>1383.62</v>
      </c>
      <c r="G121" s="56">
        <v>1398.9</v>
      </c>
      <c r="H121" s="56">
        <v>1467.67</v>
      </c>
      <c r="I121" s="56">
        <v>1690.2599999999998</v>
      </c>
      <c r="J121" s="56">
        <v>1826.1799999999998</v>
      </c>
      <c r="K121" s="56">
        <v>1949.1100000000001</v>
      </c>
      <c r="L121" s="56">
        <v>1952.15</v>
      </c>
      <c r="M121" s="56">
        <v>1945.15</v>
      </c>
      <c r="N121" s="56">
        <v>1944.81</v>
      </c>
      <c r="O121" s="56">
        <v>1922.87</v>
      </c>
      <c r="P121" s="56">
        <v>1942.6100000000001</v>
      </c>
      <c r="Q121" s="56">
        <v>1920.54</v>
      </c>
      <c r="R121" s="56">
        <v>1907.1999999999998</v>
      </c>
      <c r="S121" s="56">
        <v>1897.4699999999998</v>
      </c>
      <c r="T121" s="56">
        <v>1937.12</v>
      </c>
      <c r="U121" s="56">
        <v>1935.25</v>
      </c>
      <c r="V121" s="56">
        <v>1915.23</v>
      </c>
      <c r="W121" s="56">
        <v>1915.69</v>
      </c>
      <c r="X121" s="56">
        <v>1956.58</v>
      </c>
      <c r="Y121" s="56">
        <v>1824.81</v>
      </c>
      <c r="Z121" s="76">
        <v>1661.7800000000002</v>
      </c>
      <c r="AA121" s="65"/>
    </row>
    <row r="122" spans="1:27" ht="16.5" x14ac:dyDescent="0.25">
      <c r="A122" s="64"/>
      <c r="B122" s="88">
        <v>23</v>
      </c>
      <c r="C122" s="84">
        <v>1558.15</v>
      </c>
      <c r="D122" s="56">
        <v>1422.06</v>
      </c>
      <c r="E122" s="56">
        <v>1361.44</v>
      </c>
      <c r="F122" s="56">
        <v>1351.04</v>
      </c>
      <c r="G122" s="56">
        <v>1484.4899999999998</v>
      </c>
      <c r="H122" s="56">
        <v>1639.58</v>
      </c>
      <c r="I122" s="56">
        <v>1707.0700000000002</v>
      </c>
      <c r="J122" s="56">
        <v>1812.3000000000002</v>
      </c>
      <c r="K122" s="56">
        <v>1913.4699999999998</v>
      </c>
      <c r="L122" s="56">
        <v>1934.85</v>
      </c>
      <c r="M122" s="56">
        <v>1856.3600000000001</v>
      </c>
      <c r="N122" s="56">
        <v>1921.62</v>
      </c>
      <c r="O122" s="56">
        <v>1922.6399999999999</v>
      </c>
      <c r="P122" s="56">
        <v>1930.1399999999999</v>
      </c>
      <c r="Q122" s="56">
        <v>1915.75</v>
      </c>
      <c r="R122" s="56">
        <v>1893.4299999999998</v>
      </c>
      <c r="S122" s="56">
        <v>1874.9</v>
      </c>
      <c r="T122" s="56">
        <v>1844.13</v>
      </c>
      <c r="U122" s="56">
        <v>1855.9899999999998</v>
      </c>
      <c r="V122" s="56">
        <v>1859.6599999999999</v>
      </c>
      <c r="W122" s="56">
        <v>1844.62</v>
      </c>
      <c r="X122" s="56">
        <v>1876.7800000000002</v>
      </c>
      <c r="Y122" s="56">
        <v>1746.21</v>
      </c>
      <c r="Z122" s="76">
        <v>1572.1</v>
      </c>
      <c r="AA122" s="65"/>
    </row>
    <row r="123" spans="1:27" ht="16.5" x14ac:dyDescent="0.25">
      <c r="A123" s="64"/>
      <c r="B123" s="88">
        <v>24</v>
      </c>
      <c r="C123" s="84">
        <v>1517.9299999999998</v>
      </c>
      <c r="D123" s="56">
        <v>1362.73</v>
      </c>
      <c r="E123" s="56">
        <v>1349.55</v>
      </c>
      <c r="F123" s="56">
        <v>1337.87</v>
      </c>
      <c r="G123" s="56">
        <v>1368.28</v>
      </c>
      <c r="H123" s="56">
        <v>1540.3000000000002</v>
      </c>
      <c r="I123" s="56">
        <v>1753.2199999999998</v>
      </c>
      <c r="J123" s="56">
        <v>1853.81</v>
      </c>
      <c r="K123" s="56">
        <v>1912.13</v>
      </c>
      <c r="L123" s="56">
        <v>1907.0700000000002</v>
      </c>
      <c r="M123" s="56">
        <v>1895.6100000000001</v>
      </c>
      <c r="N123" s="56">
        <v>1901.3899999999999</v>
      </c>
      <c r="O123" s="56">
        <v>1896.98</v>
      </c>
      <c r="P123" s="56">
        <v>1898.85</v>
      </c>
      <c r="Q123" s="56">
        <v>1906.58</v>
      </c>
      <c r="R123" s="56">
        <v>1899.3600000000001</v>
      </c>
      <c r="S123" s="56">
        <v>1889.3400000000001</v>
      </c>
      <c r="T123" s="56">
        <v>1867.8200000000002</v>
      </c>
      <c r="U123" s="56">
        <v>1882.3200000000002</v>
      </c>
      <c r="V123" s="56">
        <v>1884.4699999999998</v>
      </c>
      <c r="W123" s="56">
        <v>1852.17</v>
      </c>
      <c r="X123" s="56">
        <v>1858.94</v>
      </c>
      <c r="Y123" s="56">
        <v>1776.8200000000002</v>
      </c>
      <c r="Z123" s="76">
        <v>1538.29</v>
      </c>
      <c r="AA123" s="65"/>
    </row>
    <row r="124" spans="1:27" ht="16.5" x14ac:dyDescent="0.25">
      <c r="A124" s="64"/>
      <c r="B124" s="88">
        <v>25</v>
      </c>
      <c r="C124" s="84">
        <v>1393.3600000000001</v>
      </c>
      <c r="D124" s="56">
        <v>1323.49</v>
      </c>
      <c r="E124" s="56">
        <v>1301.75</v>
      </c>
      <c r="F124" s="56">
        <v>1296.98</v>
      </c>
      <c r="G124" s="56">
        <v>1309.3</v>
      </c>
      <c r="H124" s="56">
        <v>1439.85</v>
      </c>
      <c r="I124" s="56">
        <v>1733.8200000000002</v>
      </c>
      <c r="J124" s="56">
        <v>1792.83</v>
      </c>
      <c r="K124" s="56">
        <v>1921.8200000000002</v>
      </c>
      <c r="L124" s="56">
        <v>1886.42</v>
      </c>
      <c r="M124" s="56">
        <v>1915.67</v>
      </c>
      <c r="N124" s="56">
        <v>1923.8899999999999</v>
      </c>
      <c r="O124" s="56">
        <v>1914.8000000000002</v>
      </c>
      <c r="P124" s="56">
        <v>1879.5</v>
      </c>
      <c r="Q124" s="56">
        <v>1814.19</v>
      </c>
      <c r="R124" s="56">
        <v>1866.42</v>
      </c>
      <c r="S124" s="56">
        <v>1816.3400000000001</v>
      </c>
      <c r="T124" s="56">
        <v>1847.2199999999998</v>
      </c>
      <c r="U124" s="56">
        <v>1869.4</v>
      </c>
      <c r="V124" s="56">
        <v>1881.8899999999999</v>
      </c>
      <c r="W124" s="56">
        <v>1844.02</v>
      </c>
      <c r="X124" s="56">
        <v>1819.8000000000002</v>
      </c>
      <c r="Y124" s="56">
        <v>1758.87</v>
      </c>
      <c r="Z124" s="76">
        <v>1504.15</v>
      </c>
      <c r="AA124" s="65"/>
    </row>
    <row r="125" spans="1:27" ht="16.5" x14ac:dyDescent="0.25">
      <c r="A125" s="64"/>
      <c r="B125" s="88">
        <v>26</v>
      </c>
      <c r="C125" s="84">
        <v>1429.48</v>
      </c>
      <c r="D125" s="56">
        <v>1353.1100000000001</v>
      </c>
      <c r="E125" s="56">
        <v>1319.04</v>
      </c>
      <c r="F125" s="56">
        <v>1307.17</v>
      </c>
      <c r="G125" s="56">
        <v>1349.9</v>
      </c>
      <c r="H125" s="56">
        <v>1466.31</v>
      </c>
      <c r="I125" s="56">
        <v>1786.77</v>
      </c>
      <c r="J125" s="56">
        <v>1840.27</v>
      </c>
      <c r="K125" s="56">
        <v>1862.63</v>
      </c>
      <c r="L125" s="56">
        <v>1899.4499999999998</v>
      </c>
      <c r="M125" s="56">
        <v>1878.2399999999998</v>
      </c>
      <c r="N125" s="56">
        <v>1937.9899999999998</v>
      </c>
      <c r="O125" s="56">
        <v>1886.62</v>
      </c>
      <c r="P125" s="56">
        <v>1831.8600000000001</v>
      </c>
      <c r="Q125" s="56">
        <v>1833.62</v>
      </c>
      <c r="R125" s="56">
        <v>1868.8899999999999</v>
      </c>
      <c r="S125" s="56">
        <v>1851.4</v>
      </c>
      <c r="T125" s="56">
        <v>1853.0099999999998</v>
      </c>
      <c r="U125" s="56">
        <v>1899.0900000000001</v>
      </c>
      <c r="V125" s="56">
        <v>1955.83</v>
      </c>
      <c r="W125" s="56">
        <v>1847.4</v>
      </c>
      <c r="X125" s="56">
        <v>1869.06</v>
      </c>
      <c r="Y125" s="56">
        <v>1829.4899999999998</v>
      </c>
      <c r="Z125" s="76">
        <v>1691.1999999999998</v>
      </c>
      <c r="AA125" s="65"/>
    </row>
    <row r="126" spans="1:27" ht="16.5" x14ac:dyDescent="0.25">
      <c r="A126" s="64"/>
      <c r="B126" s="88">
        <v>27</v>
      </c>
      <c r="C126" s="84">
        <v>1657.3600000000001</v>
      </c>
      <c r="D126" s="56">
        <v>1481.4</v>
      </c>
      <c r="E126" s="56">
        <v>1397.25</v>
      </c>
      <c r="F126" s="56">
        <v>1376.6399999999999</v>
      </c>
      <c r="G126" s="56">
        <v>1376.25</v>
      </c>
      <c r="H126" s="56">
        <v>1370.08</v>
      </c>
      <c r="I126" s="56">
        <v>1659.02</v>
      </c>
      <c r="J126" s="56">
        <v>1794.27</v>
      </c>
      <c r="K126" s="56">
        <v>1952.8899999999999</v>
      </c>
      <c r="L126" s="56">
        <v>1981.23</v>
      </c>
      <c r="M126" s="56">
        <v>1980.3000000000002</v>
      </c>
      <c r="N126" s="56">
        <v>1978.27</v>
      </c>
      <c r="O126" s="56">
        <v>1973.17</v>
      </c>
      <c r="P126" s="56">
        <v>1968.85</v>
      </c>
      <c r="Q126" s="56">
        <v>1967.23</v>
      </c>
      <c r="R126" s="56">
        <v>1964.5900000000001</v>
      </c>
      <c r="S126" s="56">
        <v>1956.48</v>
      </c>
      <c r="T126" s="56">
        <v>1943.87</v>
      </c>
      <c r="U126" s="56">
        <v>1933.42</v>
      </c>
      <c r="V126" s="56">
        <v>2003.5300000000002</v>
      </c>
      <c r="W126" s="56">
        <v>2000.38</v>
      </c>
      <c r="X126" s="56">
        <v>1954.06</v>
      </c>
      <c r="Y126" s="56">
        <v>1811.31</v>
      </c>
      <c r="Z126" s="76">
        <v>1624.6599999999999</v>
      </c>
      <c r="AA126" s="65"/>
    </row>
    <row r="127" spans="1:27" ht="16.5" x14ac:dyDescent="0.25">
      <c r="A127" s="64"/>
      <c r="B127" s="88">
        <v>28</v>
      </c>
      <c r="C127" s="84">
        <v>1568.87</v>
      </c>
      <c r="D127" s="56">
        <v>1441.13</v>
      </c>
      <c r="E127" s="56">
        <v>1364.5900000000001</v>
      </c>
      <c r="F127" s="56">
        <v>1355.54</v>
      </c>
      <c r="G127" s="56">
        <v>1347.3600000000001</v>
      </c>
      <c r="H127" s="56">
        <v>1342.81</v>
      </c>
      <c r="I127" s="56">
        <v>1535.35</v>
      </c>
      <c r="J127" s="56">
        <v>1678.65</v>
      </c>
      <c r="K127" s="56">
        <v>1869.6399999999999</v>
      </c>
      <c r="L127" s="56">
        <v>1919.9299999999998</v>
      </c>
      <c r="M127" s="56">
        <v>1926</v>
      </c>
      <c r="N127" s="56">
        <v>1929.7599999999998</v>
      </c>
      <c r="O127" s="56">
        <v>1926.52</v>
      </c>
      <c r="P127" s="56">
        <v>1925.44</v>
      </c>
      <c r="Q127" s="56">
        <v>1926.2800000000002</v>
      </c>
      <c r="R127" s="56">
        <v>1926.63</v>
      </c>
      <c r="S127" s="56">
        <v>1925.6999999999998</v>
      </c>
      <c r="T127" s="56">
        <v>1921.5300000000002</v>
      </c>
      <c r="U127" s="56">
        <v>1929.8000000000002</v>
      </c>
      <c r="V127" s="56">
        <v>1981.63</v>
      </c>
      <c r="W127" s="56">
        <v>1970.73</v>
      </c>
      <c r="X127" s="56">
        <v>1926.6799999999998</v>
      </c>
      <c r="Y127" s="56">
        <v>1800.19</v>
      </c>
      <c r="Z127" s="76">
        <v>1618.96</v>
      </c>
      <c r="AA127" s="65"/>
    </row>
    <row r="128" spans="1:27" ht="16.5" x14ac:dyDescent="0.25">
      <c r="A128" s="64"/>
      <c r="B128" s="88">
        <v>29</v>
      </c>
      <c r="C128" s="84">
        <v>1461.5300000000002</v>
      </c>
      <c r="D128" s="56">
        <v>1379.05</v>
      </c>
      <c r="E128" s="56">
        <v>1327.32</v>
      </c>
      <c r="F128" s="56">
        <v>1317.46</v>
      </c>
      <c r="G128" s="56">
        <v>1351.02</v>
      </c>
      <c r="H128" s="56">
        <v>1407.1</v>
      </c>
      <c r="I128" s="56">
        <v>1748.75</v>
      </c>
      <c r="J128" s="56">
        <v>1867.33</v>
      </c>
      <c r="K128" s="56">
        <v>1913.29</v>
      </c>
      <c r="L128" s="56">
        <v>1914.3200000000002</v>
      </c>
      <c r="M128" s="56">
        <v>1910.27</v>
      </c>
      <c r="N128" s="56">
        <v>1919.0700000000002</v>
      </c>
      <c r="O128" s="56">
        <v>1913.52</v>
      </c>
      <c r="P128" s="56">
        <v>1903.42</v>
      </c>
      <c r="Q128" s="56">
        <v>1904.17</v>
      </c>
      <c r="R128" s="56">
        <v>1901.5300000000002</v>
      </c>
      <c r="S128" s="56">
        <v>1890.6599999999999</v>
      </c>
      <c r="T128" s="56">
        <v>1876.87</v>
      </c>
      <c r="U128" s="56">
        <v>1864.73</v>
      </c>
      <c r="V128" s="56">
        <v>1872.5900000000001</v>
      </c>
      <c r="W128" s="56">
        <v>1842.27</v>
      </c>
      <c r="X128" s="56">
        <v>1849.0099999999998</v>
      </c>
      <c r="Y128" s="56">
        <v>1707.33</v>
      </c>
      <c r="Z128" s="76">
        <v>1465.04</v>
      </c>
      <c r="AA128" s="65"/>
    </row>
    <row r="129" spans="1:27" ht="16.5" x14ac:dyDescent="0.25">
      <c r="A129" s="64"/>
      <c r="B129" s="88">
        <v>30</v>
      </c>
      <c r="C129" s="84">
        <v>1426.73</v>
      </c>
      <c r="D129" s="56">
        <v>1350.42</v>
      </c>
      <c r="E129" s="56">
        <v>1346.57</v>
      </c>
      <c r="F129" s="56">
        <v>1344.5</v>
      </c>
      <c r="G129" s="56">
        <v>1379.81</v>
      </c>
      <c r="H129" s="56">
        <v>1525.7800000000002</v>
      </c>
      <c r="I129" s="56">
        <v>1769.33</v>
      </c>
      <c r="J129" s="56">
        <v>1898.8600000000001</v>
      </c>
      <c r="K129" s="56">
        <v>1954.13</v>
      </c>
      <c r="L129" s="56">
        <v>1952.0700000000002</v>
      </c>
      <c r="M129" s="56">
        <v>1951.9499999999998</v>
      </c>
      <c r="N129" s="56">
        <v>1953.88</v>
      </c>
      <c r="O129" s="56">
        <v>1954.9</v>
      </c>
      <c r="P129" s="56">
        <v>1954.44</v>
      </c>
      <c r="Q129" s="56">
        <v>1952.83</v>
      </c>
      <c r="R129" s="56">
        <v>1940.62</v>
      </c>
      <c r="S129" s="56">
        <v>1932.8400000000001</v>
      </c>
      <c r="T129" s="56">
        <v>1917.5900000000001</v>
      </c>
      <c r="U129" s="56">
        <v>1930.2399999999998</v>
      </c>
      <c r="V129" s="56">
        <v>1921.9699999999998</v>
      </c>
      <c r="W129" s="56">
        <v>1897.83</v>
      </c>
      <c r="X129" s="56">
        <v>1905.6599999999999</v>
      </c>
      <c r="Y129" s="56">
        <v>1769.96</v>
      </c>
      <c r="Z129" s="76">
        <v>1582.0300000000002</v>
      </c>
      <c r="AA129" s="65"/>
    </row>
    <row r="130" spans="1:27" ht="17.25" thickBot="1" x14ac:dyDescent="0.3">
      <c r="A130" s="64"/>
      <c r="B130" s="89">
        <v>31</v>
      </c>
      <c r="C130" s="85">
        <v>1381.99</v>
      </c>
      <c r="D130" s="77">
        <v>1302.76</v>
      </c>
      <c r="E130" s="77">
        <v>1289.26</v>
      </c>
      <c r="F130" s="77">
        <v>1288.3800000000001</v>
      </c>
      <c r="G130" s="77">
        <v>1296.8600000000001</v>
      </c>
      <c r="H130" s="77">
        <v>1413.85</v>
      </c>
      <c r="I130" s="77">
        <v>1723.13</v>
      </c>
      <c r="J130" s="77">
        <v>1870.5099999999998</v>
      </c>
      <c r="K130" s="77">
        <v>1980.48</v>
      </c>
      <c r="L130" s="77">
        <v>1984.33</v>
      </c>
      <c r="M130" s="77">
        <v>1987.02</v>
      </c>
      <c r="N130" s="77">
        <v>1990.92</v>
      </c>
      <c r="O130" s="77">
        <v>1993.2599999999998</v>
      </c>
      <c r="P130" s="77">
        <v>1994.35</v>
      </c>
      <c r="Q130" s="77">
        <v>1997.02</v>
      </c>
      <c r="R130" s="77">
        <v>1996.2399999999998</v>
      </c>
      <c r="S130" s="77">
        <v>1993.56</v>
      </c>
      <c r="T130" s="77">
        <v>1985.1100000000001</v>
      </c>
      <c r="U130" s="77">
        <v>1976.8000000000002</v>
      </c>
      <c r="V130" s="77">
        <v>1975.98</v>
      </c>
      <c r="W130" s="77">
        <v>1965.5099999999998</v>
      </c>
      <c r="X130" s="77">
        <v>1972.1399999999999</v>
      </c>
      <c r="Y130" s="77">
        <v>1829.06</v>
      </c>
      <c r="Z130" s="78">
        <v>1661.3400000000001</v>
      </c>
      <c r="AA130" s="65"/>
    </row>
    <row r="131" spans="1:27" ht="16.5" thickBot="1" x14ac:dyDescent="0.3">
      <c r="A131" s="64"/>
      <c r="B131" s="51"/>
      <c r="C131" s="51"/>
      <c r="D131" s="51"/>
      <c r="E131" s="51"/>
      <c r="F131" s="51"/>
      <c r="G131" s="51"/>
      <c r="H131" s="51"/>
      <c r="I131" s="51"/>
      <c r="J131" s="51"/>
      <c r="K131" s="51"/>
      <c r="L131" s="51"/>
      <c r="M131" s="51"/>
      <c r="N131" s="51"/>
      <c r="O131" s="51"/>
      <c r="P131" s="51"/>
      <c r="Q131" s="51"/>
      <c r="R131" s="51"/>
      <c r="S131" s="51"/>
      <c r="T131" s="51"/>
      <c r="U131" s="51"/>
      <c r="V131" s="51"/>
      <c r="W131" s="51"/>
      <c r="X131" s="51"/>
      <c r="Y131" s="51"/>
      <c r="Z131" s="51"/>
      <c r="AA131" s="65"/>
    </row>
    <row r="132" spans="1:27" x14ac:dyDescent="0.25">
      <c r="A132" s="64"/>
      <c r="B132" s="274" t="s">
        <v>130</v>
      </c>
      <c r="C132" s="272" t="s">
        <v>164</v>
      </c>
      <c r="D132" s="272"/>
      <c r="E132" s="272"/>
      <c r="F132" s="272"/>
      <c r="G132" s="272"/>
      <c r="H132" s="272"/>
      <c r="I132" s="272"/>
      <c r="J132" s="272"/>
      <c r="K132" s="272"/>
      <c r="L132" s="272"/>
      <c r="M132" s="272"/>
      <c r="N132" s="272"/>
      <c r="O132" s="272"/>
      <c r="P132" s="272"/>
      <c r="Q132" s="272"/>
      <c r="R132" s="272"/>
      <c r="S132" s="272"/>
      <c r="T132" s="272"/>
      <c r="U132" s="272"/>
      <c r="V132" s="272"/>
      <c r="W132" s="272"/>
      <c r="X132" s="272"/>
      <c r="Y132" s="272"/>
      <c r="Z132" s="273"/>
      <c r="AA132" s="65"/>
    </row>
    <row r="133" spans="1:27" ht="32.25" thickBot="1" x14ac:dyDescent="0.3">
      <c r="A133" s="64"/>
      <c r="B133" s="275"/>
      <c r="C133" s="86" t="s">
        <v>131</v>
      </c>
      <c r="D133" s="81" t="s">
        <v>132</v>
      </c>
      <c r="E133" s="81" t="s">
        <v>133</v>
      </c>
      <c r="F133" s="81" t="s">
        <v>134</v>
      </c>
      <c r="G133" s="81" t="s">
        <v>135</v>
      </c>
      <c r="H133" s="81" t="s">
        <v>136</v>
      </c>
      <c r="I133" s="81" t="s">
        <v>137</v>
      </c>
      <c r="J133" s="81" t="s">
        <v>138</v>
      </c>
      <c r="K133" s="81" t="s">
        <v>139</v>
      </c>
      <c r="L133" s="81" t="s">
        <v>140</v>
      </c>
      <c r="M133" s="81" t="s">
        <v>141</v>
      </c>
      <c r="N133" s="81" t="s">
        <v>142</v>
      </c>
      <c r="O133" s="81" t="s">
        <v>143</v>
      </c>
      <c r="P133" s="81" t="s">
        <v>144</v>
      </c>
      <c r="Q133" s="81" t="s">
        <v>145</v>
      </c>
      <c r="R133" s="81" t="s">
        <v>146</v>
      </c>
      <c r="S133" s="81" t="s">
        <v>147</v>
      </c>
      <c r="T133" s="81" t="s">
        <v>148</v>
      </c>
      <c r="U133" s="81" t="s">
        <v>149</v>
      </c>
      <c r="V133" s="81" t="s">
        <v>150</v>
      </c>
      <c r="W133" s="81" t="s">
        <v>151</v>
      </c>
      <c r="X133" s="81" t="s">
        <v>152</v>
      </c>
      <c r="Y133" s="81" t="s">
        <v>153</v>
      </c>
      <c r="Z133" s="82" t="s">
        <v>154</v>
      </c>
      <c r="AA133" s="65"/>
    </row>
    <row r="134" spans="1:27" ht="16.5" x14ac:dyDescent="0.25">
      <c r="A134" s="64"/>
      <c r="B134" s="87">
        <v>1</v>
      </c>
      <c r="C134" s="94">
        <v>0</v>
      </c>
      <c r="D134" s="90">
        <v>0</v>
      </c>
      <c r="E134" s="90">
        <v>0</v>
      </c>
      <c r="F134" s="90">
        <v>0</v>
      </c>
      <c r="G134" s="90">
        <v>0</v>
      </c>
      <c r="H134" s="90">
        <v>0</v>
      </c>
      <c r="I134" s="90">
        <v>0</v>
      </c>
      <c r="J134" s="90">
        <v>0</v>
      </c>
      <c r="K134" s="90">
        <v>0</v>
      </c>
      <c r="L134" s="90">
        <v>0</v>
      </c>
      <c r="M134" s="90">
        <v>121.72</v>
      </c>
      <c r="N134" s="90">
        <v>192.29</v>
      </c>
      <c r="O134" s="90">
        <v>220.99</v>
      </c>
      <c r="P134" s="90">
        <v>260.49</v>
      </c>
      <c r="Q134" s="90">
        <v>241.29</v>
      </c>
      <c r="R134" s="90">
        <v>249.53</v>
      </c>
      <c r="S134" s="90">
        <v>224.76</v>
      </c>
      <c r="T134" s="90">
        <v>252.63</v>
      </c>
      <c r="U134" s="90">
        <v>345.71</v>
      </c>
      <c r="V134" s="90">
        <v>337.64</v>
      </c>
      <c r="W134" s="90">
        <v>403.08</v>
      </c>
      <c r="X134" s="90">
        <v>168.92</v>
      </c>
      <c r="Y134" s="90">
        <v>83.04</v>
      </c>
      <c r="Z134" s="91">
        <v>0</v>
      </c>
      <c r="AA134" s="65"/>
    </row>
    <row r="135" spans="1:27" ht="16.5" x14ac:dyDescent="0.25">
      <c r="A135" s="64"/>
      <c r="B135" s="88">
        <v>2</v>
      </c>
      <c r="C135" s="95">
        <v>0</v>
      </c>
      <c r="D135" s="56">
        <v>0</v>
      </c>
      <c r="E135" s="56">
        <v>0</v>
      </c>
      <c r="F135" s="56">
        <v>26.86</v>
      </c>
      <c r="G135" s="56">
        <v>91.65</v>
      </c>
      <c r="H135" s="56">
        <v>114.98</v>
      </c>
      <c r="I135" s="56">
        <v>70.77</v>
      </c>
      <c r="J135" s="56">
        <v>35.950000000000003</v>
      </c>
      <c r="K135" s="56">
        <v>164.7</v>
      </c>
      <c r="L135" s="56">
        <v>156.79</v>
      </c>
      <c r="M135" s="56">
        <v>4.41</v>
      </c>
      <c r="N135" s="56">
        <v>0</v>
      </c>
      <c r="O135" s="56">
        <v>8.01</v>
      </c>
      <c r="P135" s="56">
        <v>3.45</v>
      </c>
      <c r="Q135" s="56">
        <v>0</v>
      </c>
      <c r="R135" s="56">
        <v>40.64</v>
      </c>
      <c r="S135" s="56">
        <v>48.45</v>
      </c>
      <c r="T135" s="56">
        <v>0</v>
      </c>
      <c r="U135" s="56">
        <v>43.16</v>
      </c>
      <c r="V135" s="56">
        <v>64.97</v>
      </c>
      <c r="W135" s="56">
        <v>16.41</v>
      </c>
      <c r="X135" s="56">
        <v>61.82</v>
      </c>
      <c r="Y135" s="56">
        <v>0</v>
      </c>
      <c r="Z135" s="76">
        <v>0</v>
      </c>
      <c r="AA135" s="65"/>
    </row>
    <row r="136" spans="1:27" ht="16.5" x14ac:dyDescent="0.25">
      <c r="A136" s="64"/>
      <c r="B136" s="88">
        <v>3</v>
      </c>
      <c r="C136" s="95">
        <v>0</v>
      </c>
      <c r="D136" s="56">
        <v>15.09</v>
      </c>
      <c r="E136" s="56">
        <v>0</v>
      </c>
      <c r="F136" s="56">
        <v>27.54</v>
      </c>
      <c r="G136" s="56">
        <v>52.52</v>
      </c>
      <c r="H136" s="56">
        <v>109.44</v>
      </c>
      <c r="I136" s="56">
        <v>163.13</v>
      </c>
      <c r="J136" s="56">
        <v>81.66</v>
      </c>
      <c r="K136" s="56">
        <v>55.66</v>
      </c>
      <c r="L136" s="56">
        <v>44.05</v>
      </c>
      <c r="M136" s="56">
        <v>0.02</v>
      </c>
      <c r="N136" s="56">
        <v>0.1</v>
      </c>
      <c r="O136" s="56">
        <v>4.34</v>
      </c>
      <c r="P136" s="56">
        <v>6.96</v>
      </c>
      <c r="Q136" s="56">
        <v>6.69</v>
      </c>
      <c r="R136" s="56">
        <v>8.4700000000000006</v>
      </c>
      <c r="S136" s="56">
        <v>0</v>
      </c>
      <c r="T136" s="56">
        <v>14.82</v>
      </c>
      <c r="U136" s="56">
        <v>56.96</v>
      </c>
      <c r="V136" s="56">
        <v>13.36</v>
      </c>
      <c r="W136" s="56">
        <v>0</v>
      </c>
      <c r="X136" s="56">
        <v>0.26</v>
      </c>
      <c r="Y136" s="56">
        <v>0.01</v>
      </c>
      <c r="Z136" s="76">
        <v>0</v>
      </c>
      <c r="AA136" s="65"/>
    </row>
    <row r="137" spans="1:27" ht="16.5" x14ac:dyDescent="0.25">
      <c r="A137" s="64"/>
      <c r="B137" s="88">
        <v>4</v>
      </c>
      <c r="C137" s="95">
        <v>0</v>
      </c>
      <c r="D137" s="56">
        <v>0</v>
      </c>
      <c r="E137" s="56">
        <v>0</v>
      </c>
      <c r="F137" s="56">
        <v>0</v>
      </c>
      <c r="G137" s="56">
        <v>35.590000000000003</v>
      </c>
      <c r="H137" s="56">
        <v>127.37</v>
      </c>
      <c r="I137" s="56">
        <v>59.33</v>
      </c>
      <c r="J137" s="56">
        <v>6.21</v>
      </c>
      <c r="K137" s="56">
        <v>14.21</v>
      </c>
      <c r="L137" s="56">
        <v>0</v>
      </c>
      <c r="M137" s="56">
        <v>0</v>
      </c>
      <c r="N137" s="56">
        <v>0</v>
      </c>
      <c r="O137" s="56">
        <v>0</v>
      </c>
      <c r="P137" s="56">
        <v>0</v>
      </c>
      <c r="Q137" s="56">
        <v>0</v>
      </c>
      <c r="R137" s="56">
        <v>0</v>
      </c>
      <c r="S137" s="56">
        <v>104.55</v>
      </c>
      <c r="T137" s="56">
        <v>21.61</v>
      </c>
      <c r="U137" s="56">
        <v>64.760000000000005</v>
      </c>
      <c r="V137" s="56">
        <v>0</v>
      </c>
      <c r="W137" s="56">
        <v>0</v>
      </c>
      <c r="X137" s="56">
        <v>0</v>
      </c>
      <c r="Y137" s="56">
        <v>0</v>
      </c>
      <c r="Z137" s="76">
        <v>0</v>
      </c>
      <c r="AA137" s="65"/>
    </row>
    <row r="138" spans="1:27" ht="16.5" x14ac:dyDescent="0.25">
      <c r="A138" s="64"/>
      <c r="B138" s="88">
        <v>5</v>
      </c>
      <c r="C138" s="95">
        <v>0</v>
      </c>
      <c r="D138" s="56">
        <v>0</v>
      </c>
      <c r="E138" s="56">
        <v>0</v>
      </c>
      <c r="F138" s="56">
        <v>40.81</v>
      </c>
      <c r="G138" s="56">
        <v>54.72</v>
      </c>
      <c r="H138" s="56">
        <v>44.74</v>
      </c>
      <c r="I138" s="56">
        <v>110.69</v>
      </c>
      <c r="J138" s="56">
        <v>51.98</v>
      </c>
      <c r="K138" s="56">
        <v>0.1</v>
      </c>
      <c r="L138" s="56">
        <v>0</v>
      </c>
      <c r="M138" s="56">
        <v>0</v>
      </c>
      <c r="N138" s="56">
        <v>0</v>
      </c>
      <c r="O138" s="56">
        <v>0</v>
      </c>
      <c r="P138" s="56">
        <v>0.17</v>
      </c>
      <c r="Q138" s="56">
        <v>30.39</v>
      </c>
      <c r="R138" s="56">
        <v>38.51</v>
      </c>
      <c r="S138" s="56">
        <v>21.39</v>
      </c>
      <c r="T138" s="56">
        <v>40.21</v>
      </c>
      <c r="U138" s="56">
        <v>93.2</v>
      </c>
      <c r="V138" s="56">
        <v>62.49</v>
      </c>
      <c r="W138" s="56">
        <v>46.35</v>
      </c>
      <c r="X138" s="56">
        <v>0</v>
      </c>
      <c r="Y138" s="56">
        <v>0</v>
      </c>
      <c r="Z138" s="76">
        <v>0</v>
      </c>
      <c r="AA138" s="65"/>
    </row>
    <row r="139" spans="1:27" ht="16.5" x14ac:dyDescent="0.25">
      <c r="A139" s="64"/>
      <c r="B139" s="88">
        <v>6</v>
      </c>
      <c r="C139" s="95">
        <v>0</v>
      </c>
      <c r="D139" s="56">
        <v>0</v>
      </c>
      <c r="E139" s="56">
        <v>44.52</v>
      </c>
      <c r="F139" s="56">
        <v>166.17</v>
      </c>
      <c r="G139" s="56">
        <v>152.27000000000001</v>
      </c>
      <c r="H139" s="56">
        <v>89.27</v>
      </c>
      <c r="I139" s="56">
        <v>93.82</v>
      </c>
      <c r="J139" s="56">
        <v>155.82</v>
      </c>
      <c r="K139" s="56">
        <v>95.76</v>
      </c>
      <c r="L139" s="56">
        <v>148.58000000000001</v>
      </c>
      <c r="M139" s="56">
        <v>133.51</v>
      </c>
      <c r="N139" s="56">
        <v>158.9</v>
      </c>
      <c r="O139" s="56">
        <v>172.62</v>
      </c>
      <c r="P139" s="56">
        <v>176.32</v>
      </c>
      <c r="Q139" s="56">
        <v>123.89</v>
      </c>
      <c r="R139" s="56">
        <v>116.93</v>
      </c>
      <c r="S139" s="56">
        <v>115.97</v>
      </c>
      <c r="T139" s="56">
        <v>130.13</v>
      </c>
      <c r="U139" s="56">
        <v>199.98</v>
      </c>
      <c r="V139" s="56">
        <v>287.25</v>
      </c>
      <c r="W139" s="56">
        <v>308.16000000000003</v>
      </c>
      <c r="X139" s="56">
        <v>78.150000000000006</v>
      </c>
      <c r="Y139" s="56">
        <v>118.9</v>
      </c>
      <c r="Z139" s="76">
        <v>44.27</v>
      </c>
      <c r="AA139" s="65"/>
    </row>
    <row r="140" spans="1:27" ht="16.5" x14ac:dyDescent="0.25">
      <c r="A140" s="64"/>
      <c r="B140" s="88">
        <v>7</v>
      </c>
      <c r="C140" s="95">
        <v>0.18</v>
      </c>
      <c r="D140" s="56">
        <v>8.2799999999999994</v>
      </c>
      <c r="E140" s="56">
        <v>159.35</v>
      </c>
      <c r="F140" s="56">
        <v>146.82</v>
      </c>
      <c r="G140" s="56">
        <v>81.02</v>
      </c>
      <c r="H140" s="56">
        <v>252.19</v>
      </c>
      <c r="I140" s="56">
        <v>93.86</v>
      </c>
      <c r="J140" s="56">
        <v>93.67</v>
      </c>
      <c r="K140" s="56">
        <v>117.12</v>
      </c>
      <c r="L140" s="56">
        <v>16.309999999999999</v>
      </c>
      <c r="M140" s="56">
        <v>0</v>
      </c>
      <c r="N140" s="56">
        <v>0.64</v>
      </c>
      <c r="O140" s="56">
        <v>0</v>
      </c>
      <c r="P140" s="56">
        <v>0</v>
      </c>
      <c r="Q140" s="56">
        <v>0</v>
      </c>
      <c r="R140" s="56">
        <v>19.02</v>
      </c>
      <c r="S140" s="56">
        <v>235.97</v>
      </c>
      <c r="T140" s="56">
        <v>290.14999999999998</v>
      </c>
      <c r="U140" s="56">
        <v>308.92</v>
      </c>
      <c r="V140" s="56">
        <v>406.09</v>
      </c>
      <c r="W140" s="56">
        <v>462.18</v>
      </c>
      <c r="X140" s="56">
        <v>323.83</v>
      </c>
      <c r="Y140" s="56">
        <v>112.83</v>
      </c>
      <c r="Z140" s="76">
        <v>113.52</v>
      </c>
      <c r="AA140" s="65"/>
    </row>
    <row r="141" spans="1:27" ht="16.5" x14ac:dyDescent="0.25">
      <c r="A141" s="64"/>
      <c r="B141" s="88">
        <v>8</v>
      </c>
      <c r="C141" s="95">
        <v>64.87</v>
      </c>
      <c r="D141" s="56">
        <v>94.68</v>
      </c>
      <c r="E141" s="56">
        <v>197.42</v>
      </c>
      <c r="F141" s="56">
        <v>302.63</v>
      </c>
      <c r="G141" s="56">
        <v>301.41000000000003</v>
      </c>
      <c r="H141" s="56">
        <v>346.2</v>
      </c>
      <c r="I141" s="56">
        <v>162.18</v>
      </c>
      <c r="J141" s="56">
        <v>253.45</v>
      </c>
      <c r="K141" s="56">
        <v>248.12</v>
      </c>
      <c r="L141" s="56">
        <v>197.81</v>
      </c>
      <c r="M141" s="56">
        <v>213.97</v>
      </c>
      <c r="N141" s="56">
        <v>353.72</v>
      </c>
      <c r="O141" s="56">
        <v>300.26</v>
      </c>
      <c r="P141" s="56">
        <v>267.02</v>
      </c>
      <c r="Q141" s="56">
        <v>257.11</v>
      </c>
      <c r="R141" s="56">
        <v>255.27</v>
      </c>
      <c r="S141" s="56">
        <v>180.53</v>
      </c>
      <c r="T141" s="56">
        <v>190.24</v>
      </c>
      <c r="U141" s="56">
        <v>170.92</v>
      </c>
      <c r="V141" s="56">
        <v>260.14999999999998</v>
      </c>
      <c r="W141" s="56">
        <v>152.69</v>
      </c>
      <c r="X141" s="56">
        <v>125.69</v>
      </c>
      <c r="Y141" s="56">
        <v>177.92</v>
      </c>
      <c r="Z141" s="76">
        <v>68.58</v>
      </c>
      <c r="AA141" s="65"/>
    </row>
    <row r="142" spans="1:27" ht="16.5" x14ac:dyDescent="0.25">
      <c r="A142" s="64"/>
      <c r="B142" s="88">
        <v>9</v>
      </c>
      <c r="C142" s="95">
        <v>0</v>
      </c>
      <c r="D142" s="56">
        <v>37.17</v>
      </c>
      <c r="E142" s="56">
        <v>0.01</v>
      </c>
      <c r="F142" s="56">
        <v>0</v>
      </c>
      <c r="G142" s="56">
        <v>0</v>
      </c>
      <c r="H142" s="56">
        <v>41.58</v>
      </c>
      <c r="I142" s="56">
        <v>51.05</v>
      </c>
      <c r="J142" s="56">
        <v>121.84</v>
      </c>
      <c r="K142" s="56">
        <v>36.33</v>
      </c>
      <c r="L142" s="56">
        <v>9</v>
      </c>
      <c r="M142" s="56">
        <v>0</v>
      </c>
      <c r="N142" s="56">
        <v>0.08</v>
      </c>
      <c r="O142" s="56">
        <v>0</v>
      </c>
      <c r="P142" s="56">
        <v>0</v>
      </c>
      <c r="Q142" s="56">
        <v>0</v>
      </c>
      <c r="R142" s="56">
        <v>0</v>
      </c>
      <c r="S142" s="56">
        <v>0</v>
      </c>
      <c r="T142" s="56">
        <v>0</v>
      </c>
      <c r="U142" s="56">
        <v>0</v>
      </c>
      <c r="V142" s="56">
        <v>0</v>
      </c>
      <c r="W142" s="56">
        <v>0</v>
      </c>
      <c r="X142" s="56">
        <v>0</v>
      </c>
      <c r="Y142" s="56">
        <v>0</v>
      </c>
      <c r="Z142" s="76">
        <v>12</v>
      </c>
      <c r="AA142" s="65"/>
    </row>
    <row r="143" spans="1:27" ht="16.5" x14ac:dyDescent="0.25">
      <c r="A143" s="64"/>
      <c r="B143" s="88">
        <v>10</v>
      </c>
      <c r="C143" s="95">
        <v>0.02</v>
      </c>
      <c r="D143" s="56">
        <v>0</v>
      </c>
      <c r="E143" s="56">
        <v>0</v>
      </c>
      <c r="F143" s="56">
        <v>0</v>
      </c>
      <c r="G143" s="56">
        <v>0</v>
      </c>
      <c r="H143" s="56">
        <v>34.380000000000003</v>
      </c>
      <c r="I143" s="56">
        <v>84.76</v>
      </c>
      <c r="J143" s="56">
        <v>18.100000000000001</v>
      </c>
      <c r="K143" s="56">
        <v>8.9</v>
      </c>
      <c r="L143" s="56">
        <v>0</v>
      </c>
      <c r="M143" s="56">
        <v>0</v>
      </c>
      <c r="N143" s="56">
        <v>0</v>
      </c>
      <c r="O143" s="56">
        <v>9.7100000000000009</v>
      </c>
      <c r="P143" s="56">
        <v>2.5499999999999998</v>
      </c>
      <c r="Q143" s="56">
        <v>0</v>
      </c>
      <c r="R143" s="56">
        <v>0</v>
      </c>
      <c r="S143" s="56">
        <v>2.38</v>
      </c>
      <c r="T143" s="56">
        <v>24.54</v>
      </c>
      <c r="U143" s="56">
        <v>41.33</v>
      </c>
      <c r="V143" s="56">
        <v>61.53</v>
      </c>
      <c r="W143" s="56">
        <v>29.53</v>
      </c>
      <c r="X143" s="56">
        <v>0</v>
      </c>
      <c r="Y143" s="56">
        <v>0</v>
      </c>
      <c r="Z143" s="76">
        <v>0</v>
      </c>
      <c r="AA143" s="65"/>
    </row>
    <row r="144" spans="1:27" ht="16.5" x14ac:dyDescent="0.25">
      <c r="A144" s="64"/>
      <c r="B144" s="88">
        <v>11</v>
      </c>
      <c r="C144" s="95">
        <v>0</v>
      </c>
      <c r="D144" s="56">
        <v>0</v>
      </c>
      <c r="E144" s="56">
        <v>0</v>
      </c>
      <c r="F144" s="56">
        <v>31.29</v>
      </c>
      <c r="G144" s="56">
        <v>106.48</v>
      </c>
      <c r="H144" s="56">
        <v>145.69</v>
      </c>
      <c r="I144" s="56">
        <v>72.92</v>
      </c>
      <c r="J144" s="56">
        <v>0</v>
      </c>
      <c r="K144" s="56">
        <v>0</v>
      </c>
      <c r="L144" s="56">
        <v>0</v>
      </c>
      <c r="M144" s="56">
        <v>6.64</v>
      </c>
      <c r="N144" s="56">
        <v>30.67</v>
      </c>
      <c r="O144" s="56">
        <v>0</v>
      </c>
      <c r="P144" s="56">
        <v>0</v>
      </c>
      <c r="Q144" s="56">
        <v>59.22</v>
      </c>
      <c r="R144" s="56">
        <v>49.18</v>
      </c>
      <c r="S144" s="56">
        <v>27.45</v>
      </c>
      <c r="T144" s="56">
        <v>30.99</v>
      </c>
      <c r="U144" s="56">
        <v>28.09</v>
      </c>
      <c r="V144" s="56">
        <v>12.9</v>
      </c>
      <c r="W144" s="56">
        <v>7.63</v>
      </c>
      <c r="X144" s="56">
        <v>0</v>
      </c>
      <c r="Y144" s="56">
        <v>0</v>
      </c>
      <c r="Z144" s="76">
        <v>0</v>
      </c>
      <c r="AA144" s="65"/>
    </row>
    <row r="145" spans="1:27" ht="16.5" x14ac:dyDescent="0.25">
      <c r="A145" s="64"/>
      <c r="B145" s="88">
        <v>12</v>
      </c>
      <c r="C145" s="95">
        <v>0</v>
      </c>
      <c r="D145" s="56">
        <v>0</v>
      </c>
      <c r="E145" s="56">
        <v>0</v>
      </c>
      <c r="F145" s="56">
        <v>0</v>
      </c>
      <c r="G145" s="56">
        <v>0</v>
      </c>
      <c r="H145" s="56">
        <v>100.9</v>
      </c>
      <c r="I145" s="56">
        <v>14.54</v>
      </c>
      <c r="J145" s="56">
        <v>0</v>
      </c>
      <c r="K145" s="56">
        <v>0</v>
      </c>
      <c r="L145" s="56">
        <v>0</v>
      </c>
      <c r="M145" s="56">
        <v>0</v>
      </c>
      <c r="N145" s="56">
        <v>0</v>
      </c>
      <c r="O145" s="56">
        <v>0</v>
      </c>
      <c r="P145" s="56">
        <v>0</v>
      </c>
      <c r="Q145" s="56">
        <v>0</v>
      </c>
      <c r="R145" s="56">
        <v>0</v>
      </c>
      <c r="S145" s="56">
        <v>0</v>
      </c>
      <c r="T145" s="56">
        <v>44.72</v>
      </c>
      <c r="U145" s="56">
        <v>49.78</v>
      </c>
      <c r="V145" s="56">
        <v>30.24</v>
      </c>
      <c r="W145" s="56">
        <v>4.4800000000000004</v>
      </c>
      <c r="X145" s="56">
        <v>0</v>
      </c>
      <c r="Y145" s="56">
        <v>0</v>
      </c>
      <c r="Z145" s="76">
        <v>0</v>
      </c>
      <c r="AA145" s="65"/>
    </row>
    <row r="146" spans="1:27" ht="16.5" x14ac:dyDescent="0.25">
      <c r="A146" s="64"/>
      <c r="B146" s="88">
        <v>13</v>
      </c>
      <c r="C146" s="95">
        <v>0</v>
      </c>
      <c r="D146" s="56">
        <v>0</v>
      </c>
      <c r="E146" s="56">
        <v>0</v>
      </c>
      <c r="F146" s="56">
        <v>0</v>
      </c>
      <c r="G146" s="56">
        <v>0</v>
      </c>
      <c r="H146" s="56">
        <v>65.81</v>
      </c>
      <c r="I146" s="56">
        <v>107.29</v>
      </c>
      <c r="J146" s="56">
        <v>164.15</v>
      </c>
      <c r="K146" s="56">
        <v>132.88999999999999</v>
      </c>
      <c r="L146" s="56">
        <v>140.13999999999999</v>
      </c>
      <c r="M146" s="56">
        <v>215.21</v>
      </c>
      <c r="N146" s="56">
        <v>218.94</v>
      </c>
      <c r="O146" s="56">
        <v>218.84</v>
      </c>
      <c r="P146" s="56">
        <v>129.25</v>
      </c>
      <c r="Q146" s="56">
        <v>208.73</v>
      </c>
      <c r="R146" s="56">
        <v>126.86</v>
      </c>
      <c r="S146" s="56">
        <v>151.32</v>
      </c>
      <c r="T146" s="56">
        <v>195.27</v>
      </c>
      <c r="U146" s="56">
        <v>152.02000000000001</v>
      </c>
      <c r="V146" s="56">
        <v>144.63999999999999</v>
      </c>
      <c r="W146" s="56">
        <v>116.57</v>
      </c>
      <c r="X146" s="56">
        <v>52.97</v>
      </c>
      <c r="Y146" s="56">
        <v>0</v>
      </c>
      <c r="Z146" s="76">
        <v>0</v>
      </c>
      <c r="AA146" s="65"/>
    </row>
    <row r="147" spans="1:27" ht="16.5" x14ac:dyDescent="0.25">
      <c r="A147" s="64"/>
      <c r="B147" s="88">
        <v>14</v>
      </c>
      <c r="C147" s="95">
        <v>0</v>
      </c>
      <c r="D147" s="56">
        <v>0</v>
      </c>
      <c r="E147" s="56">
        <v>0</v>
      </c>
      <c r="F147" s="56">
        <v>0</v>
      </c>
      <c r="G147" s="56">
        <v>0</v>
      </c>
      <c r="H147" s="56">
        <v>0</v>
      </c>
      <c r="I147" s="56">
        <v>141.6</v>
      </c>
      <c r="J147" s="56">
        <v>165.18</v>
      </c>
      <c r="K147" s="56">
        <v>43.62</v>
      </c>
      <c r="L147" s="56">
        <v>55.29</v>
      </c>
      <c r="M147" s="56">
        <v>41.88</v>
      </c>
      <c r="N147" s="56">
        <v>51.61</v>
      </c>
      <c r="O147" s="56">
        <v>91.35</v>
      </c>
      <c r="P147" s="56">
        <v>66.260000000000005</v>
      </c>
      <c r="Q147" s="56">
        <v>63.45</v>
      </c>
      <c r="R147" s="56">
        <v>101.01</v>
      </c>
      <c r="S147" s="56">
        <v>119.99</v>
      </c>
      <c r="T147" s="56">
        <v>88</v>
      </c>
      <c r="U147" s="56">
        <v>67.41</v>
      </c>
      <c r="V147" s="56">
        <v>194.46</v>
      </c>
      <c r="W147" s="56">
        <v>101.35</v>
      </c>
      <c r="X147" s="56">
        <v>0</v>
      </c>
      <c r="Y147" s="56">
        <v>0</v>
      </c>
      <c r="Z147" s="76">
        <v>0</v>
      </c>
      <c r="AA147" s="65"/>
    </row>
    <row r="148" spans="1:27" ht="16.5" x14ac:dyDescent="0.25">
      <c r="A148" s="64"/>
      <c r="B148" s="88">
        <v>15</v>
      </c>
      <c r="C148" s="95">
        <v>0</v>
      </c>
      <c r="D148" s="56">
        <v>0</v>
      </c>
      <c r="E148" s="56">
        <v>0</v>
      </c>
      <c r="F148" s="56">
        <v>0</v>
      </c>
      <c r="G148" s="56">
        <v>0</v>
      </c>
      <c r="H148" s="56">
        <v>158.55000000000001</v>
      </c>
      <c r="I148" s="56">
        <v>151.15</v>
      </c>
      <c r="J148" s="56">
        <v>238.46</v>
      </c>
      <c r="K148" s="56">
        <v>228.63</v>
      </c>
      <c r="L148" s="56">
        <v>73.8</v>
      </c>
      <c r="M148" s="56">
        <v>73.62</v>
      </c>
      <c r="N148" s="56">
        <v>64.16</v>
      </c>
      <c r="O148" s="56">
        <v>86.76</v>
      </c>
      <c r="P148" s="56">
        <v>71.760000000000005</v>
      </c>
      <c r="Q148" s="56">
        <v>73.430000000000007</v>
      </c>
      <c r="R148" s="56">
        <v>101.69</v>
      </c>
      <c r="S148" s="56">
        <v>83.05</v>
      </c>
      <c r="T148" s="56">
        <v>105.79</v>
      </c>
      <c r="U148" s="56">
        <v>164.21</v>
      </c>
      <c r="V148" s="56">
        <v>137.66999999999999</v>
      </c>
      <c r="W148" s="56">
        <v>5.35</v>
      </c>
      <c r="X148" s="56">
        <v>0</v>
      </c>
      <c r="Y148" s="56">
        <v>0</v>
      </c>
      <c r="Z148" s="76">
        <v>0</v>
      </c>
      <c r="AA148" s="65"/>
    </row>
    <row r="149" spans="1:27" ht="16.5" x14ac:dyDescent="0.25">
      <c r="A149" s="64"/>
      <c r="B149" s="88">
        <v>16</v>
      </c>
      <c r="C149" s="95">
        <v>0</v>
      </c>
      <c r="D149" s="56">
        <v>0</v>
      </c>
      <c r="E149" s="56">
        <v>0</v>
      </c>
      <c r="F149" s="56">
        <v>0</v>
      </c>
      <c r="G149" s="56">
        <v>0</v>
      </c>
      <c r="H149" s="56">
        <v>111.12</v>
      </c>
      <c r="I149" s="56">
        <v>90.68</v>
      </c>
      <c r="J149" s="56">
        <v>107.73</v>
      </c>
      <c r="K149" s="56">
        <v>73.87</v>
      </c>
      <c r="L149" s="56">
        <v>21.71</v>
      </c>
      <c r="M149" s="56">
        <v>0</v>
      </c>
      <c r="N149" s="56">
        <v>28.17</v>
      </c>
      <c r="O149" s="56">
        <v>79.400000000000006</v>
      </c>
      <c r="P149" s="56">
        <v>57.69</v>
      </c>
      <c r="Q149" s="56">
        <v>41.74</v>
      </c>
      <c r="R149" s="56">
        <v>53.17</v>
      </c>
      <c r="S149" s="56">
        <v>92.76</v>
      </c>
      <c r="T149" s="56">
        <v>103.06</v>
      </c>
      <c r="U149" s="56">
        <v>108.03</v>
      </c>
      <c r="V149" s="56">
        <v>1.82</v>
      </c>
      <c r="W149" s="56">
        <v>59.57</v>
      </c>
      <c r="X149" s="56">
        <v>0</v>
      </c>
      <c r="Y149" s="56">
        <v>0</v>
      </c>
      <c r="Z149" s="76">
        <v>0</v>
      </c>
      <c r="AA149" s="65"/>
    </row>
    <row r="150" spans="1:27" ht="16.5" x14ac:dyDescent="0.25">
      <c r="A150" s="64"/>
      <c r="B150" s="88">
        <v>17</v>
      </c>
      <c r="C150" s="95">
        <v>18.04</v>
      </c>
      <c r="D150" s="56">
        <v>19.760000000000002</v>
      </c>
      <c r="E150" s="56">
        <v>0.16</v>
      </c>
      <c r="F150" s="56">
        <v>0.47</v>
      </c>
      <c r="G150" s="56">
        <v>88.68</v>
      </c>
      <c r="H150" s="56">
        <v>225.95</v>
      </c>
      <c r="I150" s="56">
        <v>110.98</v>
      </c>
      <c r="J150" s="56">
        <v>176.54</v>
      </c>
      <c r="K150" s="56">
        <v>141.53</v>
      </c>
      <c r="L150" s="56">
        <v>35.4</v>
      </c>
      <c r="M150" s="56">
        <v>39.15</v>
      </c>
      <c r="N150" s="56">
        <v>15.95</v>
      </c>
      <c r="O150" s="56">
        <v>19.32</v>
      </c>
      <c r="P150" s="56">
        <v>26.26</v>
      </c>
      <c r="Q150" s="56">
        <v>0</v>
      </c>
      <c r="R150" s="56">
        <v>35.76</v>
      </c>
      <c r="S150" s="56">
        <v>38.75</v>
      </c>
      <c r="T150" s="56">
        <v>118.66</v>
      </c>
      <c r="U150" s="56">
        <v>128.29</v>
      </c>
      <c r="V150" s="56">
        <v>146.31</v>
      </c>
      <c r="W150" s="56">
        <v>130.71</v>
      </c>
      <c r="X150" s="56">
        <v>86.15</v>
      </c>
      <c r="Y150" s="56">
        <v>0</v>
      </c>
      <c r="Z150" s="76">
        <v>0</v>
      </c>
      <c r="AA150" s="65"/>
    </row>
    <row r="151" spans="1:27" ht="16.5" x14ac:dyDescent="0.25">
      <c r="A151" s="64"/>
      <c r="B151" s="88">
        <v>18</v>
      </c>
      <c r="C151" s="95">
        <v>0</v>
      </c>
      <c r="D151" s="56">
        <v>0</v>
      </c>
      <c r="E151" s="56">
        <v>0</v>
      </c>
      <c r="F151" s="56">
        <v>0</v>
      </c>
      <c r="G151" s="56">
        <v>21.26</v>
      </c>
      <c r="H151" s="56">
        <v>176.51</v>
      </c>
      <c r="I151" s="56">
        <v>129</v>
      </c>
      <c r="J151" s="56">
        <v>158.33000000000001</v>
      </c>
      <c r="K151" s="56">
        <v>95.72</v>
      </c>
      <c r="L151" s="56">
        <v>84.03</v>
      </c>
      <c r="M151" s="56">
        <v>89.08</v>
      </c>
      <c r="N151" s="56">
        <v>82.71</v>
      </c>
      <c r="O151" s="56">
        <v>110.89</v>
      </c>
      <c r="P151" s="56">
        <v>117.58</v>
      </c>
      <c r="Q151" s="56">
        <v>133.43</v>
      </c>
      <c r="R151" s="56">
        <v>102.21</v>
      </c>
      <c r="S151" s="56">
        <v>184.96</v>
      </c>
      <c r="T151" s="56">
        <v>205.41</v>
      </c>
      <c r="U151" s="56">
        <v>190.58</v>
      </c>
      <c r="V151" s="56">
        <v>229.93</v>
      </c>
      <c r="W151" s="56">
        <v>213.92</v>
      </c>
      <c r="X151" s="56">
        <v>50.75</v>
      </c>
      <c r="Y151" s="56">
        <v>0</v>
      </c>
      <c r="Z151" s="76">
        <v>0</v>
      </c>
      <c r="AA151" s="65"/>
    </row>
    <row r="152" spans="1:27" ht="16.5" x14ac:dyDescent="0.25">
      <c r="A152" s="64"/>
      <c r="B152" s="88">
        <v>19</v>
      </c>
      <c r="C152" s="95">
        <v>0</v>
      </c>
      <c r="D152" s="56">
        <v>0</v>
      </c>
      <c r="E152" s="56">
        <v>21.84</v>
      </c>
      <c r="F152" s="56">
        <v>21.69</v>
      </c>
      <c r="G152" s="56">
        <v>229.52</v>
      </c>
      <c r="H152" s="56">
        <v>138.86000000000001</v>
      </c>
      <c r="I152" s="56">
        <v>226.08</v>
      </c>
      <c r="J152" s="56">
        <v>197.53</v>
      </c>
      <c r="K152" s="56">
        <v>181.36</v>
      </c>
      <c r="L152" s="56">
        <v>173.47</v>
      </c>
      <c r="M152" s="56">
        <v>286.66000000000003</v>
      </c>
      <c r="N152" s="56">
        <v>324.31</v>
      </c>
      <c r="O152" s="56">
        <v>357.71</v>
      </c>
      <c r="P152" s="56">
        <v>352.41</v>
      </c>
      <c r="Q152" s="56">
        <v>378.54</v>
      </c>
      <c r="R152" s="56">
        <v>382.84</v>
      </c>
      <c r="S152" s="56">
        <v>287</v>
      </c>
      <c r="T152" s="56">
        <v>274.94</v>
      </c>
      <c r="U152" s="56">
        <v>260.19</v>
      </c>
      <c r="V152" s="56">
        <v>262.58</v>
      </c>
      <c r="W152" s="56">
        <v>220</v>
      </c>
      <c r="X152" s="56">
        <v>143.22999999999999</v>
      </c>
      <c r="Y152" s="56">
        <v>24.49</v>
      </c>
      <c r="Z152" s="76">
        <v>0</v>
      </c>
      <c r="AA152" s="65"/>
    </row>
    <row r="153" spans="1:27" ht="16.5" x14ac:dyDescent="0.25">
      <c r="A153" s="64"/>
      <c r="B153" s="88">
        <v>20</v>
      </c>
      <c r="C153" s="95">
        <v>0</v>
      </c>
      <c r="D153" s="56">
        <v>48.14</v>
      </c>
      <c r="E153" s="56">
        <v>74.03</v>
      </c>
      <c r="F153" s="56">
        <v>155.27000000000001</v>
      </c>
      <c r="G153" s="56">
        <v>98.88</v>
      </c>
      <c r="H153" s="56">
        <v>123.5</v>
      </c>
      <c r="I153" s="56">
        <v>220.95</v>
      </c>
      <c r="J153" s="56">
        <v>122.45</v>
      </c>
      <c r="K153" s="56">
        <v>123.01</v>
      </c>
      <c r="L153" s="56">
        <v>122.94</v>
      </c>
      <c r="M153" s="56">
        <v>94.42</v>
      </c>
      <c r="N153" s="56">
        <v>0</v>
      </c>
      <c r="O153" s="56">
        <v>36.39</v>
      </c>
      <c r="P153" s="56">
        <v>31.88</v>
      </c>
      <c r="Q153" s="56">
        <v>57.58</v>
      </c>
      <c r="R153" s="56">
        <v>98.26</v>
      </c>
      <c r="S153" s="56">
        <v>72.709999999999994</v>
      </c>
      <c r="T153" s="56">
        <v>59.66</v>
      </c>
      <c r="U153" s="56">
        <v>95.24</v>
      </c>
      <c r="V153" s="56">
        <v>40.61</v>
      </c>
      <c r="W153" s="56">
        <v>62.18</v>
      </c>
      <c r="X153" s="56">
        <v>1.04</v>
      </c>
      <c r="Y153" s="56">
        <v>0</v>
      </c>
      <c r="Z153" s="76">
        <v>0</v>
      </c>
      <c r="AA153" s="65"/>
    </row>
    <row r="154" spans="1:27" ht="16.5" x14ac:dyDescent="0.25">
      <c r="A154" s="64"/>
      <c r="B154" s="88">
        <v>21</v>
      </c>
      <c r="C154" s="95">
        <v>0</v>
      </c>
      <c r="D154" s="56">
        <v>0</v>
      </c>
      <c r="E154" s="56">
        <v>0</v>
      </c>
      <c r="F154" s="56">
        <v>0</v>
      </c>
      <c r="G154" s="56">
        <v>0</v>
      </c>
      <c r="H154" s="56">
        <v>27.21</v>
      </c>
      <c r="I154" s="56">
        <v>106.54</v>
      </c>
      <c r="J154" s="56">
        <v>0</v>
      </c>
      <c r="K154" s="56">
        <v>0</v>
      </c>
      <c r="L154" s="56">
        <v>0</v>
      </c>
      <c r="M154" s="56">
        <v>0</v>
      </c>
      <c r="N154" s="56">
        <v>0</v>
      </c>
      <c r="O154" s="56">
        <v>0</v>
      </c>
      <c r="P154" s="56">
        <v>0</v>
      </c>
      <c r="Q154" s="56">
        <v>0</v>
      </c>
      <c r="R154" s="56">
        <v>0</v>
      </c>
      <c r="S154" s="56">
        <v>0</v>
      </c>
      <c r="T154" s="56">
        <v>0</v>
      </c>
      <c r="U154" s="56">
        <v>0</v>
      </c>
      <c r="V154" s="56">
        <v>0</v>
      </c>
      <c r="W154" s="56">
        <v>0</v>
      </c>
      <c r="X154" s="56">
        <v>0</v>
      </c>
      <c r="Y154" s="56">
        <v>0</v>
      </c>
      <c r="Z154" s="76">
        <v>0</v>
      </c>
      <c r="AA154" s="65"/>
    </row>
    <row r="155" spans="1:27" ht="16.5" x14ac:dyDescent="0.25">
      <c r="A155" s="64"/>
      <c r="B155" s="88">
        <v>22</v>
      </c>
      <c r="C155" s="95">
        <v>0</v>
      </c>
      <c r="D155" s="56">
        <v>0</v>
      </c>
      <c r="E155" s="56">
        <v>0</v>
      </c>
      <c r="F155" s="56">
        <v>0</v>
      </c>
      <c r="G155" s="56">
        <v>0</v>
      </c>
      <c r="H155" s="56">
        <v>89.11</v>
      </c>
      <c r="I155" s="56">
        <v>88.22</v>
      </c>
      <c r="J155" s="56">
        <v>90.86</v>
      </c>
      <c r="K155" s="56">
        <v>27.5</v>
      </c>
      <c r="L155" s="56">
        <v>10.199999999999999</v>
      </c>
      <c r="M155" s="56">
        <v>0</v>
      </c>
      <c r="N155" s="56">
        <v>0</v>
      </c>
      <c r="O155" s="56">
        <v>27.2</v>
      </c>
      <c r="P155" s="56">
        <v>0</v>
      </c>
      <c r="Q155" s="56">
        <v>0</v>
      </c>
      <c r="R155" s="56">
        <v>7.26</v>
      </c>
      <c r="S155" s="56">
        <v>0</v>
      </c>
      <c r="T155" s="56">
        <v>98.28</v>
      </c>
      <c r="U155" s="56">
        <v>139.84</v>
      </c>
      <c r="V155" s="56">
        <v>129.75</v>
      </c>
      <c r="W155" s="56">
        <v>40.54</v>
      </c>
      <c r="X155" s="56">
        <v>0</v>
      </c>
      <c r="Y155" s="56">
        <v>0</v>
      </c>
      <c r="Z155" s="76">
        <v>0</v>
      </c>
      <c r="AA155" s="65"/>
    </row>
    <row r="156" spans="1:27" ht="16.5" x14ac:dyDescent="0.25">
      <c r="A156" s="64"/>
      <c r="B156" s="88">
        <v>23</v>
      </c>
      <c r="C156" s="95">
        <v>0</v>
      </c>
      <c r="D156" s="56">
        <v>0</v>
      </c>
      <c r="E156" s="56">
        <v>0</v>
      </c>
      <c r="F156" s="56">
        <v>0</v>
      </c>
      <c r="G156" s="56">
        <v>0</v>
      </c>
      <c r="H156" s="56">
        <v>0</v>
      </c>
      <c r="I156" s="56">
        <v>105.06</v>
      </c>
      <c r="J156" s="56">
        <v>129.99</v>
      </c>
      <c r="K156" s="56">
        <v>74.11</v>
      </c>
      <c r="L156" s="56">
        <v>60.27</v>
      </c>
      <c r="M156" s="56">
        <v>106.28</v>
      </c>
      <c r="N156" s="56">
        <v>49.35</v>
      </c>
      <c r="O156" s="56">
        <v>53.54</v>
      </c>
      <c r="P156" s="56">
        <v>162.79</v>
      </c>
      <c r="Q156" s="56">
        <v>78.290000000000006</v>
      </c>
      <c r="R156" s="56">
        <v>83.96</v>
      </c>
      <c r="S156" s="56">
        <v>76.88</v>
      </c>
      <c r="T156" s="56">
        <v>104.67</v>
      </c>
      <c r="U156" s="56">
        <v>144.4</v>
      </c>
      <c r="V156" s="56">
        <v>34.85</v>
      </c>
      <c r="W156" s="56">
        <v>0</v>
      </c>
      <c r="X156" s="56">
        <v>0</v>
      </c>
      <c r="Y156" s="56">
        <v>0</v>
      </c>
      <c r="Z156" s="76">
        <v>0</v>
      </c>
      <c r="AA156" s="65"/>
    </row>
    <row r="157" spans="1:27" ht="16.5" x14ac:dyDescent="0.25">
      <c r="A157" s="64"/>
      <c r="B157" s="88">
        <v>24</v>
      </c>
      <c r="C157" s="95">
        <v>0</v>
      </c>
      <c r="D157" s="56">
        <v>0</v>
      </c>
      <c r="E157" s="56">
        <v>0</v>
      </c>
      <c r="F157" s="56">
        <v>0</v>
      </c>
      <c r="G157" s="56">
        <v>0</v>
      </c>
      <c r="H157" s="56">
        <v>0</v>
      </c>
      <c r="I157" s="56">
        <v>0</v>
      </c>
      <c r="J157" s="56">
        <v>0</v>
      </c>
      <c r="K157" s="56">
        <v>0</v>
      </c>
      <c r="L157" s="56">
        <v>0</v>
      </c>
      <c r="M157" s="56">
        <v>0</v>
      </c>
      <c r="N157" s="56">
        <v>0</v>
      </c>
      <c r="O157" s="56">
        <v>0</v>
      </c>
      <c r="P157" s="56">
        <v>0</v>
      </c>
      <c r="Q157" s="56">
        <v>0</v>
      </c>
      <c r="R157" s="56">
        <v>16.63</v>
      </c>
      <c r="S157" s="56">
        <v>46.08</v>
      </c>
      <c r="T157" s="56">
        <v>0</v>
      </c>
      <c r="U157" s="56">
        <v>0</v>
      </c>
      <c r="V157" s="56">
        <v>0</v>
      </c>
      <c r="W157" s="56">
        <v>0.04</v>
      </c>
      <c r="X157" s="56">
        <v>0</v>
      </c>
      <c r="Y157" s="56">
        <v>0</v>
      </c>
      <c r="Z157" s="76">
        <v>0</v>
      </c>
      <c r="AA157" s="65"/>
    </row>
    <row r="158" spans="1:27" ht="16.5" x14ac:dyDescent="0.25">
      <c r="A158" s="64"/>
      <c r="B158" s="88">
        <v>25</v>
      </c>
      <c r="C158" s="95">
        <v>0</v>
      </c>
      <c r="D158" s="56">
        <v>0</v>
      </c>
      <c r="E158" s="56">
        <v>0</v>
      </c>
      <c r="F158" s="56">
        <v>0</v>
      </c>
      <c r="G158" s="56">
        <v>108.9</v>
      </c>
      <c r="H158" s="56">
        <v>139.33000000000001</v>
      </c>
      <c r="I158" s="56">
        <v>44.1</v>
      </c>
      <c r="J158" s="56">
        <v>151.56</v>
      </c>
      <c r="K158" s="56">
        <v>33.020000000000003</v>
      </c>
      <c r="L158" s="56">
        <v>91.64</v>
      </c>
      <c r="M158" s="56">
        <v>66.66</v>
      </c>
      <c r="N158" s="56">
        <v>61.95</v>
      </c>
      <c r="O158" s="56">
        <v>66.05</v>
      </c>
      <c r="P158" s="56">
        <v>125.75</v>
      </c>
      <c r="Q158" s="56">
        <v>155.91999999999999</v>
      </c>
      <c r="R158" s="56">
        <v>100.75</v>
      </c>
      <c r="S158" s="56">
        <v>207.58</v>
      </c>
      <c r="T158" s="56">
        <v>146.74</v>
      </c>
      <c r="U158" s="56">
        <v>140.72999999999999</v>
      </c>
      <c r="V158" s="56">
        <v>118.06</v>
      </c>
      <c r="W158" s="56">
        <v>71.400000000000006</v>
      </c>
      <c r="X158" s="56">
        <v>0</v>
      </c>
      <c r="Y158" s="56">
        <v>0</v>
      </c>
      <c r="Z158" s="76">
        <v>0</v>
      </c>
      <c r="AA158" s="65"/>
    </row>
    <row r="159" spans="1:27" ht="16.5" x14ac:dyDescent="0.25">
      <c r="A159" s="64"/>
      <c r="B159" s="88">
        <v>26</v>
      </c>
      <c r="C159" s="95">
        <v>0</v>
      </c>
      <c r="D159" s="56">
        <v>0</v>
      </c>
      <c r="E159" s="56">
        <v>0</v>
      </c>
      <c r="F159" s="56">
        <v>0</v>
      </c>
      <c r="G159" s="56">
        <v>34.119999999999997</v>
      </c>
      <c r="H159" s="56">
        <v>218.73</v>
      </c>
      <c r="I159" s="56">
        <v>156.19999999999999</v>
      </c>
      <c r="J159" s="56">
        <v>208.39</v>
      </c>
      <c r="K159" s="56">
        <v>253.01</v>
      </c>
      <c r="L159" s="56">
        <v>217.91</v>
      </c>
      <c r="M159" s="56">
        <v>253.2</v>
      </c>
      <c r="N159" s="56">
        <v>181.32</v>
      </c>
      <c r="O159" s="56">
        <v>250.58</v>
      </c>
      <c r="P159" s="56">
        <v>266.27</v>
      </c>
      <c r="Q159" s="56">
        <v>385.2</v>
      </c>
      <c r="R159" s="56">
        <v>182.09</v>
      </c>
      <c r="S159" s="56">
        <v>168.62</v>
      </c>
      <c r="T159" s="56">
        <v>182.35</v>
      </c>
      <c r="U159" s="56">
        <v>129.22999999999999</v>
      </c>
      <c r="V159" s="56">
        <v>77.05</v>
      </c>
      <c r="W159" s="56">
        <v>82.05</v>
      </c>
      <c r="X159" s="56">
        <v>108.57</v>
      </c>
      <c r="Y159" s="56">
        <v>0</v>
      </c>
      <c r="Z159" s="76">
        <v>0</v>
      </c>
      <c r="AA159" s="65"/>
    </row>
    <row r="160" spans="1:27" ht="16.5" x14ac:dyDescent="0.25">
      <c r="A160" s="64"/>
      <c r="B160" s="88">
        <v>27</v>
      </c>
      <c r="C160" s="95">
        <v>0</v>
      </c>
      <c r="D160" s="56">
        <v>30.64</v>
      </c>
      <c r="E160" s="56">
        <v>0</v>
      </c>
      <c r="F160" s="56">
        <v>8.1999999999999993</v>
      </c>
      <c r="G160" s="56">
        <v>54.6</v>
      </c>
      <c r="H160" s="56">
        <v>71.400000000000006</v>
      </c>
      <c r="I160" s="56">
        <v>125.83</v>
      </c>
      <c r="J160" s="56">
        <v>164.2</v>
      </c>
      <c r="K160" s="56">
        <v>175.91</v>
      </c>
      <c r="L160" s="56">
        <v>121.25</v>
      </c>
      <c r="M160" s="56">
        <v>143.88999999999999</v>
      </c>
      <c r="N160" s="56">
        <v>164.52</v>
      </c>
      <c r="O160" s="56">
        <v>171.92</v>
      </c>
      <c r="P160" s="56">
        <v>189.59</v>
      </c>
      <c r="Q160" s="56">
        <v>172.12</v>
      </c>
      <c r="R160" s="56">
        <v>163.05000000000001</v>
      </c>
      <c r="S160" s="56">
        <v>212.71</v>
      </c>
      <c r="T160" s="56">
        <v>186.75</v>
      </c>
      <c r="U160" s="56">
        <v>247.29</v>
      </c>
      <c r="V160" s="56">
        <v>281.51</v>
      </c>
      <c r="W160" s="56">
        <v>117.5</v>
      </c>
      <c r="X160" s="56">
        <v>67.099999999999994</v>
      </c>
      <c r="Y160" s="56">
        <v>0</v>
      </c>
      <c r="Z160" s="76">
        <v>0</v>
      </c>
      <c r="AA160" s="65"/>
    </row>
    <row r="161" spans="1:27" ht="16.5" x14ac:dyDescent="0.25">
      <c r="A161" s="64"/>
      <c r="B161" s="88">
        <v>28</v>
      </c>
      <c r="C161" s="95">
        <v>0</v>
      </c>
      <c r="D161" s="56">
        <v>0</v>
      </c>
      <c r="E161" s="56">
        <v>0</v>
      </c>
      <c r="F161" s="56">
        <v>0</v>
      </c>
      <c r="G161" s="56">
        <v>0</v>
      </c>
      <c r="H161" s="56">
        <v>25.25</v>
      </c>
      <c r="I161" s="56">
        <v>80.28</v>
      </c>
      <c r="J161" s="56">
        <v>9.93</v>
      </c>
      <c r="K161" s="56">
        <v>51.25</v>
      </c>
      <c r="L161" s="56">
        <v>47.9</v>
      </c>
      <c r="M161" s="56">
        <v>83.86</v>
      </c>
      <c r="N161" s="56">
        <v>103.67</v>
      </c>
      <c r="O161" s="56">
        <v>79.94</v>
      </c>
      <c r="P161" s="56">
        <v>102.65</v>
      </c>
      <c r="Q161" s="56">
        <v>68.61</v>
      </c>
      <c r="R161" s="56">
        <v>46.32</v>
      </c>
      <c r="S161" s="56">
        <v>58.92</v>
      </c>
      <c r="T161" s="56">
        <v>95.57</v>
      </c>
      <c r="U161" s="56">
        <v>140.03</v>
      </c>
      <c r="V161" s="56">
        <v>118.32</v>
      </c>
      <c r="W161" s="56">
        <v>108.92</v>
      </c>
      <c r="X161" s="56">
        <v>26.56</v>
      </c>
      <c r="Y161" s="56">
        <v>0</v>
      </c>
      <c r="Z161" s="76">
        <v>0</v>
      </c>
      <c r="AA161" s="65"/>
    </row>
    <row r="162" spans="1:27" ht="16.5" x14ac:dyDescent="0.25">
      <c r="A162" s="64"/>
      <c r="B162" s="88">
        <v>29</v>
      </c>
      <c r="C162" s="95">
        <v>0</v>
      </c>
      <c r="D162" s="56">
        <v>0</v>
      </c>
      <c r="E162" s="56">
        <v>31.39</v>
      </c>
      <c r="F162" s="56">
        <v>0</v>
      </c>
      <c r="G162" s="56">
        <v>67.23</v>
      </c>
      <c r="H162" s="56">
        <v>221.78</v>
      </c>
      <c r="I162" s="56">
        <v>106.99</v>
      </c>
      <c r="J162" s="56">
        <v>90.49</v>
      </c>
      <c r="K162" s="56">
        <v>82.55</v>
      </c>
      <c r="L162" s="56">
        <v>84.09</v>
      </c>
      <c r="M162" s="56">
        <v>113.4</v>
      </c>
      <c r="N162" s="56">
        <v>282.95999999999998</v>
      </c>
      <c r="O162" s="56">
        <v>203.08</v>
      </c>
      <c r="P162" s="56">
        <v>259.64</v>
      </c>
      <c r="Q162" s="56">
        <v>159.80000000000001</v>
      </c>
      <c r="R162" s="56">
        <v>135.25</v>
      </c>
      <c r="S162" s="56">
        <v>126.76</v>
      </c>
      <c r="T162" s="56">
        <v>177.28</v>
      </c>
      <c r="U162" s="56">
        <v>198.57</v>
      </c>
      <c r="V162" s="56">
        <v>152.91</v>
      </c>
      <c r="W162" s="56">
        <v>76.16</v>
      </c>
      <c r="X162" s="56">
        <v>0</v>
      </c>
      <c r="Y162" s="56">
        <v>0</v>
      </c>
      <c r="Z162" s="76">
        <v>0</v>
      </c>
      <c r="AA162" s="65"/>
    </row>
    <row r="163" spans="1:27" ht="16.5" x14ac:dyDescent="0.25">
      <c r="A163" s="64"/>
      <c r="B163" s="88">
        <v>30</v>
      </c>
      <c r="C163" s="95">
        <v>0</v>
      </c>
      <c r="D163" s="56">
        <v>0</v>
      </c>
      <c r="E163" s="56">
        <v>0</v>
      </c>
      <c r="F163" s="56">
        <v>0</v>
      </c>
      <c r="G163" s="56">
        <v>52.62</v>
      </c>
      <c r="H163" s="56">
        <v>172.04</v>
      </c>
      <c r="I163" s="56">
        <v>242.16</v>
      </c>
      <c r="J163" s="56">
        <v>163.01</v>
      </c>
      <c r="K163" s="56">
        <v>144.16</v>
      </c>
      <c r="L163" s="56">
        <v>127.58</v>
      </c>
      <c r="M163" s="56">
        <v>158.56</v>
      </c>
      <c r="N163" s="56">
        <v>161.59</v>
      </c>
      <c r="O163" s="56">
        <v>139.66</v>
      </c>
      <c r="P163" s="56">
        <v>136.94999999999999</v>
      </c>
      <c r="Q163" s="56">
        <v>131.49</v>
      </c>
      <c r="R163" s="56">
        <v>148.69</v>
      </c>
      <c r="S163" s="56">
        <v>158.12</v>
      </c>
      <c r="T163" s="56">
        <v>176.55</v>
      </c>
      <c r="U163" s="56">
        <v>179.93</v>
      </c>
      <c r="V163" s="56">
        <v>214.86</v>
      </c>
      <c r="W163" s="56">
        <v>194.16</v>
      </c>
      <c r="X163" s="56">
        <v>112.8</v>
      </c>
      <c r="Y163" s="56">
        <v>0</v>
      </c>
      <c r="Z163" s="76">
        <v>0</v>
      </c>
      <c r="AA163" s="65"/>
    </row>
    <row r="164" spans="1:27" ht="17.25" thickBot="1" x14ac:dyDescent="0.3">
      <c r="A164" s="64"/>
      <c r="B164" s="89">
        <v>31</v>
      </c>
      <c r="C164" s="96">
        <v>40.65</v>
      </c>
      <c r="D164" s="77">
        <v>70.05</v>
      </c>
      <c r="E164" s="77">
        <v>78.3</v>
      </c>
      <c r="F164" s="77">
        <v>14.26</v>
      </c>
      <c r="G164" s="77">
        <v>134.16999999999999</v>
      </c>
      <c r="H164" s="77">
        <v>287.39999999999998</v>
      </c>
      <c r="I164" s="77">
        <v>307.14999999999998</v>
      </c>
      <c r="J164" s="77">
        <v>229.57</v>
      </c>
      <c r="K164" s="77">
        <v>139.78</v>
      </c>
      <c r="L164" s="77">
        <v>118.35</v>
      </c>
      <c r="M164" s="77">
        <v>126.91</v>
      </c>
      <c r="N164" s="77">
        <v>122.87</v>
      </c>
      <c r="O164" s="77">
        <v>134.1</v>
      </c>
      <c r="P164" s="77">
        <v>146.31</v>
      </c>
      <c r="Q164" s="77">
        <v>137.55000000000001</v>
      </c>
      <c r="R164" s="77">
        <v>143.19999999999999</v>
      </c>
      <c r="S164" s="77">
        <v>156.93</v>
      </c>
      <c r="T164" s="77">
        <v>211.59</v>
      </c>
      <c r="U164" s="77">
        <v>322.95999999999998</v>
      </c>
      <c r="V164" s="77">
        <v>404.18</v>
      </c>
      <c r="W164" s="77">
        <v>2260.19</v>
      </c>
      <c r="X164" s="77">
        <v>87.66</v>
      </c>
      <c r="Y164" s="77">
        <v>0</v>
      </c>
      <c r="Z164" s="78">
        <v>0</v>
      </c>
      <c r="AA164" s="65"/>
    </row>
    <row r="165" spans="1:27" ht="16.5" thickBot="1" x14ac:dyDescent="0.3">
      <c r="A165" s="64"/>
      <c r="B165" s="51"/>
      <c r="C165" s="51"/>
      <c r="D165" s="51"/>
      <c r="E165" s="51"/>
      <c r="F165" s="51"/>
      <c r="G165" s="51"/>
      <c r="H165" s="51"/>
      <c r="I165" s="51"/>
      <c r="J165" s="51"/>
      <c r="K165" s="51"/>
      <c r="L165" s="51"/>
      <c r="M165" s="51"/>
      <c r="N165" s="51"/>
      <c r="O165" s="51"/>
      <c r="P165" s="51"/>
      <c r="Q165" s="51"/>
      <c r="R165" s="51"/>
      <c r="S165" s="51"/>
      <c r="T165" s="51"/>
      <c r="U165" s="51"/>
      <c r="V165" s="51"/>
      <c r="W165" s="51"/>
      <c r="X165" s="51"/>
      <c r="Y165" s="51"/>
      <c r="Z165" s="51"/>
      <c r="AA165" s="65"/>
    </row>
    <row r="166" spans="1:27" x14ac:dyDescent="0.25">
      <c r="A166" s="64"/>
      <c r="B166" s="274" t="s">
        <v>130</v>
      </c>
      <c r="C166" s="272" t="s">
        <v>165</v>
      </c>
      <c r="D166" s="272"/>
      <c r="E166" s="272"/>
      <c r="F166" s="272"/>
      <c r="G166" s="272"/>
      <c r="H166" s="272"/>
      <c r="I166" s="272"/>
      <c r="J166" s="272"/>
      <c r="K166" s="272"/>
      <c r="L166" s="272"/>
      <c r="M166" s="272"/>
      <c r="N166" s="272"/>
      <c r="O166" s="272"/>
      <c r="P166" s="272"/>
      <c r="Q166" s="272"/>
      <c r="R166" s="272"/>
      <c r="S166" s="272"/>
      <c r="T166" s="272"/>
      <c r="U166" s="272"/>
      <c r="V166" s="272"/>
      <c r="W166" s="272"/>
      <c r="X166" s="272"/>
      <c r="Y166" s="272"/>
      <c r="Z166" s="273"/>
      <c r="AA166" s="65"/>
    </row>
    <row r="167" spans="1:27" ht="32.25" thickBot="1" x14ac:dyDescent="0.3">
      <c r="A167" s="64"/>
      <c r="B167" s="275"/>
      <c r="C167" s="86" t="s">
        <v>131</v>
      </c>
      <c r="D167" s="81" t="s">
        <v>132</v>
      </c>
      <c r="E167" s="81" t="s">
        <v>133</v>
      </c>
      <c r="F167" s="81" t="s">
        <v>134</v>
      </c>
      <c r="G167" s="81" t="s">
        <v>135</v>
      </c>
      <c r="H167" s="81" t="s">
        <v>136</v>
      </c>
      <c r="I167" s="81" t="s">
        <v>137</v>
      </c>
      <c r="J167" s="81" t="s">
        <v>138</v>
      </c>
      <c r="K167" s="81" t="s">
        <v>139</v>
      </c>
      <c r="L167" s="81" t="s">
        <v>140</v>
      </c>
      <c r="M167" s="81" t="s">
        <v>141</v>
      </c>
      <c r="N167" s="81" t="s">
        <v>142</v>
      </c>
      <c r="O167" s="81" t="s">
        <v>143</v>
      </c>
      <c r="P167" s="81" t="s">
        <v>144</v>
      </c>
      <c r="Q167" s="81" t="s">
        <v>145</v>
      </c>
      <c r="R167" s="81" t="s">
        <v>146</v>
      </c>
      <c r="S167" s="81" t="s">
        <v>147</v>
      </c>
      <c r="T167" s="81" t="s">
        <v>148</v>
      </c>
      <c r="U167" s="81" t="s">
        <v>149</v>
      </c>
      <c r="V167" s="81" t="s">
        <v>150</v>
      </c>
      <c r="W167" s="81" t="s">
        <v>151</v>
      </c>
      <c r="X167" s="81" t="s">
        <v>152</v>
      </c>
      <c r="Y167" s="81" t="s">
        <v>153</v>
      </c>
      <c r="Z167" s="82" t="s">
        <v>154</v>
      </c>
      <c r="AA167" s="65"/>
    </row>
    <row r="168" spans="1:27" ht="16.5" x14ac:dyDescent="0.25">
      <c r="A168" s="64"/>
      <c r="B168" s="93">
        <v>1</v>
      </c>
      <c r="C168" s="94">
        <v>116.05</v>
      </c>
      <c r="D168" s="90">
        <v>112.62</v>
      </c>
      <c r="E168" s="90">
        <v>172.14</v>
      </c>
      <c r="F168" s="90">
        <v>178.02</v>
      </c>
      <c r="G168" s="90">
        <v>135.27000000000001</v>
      </c>
      <c r="H168" s="90">
        <v>74.75</v>
      </c>
      <c r="I168" s="90">
        <v>11.38</v>
      </c>
      <c r="J168" s="90">
        <v>72.349999999999994</v>
      </c>
      <c r="K168" s="90">
        <v>38.61</v>
      </c>
      <c r="L168" s="90">
        <v>40.380000000000003</v>
      </c>
      <c r="M168" s="90">
        <v>0</v>
      </c>
      <c r="N168" s="90">
        <v>0</v>
      </c>
      <c r="O168" s="90">
        <v>0</v>
      </c>
      <c r="P168" s="90">
        <v>0</v>
      </c>
      <c r="Q168" s="90">
        <v>0</v>
      </c>
      <c r="R168" s="90">
        <v>0</v>
      </c>
      <c r="S168" s="90">
        <v>0</v>
      </c>
      <c r="T168" s="90">
        <v>0</v>
      </c>
      <c r="U168" s="90">
        <v>0</v>
      </c>
      <c r="V168" s="90">
        <v>0</v>
      </c>
      <c r="W168" s="90">
        <v>0</v>
      </c>
      <c r="X168" s="90">
        <v>0</v>
      </c>
      <c r="Y168" s="90">
        <v>0</v>
      </c>
      <c r="Z168" s="91">
        <v>222.65</v>
      </c>
      <c r="AA168" s="65"/>
    </row>
    <row r="169" spans="1:27" ht="16.5" x14ac:dyDescent="0.25">
      <c r="A169" s="64"/>
      <c r="B169" s="88">
        <v>2</v>
      </c>
      <c r="C169" s="95">
        <v>59.26</v>
      </c>
      <c r="D169" s="56">
        <v>13.25</v>
      </c>
      <c r="E169" s="56">
        <v>10.52</v>
      </c>
      <c r="F169" s="56">
        <v>0</v>
      </c>
      <c r="G169" s="56">
        <v>0</v>
      </c>
      <c r="H169" s="56">
        <v>0</v>
      </c>
      <c r="I169" s="56">
        <v>0</v>
      </c>
      <c r="J169" s="56">
        <v>0</v>
      </c>
      <c r="K169" s="56">
        <v>0</v>
      </c>
      <c r="L169" s="56">
        <v>0</v>
      </c>
      <c r="M169" s="56">
        <v>0</v>
      </c>
      <c r="N169" s="56">
        <v>30.17</v>
      </c>
      <c r="O169" s="56">
        <v>0</v>
      </c>
      <c r="P169" s="56">
        <v>0</v>
      </c>
      <c r="Q169" s="56">
        <v>16.07</v>
      </c>
      <c r="R169" s="56">
        <v>0</v>
      </c>
      <c r="S169" s="56">
        <v>0</v>
      </c>
      <c r="T169" s="56">
        <v>4.83</v>
      </c>
      <c r="U169" s="56">
        <v>0</v>
      </c>
      <c r="V169" s="56">
        <v>0</v>
      </c>
      <c r="W169" s="56">
        <v>0</v>
      </c>
      <c r="X169" s="56">
        <v>0</v>
      </c>
      <c r="Y169" s="56">
        <v>169.52</v>
      </c>
      <c r="Z169" s="76">
        <v>14.37</v>
      </c>
      <c r="AA169" s="65"/>
    </row>
    <row r="170" spans="1:27" ht="16.5" x14ac:dyDescent="0.25">
      <c r="A170" s="64"/>
      <c r="B170" s="88">
        <v>3</v>
      </c>
      <c r="C170" s="95">
        <v>16.48</v>
      </c>
      <c r="D170" s="56">
        <v>0</v>
      </c>
      <c r="E170" s="56">
        <v>4.29</v>
      </c>
      <c r="F170" s="56">
        <v>0</v>
      </c>
      <c r="G170" s="56">
        <v>0</v>
      </c>
      <c r="H170" s="56">
        <v>0</v>
      </c>
      <c r="I170" s="56">
        <v>0</v>
      </c>
      <c r="J170" s="56">
        <v>0</v>
      </c>
      <c r="K170" s="56">
        <v>0</v>
      </c>
      <c r="L170" s="56">
        <v>0</v>
      </c>
      <c r="M170" s="56">
        <v>6.64</v>
      </c>
      <c r="N170" s="56">
        <v>0.14000000000000001</v>
      </c>
      <c r="O170" s="56">
        <v>0</v>
      </c>
      <c r="P170" s="56">
        <v>0</v>
      </c>
      <c r="Q170" s="56">
        <v>0</v>
      </c>
      <c r="R170" s="56">
        <v>0</v>
      </c>
      <c r="S170" s="56">
        <v>8.7799999999999994</v>
      </c>
      <c r="T170" s="56">
        <v>0</v>
      </c>
      <c r="U170" s="56">
        <v>0</v>
      </c>
      <c r="V170" s="56">
        <v>0</v>
      </c>
      <c r="W170" s="56">
        <v>15.23</v>
      </c>
      <c r="X170" s="56">
        <v>0.05</v>
      </c>
      <c r="Y170" s="56">
        <v>4.4400000000000004</v>
      </c>
      <c r="Z170" s="76">
        <v>110.56</v>
      </c>
      <c r="AA170" s="65"/>
    </row>
    <row r="171" spans="1:27" ht="16.5" x14ac:dyDescent="0.25">
      <c r="A171" s="64"/>
      <c r="B171" s="88">
        <v>4</v>
      </c>
      <c r="C171" s="95">
        <v>77.650000000000006</v>
      </c>
      <c r="D171" s="56">
        <v>23.66</v>
      </c>
      <c r="E171" s="56">
        <v>82.2</v>
      </c>
      <c r="F171" s="56">
        <v>25.19</v>
      </c>
      <c r="G171" s="56">
        <v>0</v>
      </c>
      <c r="H171" s="56">
        <v>0</v>
      </c>
      <c r="I171" s="56">
        <v>0</v>
      </c>
      <c r="J171" s="56">
        <v>0</v>
      </c>
      <c r="K171" s="56">
        <v>0</v>
      </c>
      <c r="L171" s="56">
        <v>80.47</v>
      </c>
      <c r="M171" s="56">
        <v>95.4</v>
      </c>
      <c r="N171" s="56">
        <v>122.99</v>
      </c>
      <c r="O171" s="56">
        <v>119.29</v>
      </c>
      <c r="P171" s="56">
        <v>122.94</v>
      </c>
      <c r="Q171" s="56">
        <v>132.12</v>
      </c>
      <c r="R171" s="56">
        <v>109.27</v>
      </c>
      <c r="S171" s="56">
        <v>0</v>
      </c>
      <c r="T171" s="56">
        <v>0.03</v>
      </c>
      <c r="U171" s="56">
        <v>0</v>
      </c>
      <c r="V171" s="56">
        <v>139.88999999999999</v>
      </c>
      <c r="W171" s="56">
        <v>163.28</v>
      </c>
      <c r="X171" s="56">
        <v>140.65</v>
      </c>
      <c r="Y171" s="56">
        <v>48.51</v>
      </c>
      <c r="Z171" s="76">
        <v>252.06</v>
      </c>
      <c r="AA171" s="65"/>
    </row>
    <row r="172" spans="1:27" ht="16.5" x14ac:dyDescent="0.25">
      <c r="A172" s="64"/>
      <c r="B172" s="88">
        <v>5</v>
      </c>
      <c r="C172" s="95">
        <v>101.28</v>
      </c>
      <c r="D172" s="56">
        <v>19.61</v>
      </c>
      <c r="E172" s="56">
        <v>10.72</v>
      </c>
      <c r="F172" s="56">
        <v>0</v>
      </c>
      <c r="G172" s="56">
        <v>0</v>
      </c>
      <c r="H172" s="56">
        <v>0</v>
      </c>
      <c r="I172" s="56">
        <v>0</v>
      </c>
      <c r="J172" s="56">
        <v>0</v>
      </c>
      <c r="K172" s="56">
        <v>21.12</v>
      </c>
      <c r="L172" s="56">
        <v>64.739999999999995</v>
      </c>
      <c r="M172" s="56">
        <v>84.3</v>
      </c>
      <c r="N172" s="56">
        <v>49.62</v>
      </c>
      <c r="O172" s="56">
        <v>36.909999999999997</v>
      </c>
      <c r="P172" s="56">
        <v>15.68</v>
      </c>
      <c r="Q172" s="56">
        <v>0</v>
      </c>
      <c r="R172" s="56">
        <v>0</v>
      </c>
      <c r="S172" s="56">
        <v>0</v>
      </c>
      <c r="T172" s="56">
        <v>0</v>
      </c>
      <c r="U172" s="56">
        <v>0</v>
      </c>
      <c r="V172" s="56">
        <v>0</v>
      </c>
      <c r="W172" s="56">
        <v>0</v>
      </c>
      <c r="X172" s="56">
        <v>27.51</v>
      </c>
      <c r="Y172" s="56">
        <v>89.31</v>
      </c>
      <c r="Z172" s="76">
        <v>53.82</v>
      </c>
      <c r="AA172" s="65"/>
    </row>
    <row r="173" spans="1:27" ht="16.5" x14ac:dyDescent="0.25">
      <c r="A173" s="64"/>
      <c r="B173" s="88">
        <v>6</v>
      </c>
      <c r="C173" s="95">
        <v>15.88</v>
      </c>
      <c r="D173" s="56">
        <v>14.8</v>
      </c>
      <c r="E173" s="56">
        <v>0</v>
      </c>
      <c r="F173" s="56">
        <v>0</v>
      </c>
      <c r="G173" s="56">
        <v>0</v>
      </c>
      <c r="H173" s="56">
        <v>0</v>
      </c>
      <c r="I173" s="56">
        <v>0</v>
      </c>
      <c r="J173" s="56">
        <v>0</v>
      </c>
      <c r="K173" s="56">
        <v>0</v>
      </c>
      <c r="L173" s="56">
        <v>0</v>
      </c>
      <c r="M173" s="56">
        <v>0</v>
      </c>
      <c r="N173" s="56">
        <v>0</v>
      </c>
      <c r="O173" s="56">
        <v>0</v>
      </c>
      <c r="P173" s="56">
        <v>0</v>
      </c>
      <c r="Q173" s="56">
        <v>0</v>
      </c>
      <c r="R173" s="56">
        <v>0</v>
      </c>
      <c r="S173" s="56">
        <v>0</v>
      </c>
      <c r="T173" s="56">
        <v>0</v>
      </c>
      <c r="U173" s="56">
        <v>0</v>
      </c>
      <c r="V173" s="56">
        <v>0</v>
      </c>
      <c r="W173" s="56">
        <v>0</v>
      </c>
      <c r="X173" s="56">
        <v>0</v>
      </c>
      <c r="Y173" s="56">
        <v>0</v>
      </c>
      <c r="Z173" s="76">
        <v>0</v>
      </c>
      <c r="AA173" s="65"/>
    </row>
    <row r="174" spans="1:27" ht="16.5" x14ac:dyDescent="0.25">
      <c r="A174" s="64"/>
      <c r="B174" s="88">
        <v>7</v>
      </c>
      <c r="C174" s="95">
        <v>118.68</v>
      </c>
      <c r="D174" s="56">
        <v>0</v>
      </c>
      <c r="E174" s="56">
        <v>0</v>
      </c>
      <c r="F174" s="56">
        <v>0</v>
      </c>
      <c r="G174" s="56">
        <v>0</v>
      </c>
      <c r="H174" s="56">
        <v>0</v>
      </c>
      <c r="I174" s="56">
        <v>0</v>
      </c>
      <c r="J174" s="56">
        <v>0</v>
      </c>
      <c r="K174" s="56">
        <v>0</v>
      </c>
      <c r="L174" s="56">
        <v>0</v>
      </c>
      <c r="M174" s="56">
        <v>163.92</v>
      </c>
      <c r="N174" s="56">
        <v>198.48</v>
      </c>
      <c r="O174" s="56">
        <v>76.349999999999994</v>
      </c>
      <c r="P174" s="56">
        <v>41.54</v>
      </c>
      <c r="Q174" s="56">
        <v>379.16</v>
      </c>
      <c r="R174" s="56">
        <v>0</v>
      </c>
      <c r="S174" s="56">
        <v>0</v>
      </c>
      <c r="T174" s="56">
        <v>0</v>
      </c>
      <c r="U174" s="56">
        <v>0</v>
      </c>
      <c r="V174" s="56">
        <v>0</v>
      </c>
      <c r="W174" s="56">
        <v>0</v>
      </c>
      <c r="X174" s="56">
        <v>0</v>
      </c>
      <c r="Y174" s="56">
        <v>0</v>
      </c>
      <c r="Z174" s="76">
        <v>0</v>
      </c>
      <c r="AA174" s="65"/>
    </row>
    <row r="175" spans="1:27" ht="16.5" x14ac:dyDescent="0.25">
      <c r="A175" s="64"/>
      <c r="B175" s="88">
        <v>8</v>
      </c>
      <c r="C175" s="95">
        <v>0</v>
      </c>
      <c r="D175" s="56">
        <v>0</v>
      </c>
      <c r="E175" s="56">
        <v>0</v>
      </c>
      <c r="F175" s="56">
        <v>0</v>
      </c>
      <c r="G175" s="56">
        <v>0</v>
      </c>
      <c r="H175" s="56">
        <v>0</v>
      </c>
      <c r="I175" s="56">
        <v>0</v>
      </c>
      <c r="J175" s="56">
        <v>0</v>
      </c>
      <c r="K175" s="56">
        <v>0</v>
      </c>
      <c r="L175" s="56">
        <v>0</v>
      </c>
      <c r="M175" s="56">
        <v>0</v>
      </c>
      <c r="N175" s="56">
        <v>0</v>
      </c>
      <c r="O175" s="56">
        <v>0</v>
      </c>
      <c r="P175" s="56">
        <v>0</v>
      </c>
      <c r="Q175" s="56">
        <v>0</v>
      </c>
      <c r="R175" s="56">
        <v>0</v>
      </c>
      <c r="S175" s="56">
        <v>0</v>
      </c>
      <c r="T175" s="56">
        <v>0</v>
      </c>
      <c r="U175" s="56">
        <v>0</v>
      </c>
      <c r="V175" s="56">
        <v>0</v>
      </c>
      <c r="W175" s="56">
        <v>0</v>
      </c>
      <c r="X175" s="56">
        <v>0</v>
      </c>
      <c r="Y175" s="56">
        <v>0</v>
      </c>
      <c r="Z175" s="76">
        <v>0</v>
      </c>
      <c r="AA175" s="65"/>
    </row>
    <row r="176" spans="1:27" ht="16.5" x14ac:dyDescent="0.25">
      <c r="A176" s="64"/>
      <c r="B176" s="88">
        <v>9</v>
      </c>
      <c r="C176" s="95">
        <v>19.53</v>
      </c>
      <c r="D176" s="56">
        <v>0</v>
      </c>
      <c r="E176" s="56">
        <v>10.97</v>
      </c>
      <c r="F176" s="56">
        <v>4.38</v>
      </c>
      <c r="G176" s="56">
        <v>115.66</v>
      </c>
      <c r="H176" s="56">
        <v>0</v>
      </c>
      <c r="I176" s="56">
        <v>0</v>
      </c>
      <c r="J176" s="56">
        <v>0</v>
      </c>
      <c r="K176" s="56">
        <v>0</v>
      </c>
      <c r="L176" s="56">
        <v>0</v>
      </c>
      <c r="M176" s="56">
        <v>7.34</v>
      </c>
      <c r="N176" s="56">
        <v>3.6</v>
      </c>
      <c r="O176" s="56">
        <v>51.37</v>
      </c>
      <c r="P176" s="56">
        <v>37.590000000000003</v>
      </c>
      <c r="Q176" s="56">
        <v>69.12</v>
      </c>
      <c r="R176" s="56">
        <v>93.86</v>
      </c>
      <c r="S176" s="56">
        <v>97.51</v>
      </c>
      <c r="T176" s="56">
        <v>46.83</v>
      </c>
      <c r="U176" s="56">
        <v>51.99</v>
      </c>
      <c r="V176" s="56">
        <v>21.87</v>
      </c>
      <c r="W176" s="56">
        <v>25.56</v>
      </c>
      <c r="X176" s="56">
        <v>78.930000000000007</v>
      </c>
      <c r="Y176" s="56">
        <v>27.64</v>
      </c>
      <c r="Z176" s="76">
        <v>0</v>
      </c>
      <c r="AA176" s="65"/>
    </row>
    <row r="177" spans="1:27" ht="16.5" x14ac:dyDescent="0.25">
      <c r="A177" s="64"/>
      <c r="B177" s="88">
        <v>10</v>
      </c>
      <c r="C177" s="95">
        <v>12.09</v>
      </c>
      <c r="D177" s="56">
        <v>30.26</v>
      </c>
      <c r="E177" s="56">
        <v>154.12</v>
      </c>
      <c r="F177" s="56">
        <v>112.57</v>
      </c>
      <c r="G177" s="56">
        <v>74.33</v>
      </c>
      <c r="H177" s="56">
        <v>0</v>
      </c>
      <c r="I177" s="56">
        <v>0</v>
      </c>
      <c r="J177" s="56">
        <v>0</v>
      </c>
      <c r="K177" s="56">
        <v>0.02</v>
      </c>
      <c r="L177" s="56">
        <v>19.489999999999998</v>
      </c>
      <c r="M177" s="56">
        <v>10.61</v>
      </c>
      <c r="N177" s="56">
        <v>2.41</v>
      </c>
      <c r="O177" s="56">
        <v>0.06</v>
      </c>
      <c r="P177" s="56">
        <v>0.11</v>
      </c>
      <c r="Q177" s="56">
        <v>11.85</v>
      </c>
      <c r="R177" s="56">
        <v>6.38</v>
      </c>
      <c r="S177" s="56">
        <v>0.1</v>
      </c>
      <c r="T177" s="56">
        <v>0</v>
      </c>
      <c r="U177" s="56">
        <v>0</v>
      </c>
      <c r="V177" s="56">
        <v>0</v>
      </c>
      <c r="W177" s="56">
        <v>0</v>
      </c>
      <c r="X177" s="56">
        <v>24.97</v>
      </c>
      <c r="Y177" s="56">
        <v>76.88</v>
      </c>
      <c r="Z177" s="76">
        <v>214.88</v>
      </c>
      <c r="AA177" s="65"/>
    </row>
    <row r="178" spans="1:27" ht="16.5" x14ac:dyDescent="0.25">
      <c r="A178" s="64"/>
      <c r="B178" s="88">
        <v>11</v>
      </c>
      <c r="C178" s="95">
        <v>131.88999999999999</v>
      </c>
      <c r="D178" s="56">
        <v>43.25</v>
      </c>
      <c r="E178" s="56">
        <v>88.18</v>
      </c>
      <c r="F178" s="56">
        <v>0</v>
      </c>
      <c r="G178" s="56">
        <v>0</v>
      </c>
      <c r="H178" s="56">
        <v>0</v>
      </c>
      <c r="I178" s="56">
        <v>0</v>
      </c>
      <c r="J178" s="56">
        <v>46.05</v>
      </c>
      <c r="K178" s="56">
        <v>31.99</v>
      </c>
      <c r="L178" s="56">
        <v>33</v>
      </c>
      <c r="M178" s="56">
        <v>0</v>
      </c>
      <c r="N178" s="56">
        <v>0</v>
      </c>
      <c r="O178" s="56">
        <v>57.75</v>
      </c>
      <c r="P178" s="56">
        <v>14.89</v>
      </c>
      <c r="Q178" s="56">
        <v>0</v>
      </c>
      <c r="R178" s="56">
        <v>0</v>
      </c>
      <c r="S178" s="56">
        <v>0</v>
      </c>
      <c r="T178" s="56">
        <v>0</v>
      </c>
      <c r="U178" s="56">
        <v>0</v>
      </c>
      <c r="V178" s="56">
        <v>0.03</v>
      </c>
      <c r="W178" s="56">
        <v>0.2</v>
      </c>
      <c r="X178" s="56">
        <v>29.47</v>
      </c>
      <c r="Y178" s="56">
        <v>124.47</v>
      </c>
      <c r="Z178" s="76">
        <v>310.81</v>
      </c>
      <c r="AA178" s="65"/>
    </row>
    <row r="179" spans="1:27" ht="16.5" x14ac:dyDescent="0.25">
      <c r="A179" s="64"/>
      <c r="B179" s="88">
        <v>12</v>
      </c>
      <c r="C179" s="95">
        <v>218.67</v>
      </c>
      <c r="D179" s="56">
        <v>121.01</v>
      </c>
      <c r="E179" s="56">
        <v>94</v>
      </c>
      <c r="F179" s="56">
        <v>49.84</v>
      </c>
      <c r="G179" s="56">
        <v>129.69</v>
      </c>
      <c r="H179" s="56">
        <v>0</v>
      </c>
      <c r="I179" s="56">
        <v>0</v>
      </c>
      <c r="J179" s="56">
        <v>8.6</v>
      </c>
      <c r="K179" s="56">
        <v>75.040000000000006</v>
      </c>
      <c r="L179" s="56">
        <v>113.73</v>
      </c>
      <c r="M179" s="56">
        <v>101.91</v>
      </c>
      <c r="N179" s="56">
        <v>100.77</v>
      </c>
      <c r="O179" s="56">
        <v>107.2</v>
      </c>
      <c r="P179" s="56">
        <v>26.22</v>
      </c>
      <c r="Q179" s="56">
        <v>20.39</v>
      </c>
      <c r="R179" s="56">
        <v>12.81</v>
      </c>
      <c r="S179" s="56">
        <v>16.3</v>
      </c>
      <c r="T179" s="56">
        <v>0</v>
      </c>
      <c r="U179" s="56">
        <v>0</v>
      </c>
      <c r="V179" s="56">
        <v>0</v>
      </c>
      <c r="W179" s="56">
        <v>0.28999999999999998</v>
      </c>
      <c r="X179" s="56">
        <v>59.22</v>
      </c>
      <c r="Y179" s="56">
        <v>245.23</v>
      </c>
      <c r="Z179" s="76">
        <v>362.15</v>
      </c>
      <c r="AA179" s="65"/>
    </row>
    <row r="180" spans="1:27" ht="16.5" x14ac:dyDescent="0.25">
      <c r="A180" s="64"/>
      <c r="B180" s="88">
        <v>13</v>
      </c>
      <c r="C180" s="95">
        <v>298.22000000000003</v>
      </c>
      <c r="D180" s="56">
        <v>222.51</v>
      </c>
      <c r="E180" s="56">
        <v>60.68</v>
      </c>
      <c r="F180" s="56">
        <v>95.6</v>
      </c>
      <c r="G180" s="56">
        <v>99.84</v>
      </c>
      <c r="H180" s="56">
        <v>0</v>
      </c>
      <c r="I180" s="56">
        <v>0</v>
      </c>
      <c r="J180" s="56">
        <v>0</v>
      </c>
      <c r="K180" s="56">
        <v>0</v>
      </c>
      <c r="L180" s="56">
        <v>0</v>
      </c>
      <c r="M180" s="56">
        <v>0</v>
      </c>
      <c r="N180" s="56">
        <v>0</v>
      </c>
      <c r="O180" s="56">
        <v>0</v>
      </c>
      <c r="P180" s="56">
        <v>0</v>
      </c>
      <c r="Q180" s="56">
        <v>0</v>
      </c>
      <c r="R180" s="56">
        <v>0</v>
      </c>
      <c r="S180" s="56">
        <v>0</v>
      </c>
      <c r="T180" s="56">
        <v>0</v>
      </c>
      <c r="U180" s="56">
        <v>0</v>
      </c>
      <c r="V180" s="56">
        <v>0</v>
      </c>
      <c r="W180" s="56">
        <v>0</v>
      </c>
      <c r="X180" s="56">
        <v>0</v>
      </c>
      <c r="Y180" s="56">
        <v>143.93</v>
      </c>
      <c r="Z180" s="76">
        <v>239.67</v>
      </c>
      <c r="AA180" s="65"/>
    </row>
    <row r="181" spans="1:27" ht="16.5" x14ac:dyDescent="0.25">
      <c r="A181" s="64"/>
      <c r="B181" s="88">
        <v>14</v>
      </c>
      <c r="C181" s="95">
        <v>234.61</v>
      </c>
      <c r="D181" s="56">
        <v>138.28</v>
      </c>
      <c r="E181" s="56">
        <v>116.74</v>
      </c>
      <c r="F181" s="56">
        <v>117.55</v>
      </c>
      <c r="G181" s="56">
        <v>167.96</v>
      </c>
      <c r="H181" s="56">
        <v>36.090000000000003</v>
      </c>
      <c r="I181" s="56">
        <v>0</v>
      </c>
      <c r="J181" s="56">
        <v>0</v>
      </c>
      <c r="K181" s="56">
        <v>0</v>
      </c>
      <c r="L181" s="56">
        <v>0</v>
      </c>
      <c r="M181" s="56">
        <v>0</v>
      </c>
      <c r="N181" s="56">
        <v>0</v>
      </c>
      <c r="O181" s="56">
        <v>0</v>
      </c>
      <c r="P181" s="56">
        <v>0</v>
      </c>
      <c r="Q181" s="56">
        <v>0</v>
      </c>
      <c r="R181" s="56">
        <v>0</v>
      </c>
      <c r="S181" s="56">
        <v>0</v>
      </c>
      <c r="T181" s="56">
        <v>0</v>
      </c>
      <c r="U181" s="56">
        <v>0</v>
      </c>
      <c r="V181" s="56">
        <v>0</v>
      </c>
      <c r="W181" s="56">
        <v>0</v>
      </c>
      <c r="X181" s="56">
        <v>29.28</v>
      </c>
      <c r="Y181" s="56">
        <v>135.55000000000001</v>
      </c>
      <c r="Z181" s="76">
        <v>304.3</v>
      </c>
      <c r="AA181" s="65"/>
    </row>
    <row r="182" spans="1:27" ht="16.5" x14ac:dyDescent="0.25">
      <c r="A182" s="64"/>
      <c r="B182" s="88">
        <v>15</v>
      </c>
      <c r="C182" s="95">
        <v>159.80000000000001</v>
      </c>
      <c r="D182" s="56">
        <v>113.97</v>
      </c>
      <c r="E182" s="56">
        <v>89.85</v>
      </c>
      <c r="F182" s="56">
        <v>78.7</v>
      </c>
      <c r="G182" s="56">
        <v>125.89</v>
      </c>
      <c r="H182" s="56">
        <v>0</v>
      </c>
      <c r="I182" s="56">
        <v>0</v>
      </c>
      <c r="J182" s="56">
        <v>0</v>
      </c>
      <c r="K182" s="56">
        <v>0</v>
      </c>
      <c r="L182" s="56">
        <v>0</v>
      </c>
      <c r="M182" s="56">
        <v>0</v>
      </c>
      <c r="N182" s="56">
        <v>0</v>
      </c>
      <c r="O182" s="56">
        <v>0</v>
      </c>
      <c r="P182" s="56">
        <v>0</v>
      </c>
      <c r="Q182" s="56">
        <v>0</v>
      </c>
      <c r="R182" s="56">
        <v>0</v>
      </c>
      <c r="S182" s="56">
        <v>0</v>
      </c>
      <c r="T182" s="56">
        <v>0</v>
      </c>
      <c r="U182" s="56">
        <v>0</v>
      </c>
      <c r="V182" s="56">
        <v>0</v>
      </c>
      <c r="W182" s="56">
        <v>0</v>
      </c>
      <c r="X182" s="56">
        <v>115.52</v>
      </c>
      <c r="Y182" s="56">
        <v>297.17</v>
      </c>
      <c r="Z182" s="76">
        <v>338.45</v>
      </c>
      <c r="AA182" s="65"/>
    </row>
    <row r="183" spans="1:27" ht="16.5" x14ac:dyDescent="0.25">
      <c r="A183" s="64"/>
      <c r="B183" s="88">
        <v>16</v>
      </c>
      <c r="C183" s="95">
        <v>118.13</v>
      </c>
      <c r="D183" s="56">
        <v>136.38</v>
      </c>
      <c r="E183" s="56">
        <v>97.57</v>
      </c>
      <c r="F183" s="56">
        <v>94.34</v>
      </c>
      <c r="G183" s="56">
        <v>6.56</v>
      </c>
      <c r="H183" s="56">
        <v>0</v>
      </c>
      <c r="I183" s="56">
        <v>0</v>
      </c>
      <c r="J183" s="56">
        <v>0</v>
      </c>
      <c r="K183" s="56">
        <v>0</v>
      </c>
      <c r="L183" s="56">
        <v>0</v>
      </c>
      <c r="M183" s="56">
        <v>30.61</v>
      </c>
      <c r="N183" s="56">
        <v>0</v>
      </c>
      <c r="O183" s="56">
        <v>0</v>
      </c>
      <c r="P183" s="56">
        <v>0</v>
      </c>
      <c r="Q183" s="56">
        <v>0</v>
      </c>
      <c r="R183" s="56">
        <v>0</v>
      </c>
      <c r="S183" s="56">
        <v>0</v>
      </c>
      <c r="T183" s="56">
        <v>0</v>
      </c>
      <c r="U183" s="56">
        <v>0</v>
      </c>
      <c r="V183" s="56">
        <v>0.06</v>
      </c>
      <c r="W183" s="56">
        <v>0</v>
      </c>
      <c r="X183" s="56">
        <v>112.84</v>
      </c>
      <c r="Y183" s="56">
        <v>107.54</v>
      </c>
      <c r="Z183" s="76">
        <v>243.94</v>
      </c>
      <c r="AA183" s="65"/>
    </row>
    <row r="184" spans="1:27" ht="16.5" x14ac:dyDescent="0.25">
      <c r="A184" s="64"/>
      <c r="B184" s="88">
        <v>17</v>
      </c>
      <c r="C184" s="95">
        <v>0</v>
      </c>
      <c r="D184" s="56">
        <v>0</v>
      </c>
      <c r="E184" s="56">
        <v>0.09</v>
      </c>
      <c r="F184" s="56">
        <v>7.0000000000000007E-2</v>
      </c>
      <c r="G184" s="56">
        <v>0</v>
      </c>
      <c r="H184" s="56">
        <v>0</v>
      </c>
      <c r="I184" s="56">
        <v>0</v>
      </c>
      <c r="J184" s="56">
        <v>0</v>
      </c>
      <c r="K184" s="56">
        <v>0</v>
      </c>
      <c r="L184" s="56">
        <v>0</v>
      </c>
      <c r="M184" s="56">
        <v>0</v>
      </c>
      <c r="N184" s="56">
        <v>0</v>
      </c>
      <c r="O184" s="56">
        <v>0</v>
      </c>
      <c r="P184" s="56">
        <v>0</v>
      </c>
      <c r="Q184" s="56">
        <v>12.83</v>
      </c>
      <c r="R184" s="56">
        <v>0</v>
      </c>
      <c r="S184" s="56">
        <v>0</v>
      </c>
      <c r="T184" s="56">
        <v>0</v>
      </c>
      <c r="U184" s="56">
        <v>0</v>
      </c>
      <c r="V184" s="56">
        <v>0</v>
      </c>
      <c r="W184" s="56">
        <v>0</v>
      </c>
      <c r="X184" s="56">
        <v>0</v>
      </c>
      <c r="Y184" s="56">
        <v>44.68</v>
      </c>
      <c r="Z184" s="76">
        <v>124.95</v>
      </c>
      <c r="AA184" s="65"/>
    </row>
    <row r="185" spans="1:27" ht="16.5" x14ac:dyDescent="0.25">
      <c r="A185" s="64"/>
      <c r="B185" s="88">
        <v>18</v>
      </c>
      <c r="C185" s="95">
        <v>158.29</v>
      </c>
      <c r="D185" s="56">
        <v>148.82</v>
      </c>
      <c r="E185" s="56">
        <v>377.08</v>
      </c>
      <c r="F185" s="56">
        <v>86.19</v>
      </c>
      <c r="G185" s="56">
        <v>0</v>
      </c>
      <c r="H185" s="56">
        <v>0</v>
      </c>
      <c r="I185" s="56">
        <v>0</v>
      </c>
      <c r="J185" s="56">
        <v>0</v>
      </c>
      <c r="K185" s="56">
        <v>0</v>
      </c>
      <c r="L185" s="56">
        <v>0</v>
      </c>
      <c r="M185" s="56">
        <v>0</v>
      </c>
      <c r="N185" s="56">
        <v>0</v>
      </c>
      <c r="O185" s="56">
        <v>0</v>
      </c>
      <c r="P185" s="56">
        <v>0</v>
      </c>
      <c r="Q185" s="56">
        <v>0</v>
      </c>
      <c r="R185" s="56">
        <v>0</v>
      </c>
      <c r="S185" s="56">
        <v>0</v>
      </c>
      <c r="T185" s="56">
        <v>0</v>
      </c>
      <c r="U185" s="56">
        <v>0</v>
      </c>
      <c r="V185" s="56">
        <v>0</v>
      </c>
      <c r="W185" s="56">
        <v>0</v>
      </c>
      <c r="X185" s="56">
        <v>0</v>
      </c>
      <c r="Y185" s="56">
        <v>111.39</v>
      </c>
      <c r="Z185" s="76">
        <v>284.61</v>
      </c>
      <c r="AA185" s="65"/>
    </row>
    <row r="186" spans="1:27" ht="16.5" x14ac:dyDescent="0.25">
      <c r="A186" s="64"/>
      <c r="B186" s="88">
        <v>19</v>
      </c>
      <c r="C186" s="95">
        <v>25.03</v>
      </c>
      <c r="D186" s="56">
        <v>37.22</v>
      </c>
      <c r="E186" s="56">
        <v>0</v>
      </c>
      <c r="F186" s="56">
        <v>0</v>
      </c>
      <c r="G186" s="56">
        <v>0</v>
      </c>
      <c r="H186" s="56">
        <v>0</v>
      </c>
      <c r="I186" s="56">
        <v>0</v>
      </c>
      <c r="J186" s="56">
        <v>0</v>
      </c>
      <c r="K186" s="56">
        <v>0</v>
      </c>
      <c r="L186" s="56">
        <v>0</v>
      </c>
      <c r="M186" s="56">
        <v>0</v>
      </c>
      <c r="N186" s="56">
        <v>0</v>
      </c>
      <c r="O186" s="56">
        <v>0</v>
      </c>
      <c r="P186" s="56">
        <v>0</v>
      </c>
      <c r="Q186" s="56">
        <v>0</v>
      </c>
      <c r="R186" s="56">
        <v>0</v>
      </c>
      <c r="S186" s="56">
        <v>0</v>
      </c>
      <c r="T186" s="56">
        <v>0</v>
      </c>
      <c r="U186" s="56">
        <v>0</v>
      </c>
      <c r="V186" s="56">
        <v>0</v>
      </c>
      <c r="W186" s="56">
        <v>0</v>
      </c>
      <c r="X186" s="56">
        <v>0</v>
      </c>
      <c r="Y186" s="56">
        <v>0</v>
      </c>
      <c r="Z186" s="76">
        <v>43.44</v>
      </c>
      <c r="AA186" s="65"/>
    </row>
    <row r="187" spans="1:27" ht="16.5" x14ac:dyDescent="0.25">
      <c r="A187" s="64"/>
      <c r="B187" s="88">
        <v>20</v>
      </c>
      <c r="C187" s="95">
        <v>56.49</v>
      </c>
      <c r="D187" s="56">
        <v>0</v>
      </c>
      <c r="E187" s="56">
        <v>0</v>
      </c>
      <c r="F187" s="56">
        <v>0</v>
      </c>
      <c r="G187" s="56">
        <v>0</v>
      </c>
      <c r="H187" s="56">
        <v>0</v>
      </c>
      <c r="I187" s="56">
        <v>0</v>
      </c>
      <c r="J187" s="56">
        <v>0</v>
      </c>
      <c r="K187" s="56">
        <v>0</v>
      </c>
      <c r="L187" s="56">
        <v>0</v>
      </c>
      <c r="M187" s="56">
        <v>0</v>
      </c>
      <c r="N187" s="56">
        <v>15.36</v>
      </c>
      <c r="O187" s="56">
        <v>0</v>
      </c>
      <c r="P187" s="56">
        <v>0</v>
      </c>
      <c r="Q187" s="56">
        <v>0</v>
      </c>
      <c r="R187" s="56">
        <v>0</v>
      </c>
      <c r="S187" s="56">
        <v>0</v>
      </c>
      <c r="T187" s="56">
        <v>0</v>
      </c>
      <c r="U187" s="56">
        <v>0</v>
      </c>
      <c r="V187" s="56">
        <v>0</v>
      </c>
      <c r="W187" s="56">
        <v>0</v>
      </c>
      <c r="X187" s="56">
        <v>0.19</v>
      </c>
      <c r="Y187" s="56">
        <v>76.25</v>
      </c>
      <c r="Z187" s="76">
        <v>26.1</v>
      </c>
      <c r="AA187" s="65"/>
    </row>
    <row r="188" spans="1:27" ht="16.5" x14ac:dyDescent="0.25">
      <c r="A188" s="64"/>
      <c r="B188" s="88">
        <v>21</v>
      </c>
      <c r="C188" s="95">
        <v>17.05</v>
      </c>
      <c r="D188" s="56">
        <v>142.22999999999999</v>
      </c>
      <c r="E188" s="56">
        <v>150.76</v>
      </c>
      <c r="F188" s="56">
        <v>120.44</v>
      </c>
      <c r="G188" s="56">
        <v>114.9</v>
      </c>
      <c r="H188" s="56">
        <v>0</v>
      </c>
      <c r="I188" s="56">
        <v>0</v>
      </c>
      <c r="J188" s="56">
        <v>5.2</v>
      </c>
      <c r="K188" s="56">
        <v>54.71</v>
      </c>
      <c r="L188" s="56">
        <v>24.37</v>
      </c>
      <c r="M188" s="56">
        <v>13.91</v>
      </c>
      <c r="N188" s="56">
        <v>43.86</v>
      </c>
      <c r="O188" s="56">
        <v>111.2</v>
      </c>
      <c r="P188" s="56">
        <v>88.05</v>
      </c>
      <c r="Q188" s="56">
        <v>52.2</v>
      </c>
      <c r="R188" s="56">
        <v>33.9</v>
      </c>
      <c r="S188" s="56">
        <v>74.36</v>
      </c>
      <c r="T188" s="56">
        <v>63.7</v>
      </c>
      <c r="U188" s="56">
        <v>64.03</v>
      </c>
      <c r="V188" s="56">
        <v>38.57</v>
      </c>
      <c r="W188" s="56">
        <v>51.22</v>
      </c>
      <c r="X188" s="56">
        <v>173.42</v>
      </c>
      <c r="Y188" s="56">
        <v>269.75</v>
      </c>
      <c r="Z188" s="76">
        <v>294.94</v>
      </c>
      <c r="AA188" s="65"/>
    </row>
    <row r="189" spans="1:27" ht="16.5" x14ac:dyDescent="0.25">
      <c r="A189" s="64"/>
      <c r="B189" s="88">
        <v>22</v>
      </c>
      <c r="C189" s="95">
        <v>270.85000000000002</v>
      </c>
      <c r="D189" s="56">
        <v>160.19999999999999</v>
      </c>
      <c r="E189" s="56">
        <v>143.07</v>
      </c>
      <c r="F189" s="56">
        <v>136.1</v>
      </c>
      <c r="G189" s="56">
        <v>118.72</v>
      </c>
      <c r="H189" s="56">
        <v>0</v>
      </c>
      <c r="I189" s="56">
        <v>0</v>
      </c>
      <c r="J189" s="56">
        <v>0</v>
      </c>
      <c r="K189" s="56">
        <v>0</v>
      </c>
      <c r="L189" s="56">
        <v>0</v>
      </c>
      <c r="M189" s="56">
        <v>3.13</v>
      </c>
      <c r="N189" s="56">
        <v>23.83</v>
      </c>
      <c r="O189" s="56">
        <v>0</v>
      </c>
      <c r="P189" s="56">
        <v>25.23</v>
      </c>
      <c r="Q189" s="56">
        <v>19.75</v>
      </c>
      <c r="R189" s="56">
        <v>0</v>
      </c>
      <c r="S189" s="56">
        <v>11.42</v>
      </c>
      <c r="T189" s="56">
        <v>0</v>
      </c>
      <c r="U189" s="56">
        <v>0</v>
      </c>
      <c r="V189" s="56">
        <v>0</v>
      </c>
      <c r="W189" s="56">
        <v>0</v>
      </c>
      <c r="X189" s="56">
        <v>71.89</v>
      </c>
      <c r="Y189" s="56">
        <v>275.13</v>
      </c>
      <c r="Z189" s="76">
        <v>384.6</v>
      </c>
      <c r="AA189" s="65"/>
    </row>
    <row r="190" spans="1:27" ht="16.5" x14ac:dyDescent="0.25">
      <c r="A190" s="64"/>
      <c r="B190" s="88">
        <v>23</v>
      </c>
      <c r="C190" s="95">
        <v>407.73</v>
      </c>
      <c r="D190" s="56">
        <v>311.91000000000003</v>
      </c>
      <c r="E190" s="56">
        <v>146.36000000000001</v>
      </c>
      <c r="F190" s="56">
        <v>150.74</v>
      </c>
      <c r="G190" s="56">
        <v>44.7</v>
      </c>
      <c r="H190" s="56">
        <v>29.69</v>
      </c>
      <c r="I190" s="56">
        <v>0</v>
      </c>
      <c r="J190" s="56">
        <v>0</v>
      </c>
      <c r="K190" s="56">
        <v>0</v>
      </c>
      <c r="L190" s="56">
        <v>0</v>
      </c>
      <c r="M190" s="56">
        <v>0</v>
      </c>
      <c r="N190" s="56">
        <v>0</v>
      </c>
      <c r="O190" s="56">
        <v>0</v>
      </c>
      <c r="P190" s="56">
        <v>0</v>
      </c>
      <c r="Q190" s="56">
        <v>0</v>
      </c>
      <c r="R190" s="56">
        <v>0</v>
      </c>
      <c r="S190" s="56">
        <v>0</v>
      </c>
      <c r="T190" s="56">
        <v>0</v>
      </c>
      <c r="U190" s="56">
        <v>0</v>
      </c>
      <c r="V190" s="56">
        <v>0</v>
      </c>
      <c r="W190" s="56">
        <v>23.36</v>
      </c>
      <c r="X190" s="56">
        <v>64.599999999999994</v>
      </c>
      <c r="Y190" s="56">
        <v>197.43</v>
      </c>
      <c r="Z190" s="76">
        <v>476.63</v>
      </c>
      <c r="AA190" s="65"/>
    </row>
    <row r="191" spans="1:27" ht="16.5" x14ac:dyDescent="0.25">
      <c r="A191" s="64"/>
      <c r="B191" s="88">
        <v>24</v>
      </c>
      <c r="C191" s="95">
        <v>254.42</v>
      </c>
      <c r="D191" s="56">
        <v>94.88</v>
      </c>
      <c r="E191" s="56">
        <v>104.61</v>
      </c>
      <c r="F191" s="56">
        <v>143.9</v>
      </c>
      <c r="G191" s="56">
        <v>114.65</v>
      </c>
      <c r="H191" s="56">
        <v>73.89</v>
      </c>
      <c r="I191" s="56">
        <v>15.53</v>
      </c>
      <c r="J191" s="56">
        <v>84.62</v>
      </c>
      <c r="K191" s="56">
        <v>39.97</v>
      </c>
      <c r="L191" s="56">
        <v>143.79</v>
      </c>
      <c r="M191" s="56">
        <v>64.150000000000006</v>
      </c>
      <c r="N191" s="56">
        <v>41.56</v>
      </c>
      <c r="O191" s="56">
        <v>13.74</v>
      </c>
      <c r="P191" s="56">
        <v>92.35</v>
      </c>
      <c r="Q191" s="56">
        <v>85</v>
      </c>
      <c r="R191" s="56">
        <v>0</v>
      </c>
      <c r="S191" s="56">
        <v>0</v>
      </c>
      <c r="T191" s="56">
        <v>51.62</v>
      </c>
      <c r="U191" s="56">
        <v>50.78</v>
      </c>
      <c r="V191" s="56">
        <v>50.61</v>
      </c>
      <c r="W191" s="56">
        <v>3.65</v>
      </c>
      <c r="X191" s="56">
        <v>130.91999999999999</v>
      </c>
      <c r="Y191" s="56">
        <v>461.81</v>
      </c>
      <c r="Z191" s="76">
        <v>473.42</v>
      </c>
      <c r="AA191" s="65"/>
    </row>
    <row r="192" spans="1:27" ht="16.5" x14ac:dyDescent="0.25">
      <c r="A192" s="64"/>
      <c r="B192" s="88">
        <v>25</v>
      </c>
      <c r="C192" s="95">
        <v>143.33000000000001</v>
      </c>
      <c r="D192" s="56">
        <v>71.48</v>
      </c>
      <c r="E192" s="56">
        <v>37.729999999999997</v>
      </c>
      <c r="F192" s="56">
        <v>14.91</v>
      </c>
      <c r="G192" s="56">
        <v>0</v>
      </c>
      <c r="H192" s="56">
        <v>0</v>
      </c>
      <c r="I192" s="56">
        <v>0</v>
      </c>
      <c r="J192" s="56">
        <v>0</v>
      </c>
      <c r="K192" s="56">
        <v>0</v>
      </c>
      <c r="L192" s="56">
        <v>0</v>
      </c>
      <c r="M192" s="56">
        <v>0</v>
      </c>
      <c r="N192" s="56">
        <v>0</v>
      </c>
      <c r="O192" s="56">
        <v>0</v>
      </c>
      <c r="P192" s="56">
        <v>0</v>
      </c>
      <c r="Q192" s="56">
        <v>0</v>
      </c>
      <c r="R192" s="56">
        <v>0</v>
      </c>
      <c r="S192" s="56">
        <v>0</v>
      </c>
      <c r="T192" s="56">
        <v>0</v>
      </c>
      <c r="U192" s="56">
        <v>0</v>
      </c>
      <c r="V192" s="56">
        <v>0</v>
      </c>
      <c r="W192" s="56">
        <v>0</v>
      </c>
      <c r="X192" s="56">
        <v>285.14</v>
      </c>
      <c r="Y192" s="56">
        <v>324.95</v>
      </c>
      <c r="Z192" s="76">
        <v>194.71</v>
      </c>
      <c r="AA192" s="65"/>
    </row>
    <row r="193" spans="1:27" ht="16.5" x14ac:dyDescent="0.25">
      <c r="A193" s="64"/>
      <c r="B193" s="88">
        <v>26</v>
      </c>
      <c r="C193" s="95">
        <v>61.07</v>
      </c>
      <c r="D193" s="56">
        <v>43.49</v>
      </c>
      <c r="E193" s="56">
        <v>66.42</v>
      </c>
      <c r="F193" s="56">
        <v>34.770000000000003</v>
      </c>
      <c r="G193" s="56">
        <v>0</v>
      </c>
      <c r="H193" s="56">
        <v>0</v>
      </c>
      <c r="I193" s="56">
        <v>0</v>
      </c>
      <c r="J193" s="56">
        <v>0</v>
      </c>
      <c r="K193" s="56">
        <v>0</v>
      </c>
      <c r="L193" s="56">
        <v>0</v>
      </c>
      <c r="M193" s="56">
        <v>0</v>
      </c>
      <c r="N193" s="56">
        <v>0</v>
      </c>
      <c r="O193" s="56">
        <v>0</v>
      </c>
      <c r="P193" s="56">
        <v>0</v>
      </c>
      <c r="Q193" s="56">
        <v>0</v>
      </c>
      <c r="R193" s="56">
        <v>0</v>
      </c>
      <c r="S193" s="56">
        <v>0</v>
      </c>
      <c r="T193" s="56">
        <v>0</v>
      </c>
      <c r="U193" s="56">
        <v>0</v>
      </c>
      <c r="V193" s="56">
        <v>0</v>
      </c>
      <c r="W193" s="56">
        <v>0</v>
      </c>
      <c r="X193" s="56">
        <v>0</v>
      </c>
      <c r="Y193" s="56">
        <v>436.37</v>
      </c>
      <c r="Z193" s="76">
        <v>398.27</v>
      </c>
      <c r="AA193" s="65"/>
    </row>
    <row r="194" spans="1:27" ht="16.5" x14ac:dyDescent="0.25">
      <c r="A194" s="64"/>
      <c r="B194" s="88">
        <v>27</v>
      </c>
      <c r="C194" s="95">
        <v>199.25</v>
      </c>
      <c r="D194" s="56">
        <v>0</v>
      </c>
      <c r="E194" s="56">
        <v>69</v>
      </c>
      <c r="F194" s="56">
        <v>0</v>
      </c>
      <c r="G194" s="56">
        <v>0</v>
      </c>
      <c r="H194" s="56">
        <v>0</v>
      </c>
      <c r="I194" s="56">
        <v>0</v>
      </c>
      <c r="J194" s="56">
        <v>0</v>
      </c>
      <c r="K194" s="56">
        <v>0</v>
      </c>
      <c r="L194" s="56">
        <v>0</v>
      </c>
      <c r="M194" s="56">
        <v>0</v>
      </c>
      <c r="N194" s="56">
        <v>0</v>
      </c>
      <c r="O194" s="56">
        <v>0</v>
      </c>
      <c r="P194" s="56">
        <v>0</v>
      </c>
      <c r="Q194" s="56">
        <v>0</v>
      </c>
      <c r="R194" s="56">
        <v>0</v>
      </c>
      <c r="S194" s="56">
        <v>0</v>
      </c>
      <c r="T194" s="56">
        <v>0</v>
      </c>
      <c r="U194" s="56">
        <v>0</v>
      </c>
      <c r="V194" s="56">
        <v>0</v>
      </c>
      <c r="W194" s="56">
        <v>0</v>
      </c>
      <c r="X194" s="56">
        <v>0</v>
      </c>
      <c r="Y194" s="56">
        <v>148.58000000000001</v>
      </c>
      <c r="Z194" s="76">
        <v>320.38</v>
      </c>
      <c r="AA194" s="65"/>
    </row>
    <row r="195" spans="1:27" ht="16.5" x14ac:dyDescent="0.25">
      <c r="A195" s="64"/>
      <c r="B195" s="88">
        <v>28</v>
      </c>
      <c r="C195" s="95">
        <v>272.77999999999997</v>
      </c>
      <c r="D195" s="56">
        <v>160.83000000000001</v>
      </c>
      <c r="E195" s="56">
        <v>100.34</v>
      </c>
      <c r="F195" s="56">
        <v>255.54</v>
      </c>
      <c r="G195" s="56">
        <v>128.9</v>
      </c>
      <c r="H195" s="56">
        <v>0</v>
      </c>
      <c r="I195" s="56">
        <v>0</v>
      </c>
      <c r="J195" s="56">
        <v>0</v>
      </c>
      <c r="K195" s="56">
        <v>0</v>
      </c>
      <c r="L195" s="56">
        <v>0</v>
      </c>
      <c r="M195" s="56">
        <v>0</v>
      </c>
      <c r="N195" s="56">
        <v>0</v>
      </c>
      <c r="O195" s="56">
        <v>0</v>
      </c>
      <c r="P195" s="56">
        <v>0</v>
      </c>
      <c r="Q195" s="56">
        <v>0</v>
      </c>
      <c r="R195" s="56">
        <v>0</v>
      </c>
      <c r="S195" s="56">
        <v>0</v>
      </c>
      <c r="T195" s="56">
        <v>0</v>
      </c>
      <c r="U195" s="56">
        <v>0</v>
      </c>
      <c r="V195" s="56">
        <v>0</v>
      </c>
      <c r="W195" s="56">
        <v>0</v>
      </c>
      <c r="X195" s="56">
        <v>0</v>
      </c>
      <c r="Y195" s="56">
        <v>115.02</v>
      </c>
      <c r="Z195" s="76">
        <v>258.19</v>
      </c>
      <c r="AA195" s="65"/>
    </row>
    <row r="196" spans="1:27" ht="16.5" x14ac:dyDescent="0.25">
      <c r="A196" s="64"/>
      <c r="B196" s="88">
        <v>29</v>
      </c>
      <c r="C196" s="95">
        <v>11.34</v>
      </c>
      <c r="D196" s="56">
        <v>10.83</v>
      </c>
      <c r="E196" s="56">
        <v>0</v>
      </c>
      <c r="F196" s="56">
        <v>36.520000000000003</v>
      </c>
      <c r="G196" s="56">
        <v>0</v>
      </c>
      <c r="H196" s="56">
        <v>0</v>
      </c>
      <c r="I196" s="56">
        <v>0</v>
      </c>
      <c r="J196" s="56">
        <v>0</v>
      </c>
      <c r="K196" s="56">
        <v>0</v>
      </c>
      <c r="L196" s="56">
        <v>0</v>
      </c>
      <c r="M196" s="56">
        <v>0</v>
      </c>
      <c r="N196" s="56">
        <v>0</v>
      </c>
      <c r="O196" s="56">
        <v>0</v>
      </c>
      <c r="P196" s="56">
        <v>0</v>
      </c>
      <c r="Q196" s="56">
        <v>0</v>
      </c>
      <c r="R196" s="56">
        <v>0</v>
      </c>
      <c r="S196" s="56">
        <v>0</v>
      </c>
      <c r="T196" s="56">
        <v>0</v>
      </c>
      <c r="U196" s="56">
        <v>0</v>
      </c>
      <c r="V196" s="56">
        <v>0</v>
      </c>
      <c r="W196" s="56">
        <v>0</v>
      </c>
      <c r="X196" s="56">
        <v>75.66</v>
      </c>
      <c r="Y196" s="56">
        <v>335.08</v>
      </c>
      <c r="Z196" s="76">
        <v>196.91</v>
      </c>
      <c r="AA196" s="65"/>
    </row>
    <row r="197" spans="1:27" ht="16.5" x14ac:dyDescent="0.25">
      <c r="A197" s="64"/>
      <c r="B197" s="88">
        <v>30</v>
      </c>
      <c r="C197" s="95">
        <v>130.25</v>
      </c>
      <c r="D197" s="56">
        <v>12.62</v>
      </c>
      <c r="E197" s="56">
        <v>27.35</v>
      </c>
      <c r="F197" s="56">
        <v>77.97</v>
      </c>
      <c r="G197" s="56">
        <v>0</v>
      </c>
      <c r="H197" s="56">
        <v>0</v>
      </c>
      <c r="I197" s="56">
        <v>0</v>
      </c>
      <c r="J197" s="56">
        <v>0</v>
      </c>
      <c r="K197" s="56">
        <v>0</v>
      </c>
      <c r="L197" s="56">
        <v>0</v>
      </c>
      <c r="M197" s="56">
        <v>0</v>
      </c>
      <c r="N197" s="56">
        <v>0</v>
      </c>
      <c r="O197" s="56">
        <v>0</v>
      </c>
      <c r="P197" s="56">
        <v>0</v>
      </c>
      <c r="Q197" s="56">
        <v>0</v>
      </c>
      <c r="R197" s="56">
        <v>0</v>
      </c>
      <c r="S197" s="56">
        <v>0</v>
      </c>
      <c r="T197" s="56">
        <v>0</v>
      </c>
      <c r="U197" s="56">
        <v>0</v>
      </c>
      <c r="V197" s="56">
        <v>0</v>
      </c>
      <c r="W197" s="56">
        <v>0</v>
      </c>
      <c r="X197" s="56">
        <v>0</v>
      </c>
      <c r="Y197" s="56">
        <v>10.61</v>
      </c>
      <c r="Z197" s="76">
        <v>112.45</v>
      </c>
      <c r="AA197" s="65"/>
    </row>
    <row r="198" spans="1:27" ht="17.25" thickBot="1" x14ac:dyDescent="0.3">
      <c r="A198" s="64"/>
      <c r="B198" s="89">
        <v>31</v>
      </c>
      <c r="C198" s="96">
        <v>0</v>
      </c>
      <c r="D198" s="77">
        <v>0</v>
      </c>
      <c r="E198" s="77">
        <v>0</v>
      </c>
      <c r="F198" s="77">
        <v>0</v>
      </c>
      <c r="G198" s="77">
        <v>0</v>
      </c>
      <c r="H198" s="77">
        <v>0</v>
      </c>
      <c r="I198" s="77">
        <v>0</v>
      </c>
      <c r="J198" s="77">
        <v>0</v>
      </c>
      <c r="K198" s="77">
        <v>0</v>
      </c>
      <c r="L198" s="77">
        <v>0</v>
      </c>
      <c r="M198" s="77">
        <v>0</v>
      </c>
      <c r="N198" s="77">
        <v>0</v>
      </c>
      <c r="O198" s="77">
        <v>0</v>
      </c>
      <c r="P198" s="77">
        <v>0</v>
      </c>
      <c r="Q198" s="77">
        <v>0</v>
      </c>
      <c r="R198" s="77">
        <v>0</v>
      </c>
      <c r="S198" s="77">
        <v>0</v>
      </c>
      <c r="T198" s="77">
        <v>0</v>
      </c>
      <c r="U198" s="77">
        <v>0</v>
      </c>
      <c r="V198" s="77">
        <v>0</v>
      </c>
      <c r="W198" s="77">
        <v>0</v>
      </c>
      <c r="X198" s="77">
        <v>0</v>
      </c>
      <c r="Y198" s="77">
        <v>44.67</v>
      </c>
      <c r="Z198" s="78">
        <v>35.64</v>
      </c>
      <c r="AA198" s="65"/>
    </row>
    <row r="199" spans="1:27" ht="16.5" thickBot="1" x14ac:dyDescent="0.3">
      <c r="A199" s="64"/>
      <c r="B199" s="51"/>
      <c r="C199" s="51"/>
      <c r="D199" s="51"/>
      <c r="E199" s="51"/>
      <c r="F199" s="51"/>
      <c r="G199" s="51"/>
      <c r="H199" s="51"/>
      <c r="I199" s="51"/>
      <c r="J199" s="51"/>
      <c r="K199" s="51"/>
      <c r="L199" s="51"/>
      <c r="M199" s="51"/>
      <c r="N199" s="51"/>
      <c r="O199" s="51"/>
      <c r="P199" s="51"/>
      <c r="Q199" s="51"/>
      <c r="R199" s="51"/>
      <c r="S199" s="51"/>
      <c r="T199" s="51"/>
      <c r="U199" s="51"/>
      <c r="V199" s="51"/>
      <c r="W199" s="51"/>
      <c r="X199" s="51"/>
      <c r="Y199" s="51"/>
      <c r="Z199" s="51"/>
      <c r="AA199" s="65"/>
    </row>
    <row r="200" spans="1:27" ht="16.5" thickBot="1" x14ac:dyDescent="0.3">
      <c r="A200" s="64"/>
      <c r="B200" s="298"/>
      <c r="C200" s="299"/>
      <c r="D200" s="299"/>
      <c r="E200" s="299"/>
      <c r="F200" s="299"/>
      <c r="G200" s="299"/>
      <c r="H200" s="299"/>
      <c r="I200" s="299"/>
      <c r="J200" s="299"/>
      <c r="K200" s="299"/>
      <c r="L200" s="299"/>
      <c r="M200" s="299"/>
      <c r="N200" s="299"/>
      <c r="O200" s="299"/>
      <c r="P200" s="299"/>
      <c r="Q200" s="301"/>
      <c r="R200" s="298" t="s">
        <v>166</v>
      </c>
      <c r="S200" s="299"/>
      <c r="T200" s="299"/>
      <c r="U200" s="301"/>
      <c r="V200" s="51"/>
      <c r="W200" s="51"/>
      <c r="X200" s="51"/>
      <c r="Y200" s="51"/>
      <c r="Z200" s="51"/>
      <c r="AA200" s="65"/>
    </row>
    <row r="201" spans="1:27" x14ac:dyDescent="0.25">
      <c r="A201" s="64"/>
      <c r="B201" s="302" t="s">
        <v>167</v>
      </c>
      <c r="C201" s="303"/>
      <c r="D201" s="303"/>
      <c r="E201" s="303"/>
      <c r="F201" s="303"/>
      <c r="G201" s="303"/>
      <c r="H201" s="303"/>
      <c r="I201" s="303"/>
      <c r="J201" s="303"/>
      <c r="K201" s="303"/>
      <c r="L201" s="303"/>
      <c r="M201" s="303"/>
      <c r="N201" s="303"/>
      <c r="O201" s="303"/>
      <c r="P201" s="303"/>
      <c r="Q201" s="327"/>
      <c r="R201" s="276">
        <v>2.74</v>
      </c>
      <c r="S201" s="276"/>
      <c r="T201" s="276"/>
      <c r="U201" s="305"/>
      <c r="V201" s="51"/>
      <c r="W201" s="51"/>
      <c r="X201" s="51"/>
      <c r="Y201" s="51"/>
      <c r="Z201" s="51"/>
      <c r="AA201" s="65"/>
    </row>
    <row r="202" spans="1:27" ht="16.5" thickBot="1" x14ac:dyDescent="0.3">
      <c r="A202" s="64"/>
      <c r="B202" s="306" t="s">
        <v>168</v>
      </c>
      <c r="C202" s="307"/>
      <c r="D202" s="307"/>
      <c r="E202" s="307"/>
      <c r="F202" s="307"/>
      <c r="G202" s="307"/>
      <c r="H202" s="307"/>
      <c r="I202" s="307"/>
      <c r="J202" s="307"/>
      <c r="K202" s="307"/>
      <c r="L202" s="307"/>
      <c r="M202" s="307"/>
      <c r="N202" s="307"/>
      <c r="O202" s="307"/>
      <c r="P202" s="307"/>
      <c r="Q202" s="316"/>
      <c r="R202" s="309">
        <v>137.6</v>
      </c>
      <c r="S202" s="309"/>
      <c r="T202" s="309"/>
      <c r="U202" s="310"/>
      <c r="V202" s="51"/>
      <c r="W202" s="51"/>
      <c r="X202" s="51"/>
      <c r="Y202" s="51"/>
      <c r="Z202" s="51"/>
      <c r="AA202" s="65"/>
    </row>
    <row r="203" spans="1:27" x14ac:dyDescent="0.25">
      <c r="A203" s="64"/>
      <c r="B203" s="51"/>
      <c r="C203" s="51"/>
      <c r="D203" s="51"/>
      <c r="E203" s="51"/>
      <c r="F203" s="51"/>
      <c r="G203" s="51"/>
      <c r="H203" s="51"/>
      <c r="I203" s="51"/>
      <c r="J203" s="51"/>
      <c r="K203" s="51"/>
      <c r="L203" s="51"/>
      <c r="M203" s="51"/>
      <c r="N203" s="51"/>
      <c r="O203" s="51"/>
      <c r="P203" s="51"/>
      <c r="Q203" s="51"/>
      <c r="R203" s="51"/>
      <c r="S203" s="51"/>
      <c r="T203" s="51"/>
      <c r="U203" s="51"/>
      <c r="V203" s="51"/>
      <c r="W203" s="51"/>
      <c r="X203" s="51"/>
      <c r="Y203" s="51"/>
      <c r="Z203" s="51"/>
      <c r="AA203" s="65"/>
    </row>
    <row r="204" spans="1:27" x14ac:dyDescent="0.25">
      <c r="A204" s="64"/>
      <c r="B204" s="260" t="s">
        <v>157</v>
      </c>
      <c r="C204" s="260"/>
      <c r="D204" s="260"/>
      <c r="E204" s="260"/>
      <c r="F204" s="260"/>
      <c r="G204" s="260"/>
      <c r="H204" s="260"/>
      <c r="I204" s="260"/>
      <c r="J204" s="260"/>
      <c r="K204" s="260"/>
      <c r="L204" s="260"/>
      <c r="M204" s="260"/>
      <c r="N204" s="260"/>
      <c r="O204" s="260"/>
      <c r="P204" s="260"/>
      <c r="Q204" s="260"/>
      <c r="R204" s="276">
        <v>871561.86</v>
      </c>
      <c r="S204" s="276"/>
      <c r="T204" s="60"/>
      <c r="U204" s="60"/>
      <c r="V204" s="60"/>
      <c r="W204" s="60"/>
      <c r="X204" s="60"/>
      <c r="Y204" s="60"/>
      <c r="Z204" s="60"/>
      <c r="AA204" s="65"/>
    </row>
    <row r="205" spans="1:27" ht="16.5" thickBot="1" x14ac:dyDescent="0.3">
      <c r="A205" s="64"/>
      <c r="B205" s="51"/>
      <c r="C205" s="51"/>
      <c r="D205" s="51"/>
      <c r="E205" s="51"/>
      <c r="F205" s="51"/>
      <c r="G205" s="51"/>
      <c r="H205" s="51"/>
      <c r="I205" s="51"/>
      <c r="J205" s="51"/>
      <c r="K205" s="51"/>
      <c r="L205" s="51"/>
      <c r="M205" s="51"/>
      <c r="N205" s="51"/>
      <c r="O205" s="51"/>
      <c r="P205" s="51"/>
      <c r="Q205" s="51"/>
      <c r="R205" s="51"/>
      <c r="S205" s="51"/>
      <c r="T205" s="51"/>
      <c r="U205" s="51"/>
      <c r="V205" s="51"/>
      <c r="W205" s="51"/>
      <c r="X205" s="51"/>
      <c r="Y205" s="51"/>
      <c r="Z205" s="51"/>
      <c r="AA205" s="65"/>
    </row>
    <row r="206" spans="1:27" ht="16.5" thickTop="1" x14ac:dyDescent="0.25">
      <c r="A206" s="61"/>
      <c r="B206" s="62"/>
      <c r="C206" s="62"/>
      <c r="D206" s="62"/>
      <c r="E206" s="62"/>
      <c r="F206" s="62"/>
      <c r="G206" s="62"/>
      <c r="H206" s="62"/>
      <c r="I206" s="62"/>
      <c r="J206" s="62"/>
      <c r="K206" s="62"/>
      <c r="L206" s="62"/>
      <c r="M206" s="62"/>
      <c r="N206" s="62"/>
      <c r="O206" s="62"/>
      <c r="P206" s="62"/>
      <c r="Q206" s="62"/>
      <c r="R206" s="62"/>
      <c r="S206" s="62"/>
      <c r="T206" s="62"/>
      <c r="U206" s="62"/>
      <c r="V206" s="62"/>
      <c r="W206" s="62"/>
      <c r="X206" s="62"/>
      <c r="Y206" s="62"/>
      <c r="Z206" s="62"/>
      <c r="AA206" s="63"/>
    </row>
    <row r="207" spans="1:27" ht="50.25" customHeight="1" x14ac:dyDescent="0.25">
      <c r="A207" s="64"/>
      <c r="B207" s="267" t="s">
        <v>169</v>
      </c>
      <c r="C207" s="267"/>
      <c r="D207" s="267"/>
      <c r="E207" s="267"/>
      <c r="F207" s="267"/>
      <c r="G207" s="267"/>
      <c r="H207" s="267"/>
      <c r="I207" s="267"/>
      <c r="J207" s="267"/>
      <c r="K207" s="267"/>
      <c r="L207" s="267"/>
      <c r="M207" s="267"/>
      <c r="N207" s="267"/>
      <c r="O207" s="267"/>
      <c r="P207" s="267"/>
      <c r="Q207" s="267"/>
      <c r="R207" s="267"/>
      <c r="S207" s="267"/>
      <c r="T207" s="267"/>
      <c r="U207" s="267"/>
      <c r="V207" s="267"/>
      <c r="W207" s="267"/>
      <c r="X207" s="267"/>
      <c r="Y207" s="267"/>
      <c r="Z207" s="267"/>
      <c r="AA207" s="65"/>
    </row>
    <row r="208" spans="1:27" x14ac:dyDescent="0.25">
      <c r="A208" s="64"/>
      <c r="B208" s="51"/>
      <c r="C208" s="51"/>
      <c r="D208" s="51"/>
      <c r="E208" s="51"/>
      <c r="F208" s="51"/>
      <c r="G208" s="51"/>
      <c r="H208" s="51"/>
      <c r="I208" s="51"/>
      <c r="J208" s="51"/>
      <c r="K208" s="51"/>
      <c r="L208" s="51"/>
      <c r="M208" s="51"/>
      <c r="N208" s="51"/>
      <c r="O208" s="51"/>
      <c r="P208" s="51"/>
      <c r="Q208" s="51"/>
      <c r="R208" s="51"/>
      <c r="S208" s="51"/>
      <c r="T208" s="51"/>
      <c r="U208" s="51"/>
      <c r="V208" s="51"/>
      <c r="W208" s="51"/>
      <c r="X208" s="51"/>
      <c r="Y208" s="51"/>
      <c r="Z208" s="51"/>
      <c r="AA208" s="65"/>
    </row>
    <row r="209" spans="1:27" x14ac:dyDescent="0.25">
      <c r="A209" s="64"/>
      <c r="B209" s="260" t="s">
        <v>129</v>
      </c>
      <c r="C209" s="260"/>
      <c r="D209" s="260"/>
      <c r="E209" s="260"/>
      <c r="F209" s="260"/>
      <c r="G209" s="260"/>
      <c r="H209" s="260"/>
      <c r="I209" s="260"/>
      <c r="J209" s="260"/>
      <c r="K209" s="260"/>
      <c r="L209" s="260"/>
      <c r="M209" s="260"/>
      <c r="N209" s="260"/>
      <c r="O209" s="260"/>
      <c r="P209" s="260"/>
      <c r="Q209" s="260"/>
      <c r="R209" s="260"/>
      <c r="S209" s="260"/>
      <c r="T209" s="260"/>
      <c r="U209" s="260"/>
      <c r="V209" s="260"/>
      <c r="W209" s="260"/>
      <c r="X209" s="260"/>
      <c r="Y209" s="260"/>
      <c r="Z209" s="260"/>
      <c r="AA209" s="65"/>
    </row>
    <row r="210" spans="1:27" ht="16.5" thickBot="1" x14ac:dyDescent="0.3">
      <c r="A210" s="64"/>
      <c r="B210" s="51"/>
      <c r="C210" s="51"/>
      <c r="D210" s="51"/>
      <c r="E210" s="51"/>
      <c r="F210" s="51"/>
      <c r="G210" s="51"/>
      <c r="H210" s="51"/>
      <c r="I210" s="51"/>
      <c r="J210" s="51"/>
      <c r="K210" s="51"/>
      <c r="L210" s="51"/>
      <c r="M210" s="51"/>
      <c r="N210" s="51"/>
      <c r="O210" s="51"/>
      <c r="P210" s="51"/>
      <c r="Q210" s="51"/>
      <c r="R210" s="51"/>
      <c r="S210" s="51"/>
      <c r="T210" s="51"/>
      <c r="U210" s="51"/>
      <c r="V210" s="51"/>
      <c r="W210" s="51"/>
      <c r="X210" s="51"/>
      <c r="Y210" s="51"/>
      <c r="Z210" s="51"/>
      <c r="AA210" s="65"/>
    </row>
    <row r="211" spans="1:27" x14ac:dyDescent="0.25">
      <c r="A211" s="64"/>
      <c r="B211" s="274" t="s">
        <v>130</v>
      </c>
      <c r="C211" s="272" t="s">
        <v>171</v>
      </c>
      <c r="D211" s="272"/>
      <c r="E211" s="272"/>
      <c r="F211" s="272"/>
      <c r="G211" s="272"/>
      <c r="H211" s="272"/>
      <c r="I211" s="272"/>
      <c r="J211" s="272"/>
      <c r="K211" s="272"/>
      <c r="L211" s="272"/>
      <c r="M211" s="272"/>
      <c r="N211" s="272"/>
      <c r="O211" s="272"/>
      <c r="P211" s="272"/>
      <c r="Q211" s="272"/>
      <c r="R211" s="272"/>
      <c r="S211" s="272"/>
      <c r="T211" s="272"/>
      <c r="U211" s="272"/>
      <c r="V211" s="272"/>
      <c r="W211" s="272"/>
      <c r="X211" s="272"/>
      <c r="Y211" s="272"/>
      <c r="Z211" s="273"/>
      <c r="AA211" s="65"/>
    </row>
    <row r="212" spans="1:27" ht="32.25" thickBot="1" x14ac:dyDescent="0.3">
      <c r="A212" s="64"/>
      <c r="B212" s="275"/>
      <c r="C212" s="86" t="s">
        <v>131</v>
      </c>
      <c r="D212" s="81" t="s">
        <v>132</v>
      </c>
      <c r="E212" s="81" t="s">
        <v>133</v>
      </c>
      <c r="F212" s="81" t="s">
        <v>134</v>
      </c>
      <c r="G212" s="81" t="s">
        <v>135</v>
      </c>
      <c r="H212" s="81" t="s">
        <v>136</v>
      </c>
      <c r="I212" s="81" t="s">
        <v>137</v>
      </c>
      <c r="J212" s="81" t="s">
        <v>138</v>
      </c>
      <c r="K212" s="81" t="s">
        <v>139</v>
      </c>
      <c r="L212" s="81" t="s">
        <v>140</v>
      </c>
      <c r="M212" s="81" t="s">
        <v>141</v>
      </c>
      <c r="N212" s="81" t="s">
        <v>142</v>
      </c>
      <c r="O212" s="81" t="s">
        <v>143</v>
      </c>
      <c r="P212" s="81" t="s">
        <v>144</v>
      </c>
      <c r="Q212" s="81" t="s">
        <v>145</v>
      </c>
      <c r="R212" s="81" t="s">
        <v>146</v>
      </c>
      <c r="S212" s="81" t="s">
        <v>147</v>
      </c>
      <c r="T212" s="81" t="s">
        <v>148</v>
      </c>
      <c r="U212" s="81" t="s">
        <v>149</v>
      </c>
      <c r="V212" s="81" t="s">
        <v>150</v>
      </c>
      <c r="W212" s="81" t="s">
        <v>151</v>
      </c>
      <c r="X212" s="81" t="s">
        <v>152</v>
      </c>
      <c r="Y212" s="81" t="s">
        <v>153</v>
      </c>
      <c r="Z212" s="82" t="s">
        <v>154</v>
      </c>
      <c r="AA212" s="65"/>
    </row>
    <row r="213" spans="1:27" ht="16.5" x14ac:dyDescent="0.25">
      <c r="A213" s="64"/>
      <c r="B213" s="87">
        <v>1</v>
      </c>
      <c r="C213" s="92">
        <v>1834.0500000000002</v>
      </c>
      <c r="D213" s="90">
        <v>1768.7399999999998</v>
      </c>
      <c r="E213" s="90">
        <v>1739.1100000000001</v>
      </c>
      <c r="F213" s="90">
        <v>1668.08</v>
      </c>
      <c r="G213" s="90">
        <v>1664.67</v>
      </c>
      <c r="H213" s="90">
        <v>1726.31</v>
      </c>
      <c r="I213" s="90">
        <v>1774.8200000000002</v>
      </c>
      <c r="J213" s="90">
        <v>1861.04</v>
      </c>
      <c r="K213" s="90">
        <v>2002.0099999999998</v>
      </c>
      <c r="L213" s="90">
        <v>2108.0700000000002</v>
      </c>
      <c r="M213" s="90">
        <v>2106.4699999999998</v>
      </c>
      <c r="N213" s="90">
        <v>2087.94</v>
      </c>
      <c r="O213" s="90">
        <v>2064.65</v>
      </c>
      <c r="P213" s="90">
        <v>2059.71</v>
      </c>
      <c r="Q213" s="90">
        <v>2030.3200000000002</v>
      </c>
      <c r="R213" s="90">
        <v>2007.92</v>
      </c>
      <c r="S213" s="90">
        <v>2007.1399999999999</v>
      </c>
      <c r="T213" s="90">
        <v>2010.5700000000002</v>
      </c>
      <c r="U213" s="90">
        <v>2081.48</v>
      </c>
      <c r="V213" s="90">
        <v>2107.0099999999998</v>
      </c>
      <c r="W213" s="90">
        <v>2064.11</v>
      </c>
      <c r="X213" s="90">
        <v>2013.7199999999998</v>
      </c>
      <c r="Y213" s="90">
        <v>1981.79</v>
      </c>
      <c r="Z213" s="91">
        <v>1844.98</v>
      </c>
      <c r="AA213" s="65"/>
    </row>
    <row r="214" spans="1:27" ht="16.5" x14ac:dyDescent="0.25">
      <c r="A214" s="64"/>
      <c r="B214" s="88">
        <v>2</v>
      </c>
      <c r="C214" s="84">
        <v>1637.98</v>
      </c>
      <c r="D214" s="56">
        <v>1522.31</v>
      </c>
      <c r="E214" s="56">
        <v>1470.96</v>
      </c>
      <c r="F214" s="56">
        <v>1484.8400000000001</v>
      </c>
      <c r="G214" s="56">
        <v>1533.37</v>
      </c>
      <c r="H214" s="56">
        <v>1663.1100000000001</v>
      </c>
      <c r="I214" s="56">
        <v>1775.6</v>
      </c>
      <c r="J214" s="56">
        <v>1869.54</v>
      </c>
      <c r="K214" s="56">
        <v>1945.19</v>
      </c>
      <c r="L214" s="56">
        <v>1936.6799999999998</v>
      </c>
      <c r="M214" s="56">
        <v>1914</v>
      </c>
      <c r="N214" s="56">
        <v>1934.3000000000002</v>
      </c>
      <c r="O214" s="56">
        <v>1945.1</v>
      </c>
      <c r="P214" s="56">
        <v>1943.3000000000002</v>
      </c>
      <c r="Q214" s="56">
        <v>1913.6999999999998</v>
      </c>
      <c r="R214" s="56">
        <v>1886.79</v>
      </c>
      <c r="S214" s="56">
        <v>1877.56</v>
      </c>
      <c r="T214" s="56">
        <v>1874.1999999999998</v>
      </c>
      <c r="U214" s="56">
        <v>1880.2399999999998</v>
      </c>
      <c r="V214" s="56">
        <v>1877.1999999999998</v>
      </c>
      <c r="W214" s="56">
        <v>1865.35</v>
      </c>
      <c r="X214" s="56">
        <v>1899.9699999999998</v>
      </c>
      <c r="Y214" s="56">
        <v>1800.08</v>
      </c>
      <c r="Z214" s="76">
        <v>1604.2599999999998</v>
      </c>
      <c r="AA214" s="65"/>
    </row>
    <row r="215" spans="1:27" ht="16.5" x14ac:dyDescent="0.25">
      <c r="A215" s="64"/>
      <c r="B215" s="88">
        <v>3</v>
      </c>
      <c r="C215" s="84">
        <v>1536.3600000000001</v>
      </c>
      <c r="D215" s="56">
        <v>1440.33</v>
      </c>
      <c r="E215" s="56">
        <v>1452.94</v>
      </c>
      <c r="F215" s="56">
        <v>1470.75</v>
      </c>
      <c r="G215" s="56">
        <v>1513.23</v>
      </c>
      <c r="H215" s="56">
        <v>1627.58</v>
      </c>
      <c r="I215" s="56">
        <v>1743.0300000000002</v>
      </c>
      <c r="J215" s="56">
        <v>1862.6799999999998</v>
      </c>
      <c r="K215" s="56">
        <v>1929.69</v>
      </c>
      <c r="L215" s="56">
        <v>1941.69</v>
      </c>
      <c r="M215" s="56">
        <v>1941.8400000000001</v>
      </c>
      <c r="N215" s="56">
        <v>1937.71</v>
      </c>
      <c r="O215" s="56">
        <v>1934.87</v>
      </c>
      <c r="P215" s="56">
        <v>1937.1399999999999</v>
      </c>
      <c r="Q215" s="56">
        <v>1931.5900000000001</v>
      </c>
      <c r="R215" s="56">
        <v>1929.67</v>
      </c>
      <c r="S215" s="56">
        <v>1951.25</v>
      </c>
      <c r="T215" s="56">
        <v>1946.7599999999998</v>
      </c>
      <c r="U215" s="56">
        <v>1937.23</v>
      </c>
      <c r="V215" s="56">
        <v>1937.98</v>
      </c>
      <c r="W215" s="56">
        <v>1909.19</v>
      </c>
      <c r="X215" s="56">
        <v>1942.7399999999998</v>
      </c>
      <c r="Y215" s="56">
        <v>1801.44</v>
      </c>
      <c r="Z215" s="76">
        <v>1647.44</v>
      </c>
      <c r="AA215" s="65"/>
    </row>
    <row r="216" spans="1:27" ht="16.5" x14ac:dyDescent="0.25">
      <c r="A216" s="64"/>
      <c r="B216" s="88">
        <v>4</v>
      </c>
      <c r="C216" s="84">
        <v>1493.4299999999998</v>
      </c>
      <c r="D216" s="56">
        <v>1418.27</v>
      </c>
      <c r="E216" s="56">
        <v>1387.06</v>
      </c>
      <c r="F216" s="56">
        <v>1389.65</v>
      </c>
      <c r="G216" s="56">
        <v>1459.6399999999999</v>
      </c>
      <c r="H216" s="56">
        <v>1538.81</v>
      </c>
      <c r="I216" s="56">
        <v>1699.71</v>
      </c>
      <c r="J216" s="56">
        <v>1832.96</v>
      </c>
      <c r="K216" s="56">
        <v>1856.19</v>
      </c>
      <c r="L216" s="56">
        <v>1879.54</v>
      </c>
      <c r="M216" s="56">
        <v>1881.04</v>
      </c>
      <c r="N216" s="56">
        <v>1890.8600000000001</v>
      </c>
      <c r="O216" s="56">
        <v>1890.6999999999998</v>
      </c>
      <c r="P216" s="56">
        <v>1891.3000000000002</v>
      </c>
      <c r="Q216" s="56">
        <v>1888.6599999999999</v>
      </c>
      <c r="R216" s="56">
        <v>1883.42</v>
      </c>
      <c r="S216" s="56">
        <v>1881.3899999999999</v>
      </c>
      <c r="T216" s="56">
        <v>1872.6100000000001</v>
      </c>
      <c r="U216" s="56">
        <v>1864.6399999999999</v>
      </c>
      <c r="V216" s="56">
        <v>1878.46</v>
      </c>
      <c r="W216" s="56">
        <v>1871.6100000000001</v>
      </c>
      <c r="X216" s="56">
        <v>1903.3400000000001</v>
      </c>
      <c r="Y216" s="56">
        <v>1793.15</v>
      </c>
      <c r="Z216" s="76">
        <v>1671.6799999999998</v>
      </c>
      <c r="AA216" s="65"/>
    </row>
    <row r="217" spans="1:27" ht="16.5" x14ac:dyDescent="0.25">
      <c r="A217" s="64"/>
      <c r="B217" s="88">
        <v>5</v>
      </c>
      <c r="C217" s="84">
        <v>1682.0500000000002</v>
      </c>
      <c r="D217" s="56">
        <v>1545.8000000000002</v>
      </c>
      <c r="E217" s="56">
        <v>1499.5</v>
      </c>
      <c r="F217" s="56">
        <v>1493.1</v>
      </c>
      <c r="G217" s="56">
        <v>1562.5700000000002</v>
      </c>
      <c r="H217" s="56">
        <v>1702.9</v>
      </c>
      <c r="I217" s="56">
        <v>1745.0700000000002</v>
      </c>
      <c r="J217" s="56">
        <v>1862.7199999999998</v>
      </c>
      <c r="K217" s="56">
        <v>1929.3400000000001</v>
      </c>
      <c r="L217" s="56">
        <v>1934.7599999999998</v>
      </c>
      <c r="M217" s="56">
        <v>1930.3899999999999</v>
      </c>
      <c r="N217" s="56">
        <v>1959.54</v>
      </c>
      <c r="O217" s="56">
        <v>1945.85</v>
      </c>
      <c r="P217" s="56">
        <v>1951.4299999999998</v>
      </c>
      <c r="Q217" s="56">
        <v>1943.1</v>
      </c>
      <c r="R217" s="56">
        <v>1929.8899999999999</v>
      </c>
      <c r="S217" s="56">
        <v>1928.9899999999998</v>
      </c>
      <c r="T217" s="56">
        <v>1926.3000000000002</v>
      </c>
      <c r="U217" s="56">
        <v>1934.9</v>
      </c>
      <c r="V217" s="56">
        <v>1927.4099999999999</v>
      </c>
      <c r="W217" s="56">
        <v>1921.48</v>
      </c>
      <c r="X217" s="56">
        <v>1976.73</v>
      </c>
      <c r="Y217" s="56">
        <v>1849.06</v>
      </c>
      <c r="Z217" s="76">
        <v>1743.0099999999998</v>
      </c>
      <c r="AA217" s="65"/>
    </row>
    <row r="218" spans="1:27" ht="16.5" x14ac:dyDescent="0.25">
      <c r="A218" s="64"/>
      <c r="B218" s="88">
        <v>6</v>
      </c>
      <c r="C218" s="84">
        <v>1737.5900000000001</v>
      </c>
      <c r="D218" s="56">
        <v>1712.8200000000002</v>
      </c>
      <c r="E218" s="56">
        <v>1655.0500000000002</v>
      </c>
      <c r="F218" s="56">
        <v>1542.6799999999998</v>
      </c>
      <c r="G218" s="56">
        <v>1557.25</v>
      </c>
      <c r="H218" s="56">
        <v>1679.6599999999999</v>
      </c>
      <c r="I218" s="56">
        <v>1728.1999999999998</v>
      </c>
      <c r="J218" s="56">
        <v>1779.96</v>
      </c>
      <c r="K218" s="56">
        <v>1951.46</v>
      </c>
      <c r="L218" s="56">
        <v>1982.6</v>
      </c>
      <c r="M218" s="56">
        <v>2002.31</v>
      </c>
      <c r="N218" s="56">
        <v>1991.56</v>
      </c>
      <c r="O218" s="56">
        <v>1972.5</v>
      </c>
      <c r="P218" s="56">
        <v>1968.92</v>
      </c>
      <c r="Q218" s="56">
        <v>1964.3899999999999</v>
      </c>
      <c r="R218" s="56">
        <v>1963.1799999999998</v>
      </c>
      <c r="S218" s="56">
        <v>1958.8899999999999</v>
      </c>
      <c r="T218" s="56">
        <v>1950.8400000000001</v>
      </c>
      <c r="U218" s="56">
        <v>1956.87</v>
      </c>
      <c r="V218" s="56">
        <v>1970.0500000000002</v>
      </c>
      <c r="W218" s="56">
        <v>1961.9499999999998</v>
      </c>
      <c r="X218" s="56">
        <v>1984.0900000000001</v>
      </c>
      <c r="Y218" s="56">
        <v>1895.4899999999998</v>
      </c>
      <c r="Z218" s="76">
        <v>1747.8400000000001</v>
      </c>
      <c r="AA218" s="65"/>
    </row>
    <row r="219" spans="1:27" ht="16.5" x14ac:dyDescent="0.25">
      <c r="A219" s="64"/>
      <c r="B219" s="88">
        <v>7</v>
      </c>
      <c r="C219" s="84">
        <v>1698.38</v>
      </c>
      <c r="D219" s="56">
        <v>1605.04</v>
      </c>
      <c r="E219" s="56">
        <v>1514.6</v>
      </c>
      <c r="F219" s="56">
        <v>1474.37</v>
      </c>
      <c r="G219" s="56">
        <v>1470.1399999999999</v>
      </c>
      <c r="H219" s="56">
        <v>1461.23</v>
      </c>
      <c r="I219" s="56">
        <v>1614.35</v>
      </c>
      <c r="J219" s="56">
        <v>1711.1599999999999</v>
      </c>
      <c r="K219" s="56">
        <v>1752.81</v>
      </c>
      <c r="L219" s="56">
        <v>1811.4899999999998</v>
      </c>
      <c r="M219" s="56">
        <v>1818.4099999999999</v>
      </c>
      <c r="N219" s="56">
        <v>1819.62</v>
      </c>
      <c r="O219" s="56">
        <v>1811.92</v>
      </c>
      <c r="P219" s="56">
        <v>1807.0900000000001</v>
      </c>
      <c r="Q219" s="56">
        <v>1804.4099999999999</v>
      </c>
      <c r="R219" s="56">
        <v>1806</v>
      </c>
      <c r="S219" s="56">
        <v>1805.46</v>
      </c>
      <c r="T219" s="56">
        <v>1802.08</v>
      </c>
      <c r="U219" s="56">
        <v>1823.52</v>
      </c>
      <c r="V219" s="56">
        <v>1848.3200000000002</v>
      </c>
      <c r="W219" s="56">
        <v>1869.85</v>
      </c>
      <c r="X219" s="56">
        <v>1850.5300000000002</v>
      </c>
      <c r="Y219" s="56">
        <v>1794.52</v>
      </c>
      <c r="Z219" s="76">
        <v>1701.23</v>
      </c>
      <c r="AA219" s="65"/>
    </row>
    <row r="220" spans="1:27" ht="16.5" x14ac:dyDescent="0.25">
      <c r="A220" s="64"/>
      <c r="B220" s="88">
        <v>8</v>
      </c>
      <c r="C220" s="84">
        <v>1716.75</v>
      </c>
      <c r="D220" s="56">
        <v>1674.77</v>
      </c>
      <c r="E220" s="56">
        <v>1576.6999999999998</v>
      </c>
      <c r="F220" s="56">
        <v>1467.8899999999999</v>
      </c>
      <c r="G220" s="56">
        <v>1469.3400000000001</v>
      </c>
      <c r="H220" s="56">
        <v>1499.46</v>
      </c>
      <c r="I220" s="56">
        <v>1696.15</v>
      </c>
      <c r="J220" s="56">
        <v>1742.9299999999998</v>
      </c>
      <c r="K220" s="56">
        <v>1846.3200000000002</v>
      </c>
      <c r="L220" s="56">
        <v>1912.5300000000002</v>
      </c>
      <c r="M220" s="56">
        <v>1917.6599999999999</v>
      </c>
      <c r="N220" s="56">
        <v>1914.8400000000001</v>
      </c>
      <c r="O220" s="56">
        <v>1903</v>
      </c>
      <c r="P220" s="56">
        <v>1901.02</v>
      </c>
      <c r="Q220" s="56">
        <v>1907.2800000000002</v>
      </c>
      <c r="R220" s="56">
        <v>1905.21</v>
      </c>
      <c r="S220" s="56">
        <v>1902.71</v>
      </c>
      <c r="T220" s="56">
        <v>1885.31</v>
      </c>
      <c r="U220" s="56">
        <v>1903</v>
      </c>
      <c r="V220" s="56">
        <v>1916.42</v>
      </c>
      <c r="W220" s="56">
        <v>1907.0700000000002</v>
      </c>
      <c r="X220" s="56">
        <v>1907.98</v>
      </c>
      <c r="Y220" s="56">
        <v>1833.7399999999998</v>
      </c>
      <c r="Z220" s="76">
        <v>1733.5700000000002</v>
      </c>
      <c r="AA220" s="65"/>
    </row>
    <row r="221" spans="1:27" ht="16.5" x14ac:dyDescent="0.25">
      <c r="A221" s="64"/>
      <c r="B221" s="88">
        <v>9</v>
      </c>
      <c r="C221" s="84">
        <v>1752.87</v>
      </c>
      <c r="D221" s="56">
        <v>1703.21</v>
      </c>
      <c r="E221" s="56">
        <v>1677.2399999999998</v>
      </c>
      <c r="F221" s="56">
        <v>1661.5900000000001</v>
      </c>
      <c r="G221" s="56">
        <v>1657.33</v>
      </c>
      <c r="H221" s="56">
        <v>1667.1</v>
      </c>
      <c r="I221" s="56">
        <v>1707.94</v>
      </c>
      <c r="J221" s="56">
        <v>1767.8899999999999</v>
      </c>
      <c r="K221" s="56">
        <v>1932.54</v>
      </c>
      <c r="L221" s="56">
        <v>1957.7399999999998</v>
      </c>
      <c r="M221" s="56">
        <v>1965.3200000000002</v>
      </c>
      <c r="N221" s="56">
        <v>1961.6999999999998</v>
      </c>
      <c r="O221" s="56">
        <v>1959.29</v>
      </c>
      <c r="P221" s="56">
        <v>1957.65</v>
      </c>
      <c r="Q221" s="56">
        <v>1957.46</v>
      </c>
      <c r="R221" s="56">
        <v>1957.56</v>
      </c>
      <c r="S221" s="56">
        <v>1946.2199999999998</v>
      </c>
      <c r="T221" s="56">
        <v>1938.19</v>
      </c>
      <c r="U221" s="56">
        <v>1949.62</v>
      </c>
      <c r="V221" s="56">
        <v>1962.15</v>
      </c>
      <c r="W221" s="56">
        <v>1966.1799999999998</v>
      </c>
      <c r="X221" s="56">
        <v>1935.13</v>
      </c>
      <c r="Y221" s="56">
        <v>1947.6100000000001</v>
      </c>
      <c r="Z221" s="76">
        <v>1806.67</v>
      </c>
      <c r="AA221" s="65"/>
    </row>
    <row r="222" spans="1:27" ht="16.5" x14ac:dyDescent="0.25">
      <c r="A222" s="64"/>
      <c r="B222" s="88">
        <v>10</v>
      </c>
      <c r="C222" s="84">
        <v>1772.3200000000002</v>
      </c>
      <c r="D222" s="56">
        <v>1688.0500000000002</v>
      </c>
      <c r="E222" s="56">
        <v>1657.21</v>
      </c>
      <c r="F222" s="56">
        <v>1630.0099999999998</v>
      </c>
      <c r="G222" s="56">
        <v>1667.52</v>
      </c>
      <c r="H222" s="56">
        <v>1726.0700000000002</v>
      </c>
      <c r="I222" s="56">
        <v>1839.27</v>
      </c>
      <c r="J222" s="56">
        <v>1912.5900000000001</v>
      </c>
      <c r="K222" s="56">
        <v>1957.8000000000002</v>
      </c>
      <c r="L222" s="56">
        <v>1950.8200000000002</v>
      </c>
      <c r="M222" s="56">
        <v>1946.33</v>
      </c>
      <c r="N222" s="56">
        <v>1974.77</v>
      </c>
      <c r="O222" s="56">
        <v>1970.54</v>
      </c>
      <c r="P222" s="56">
        <v>1970.63</v>
      </c>
      <c r="Q222" s="56">
        <v>1961.62</v>
      </c>
      <c r="R222" s="56">
        <v>1957.5900000000001</v>
      </c>
      <c r="S222" s="56">
        <v>1950.52</v>
      </c>
      <c r="T222" s="56">
        <v>1947.29</v>
      </c>
      <c r="U222" s="56">
        <v>1945.79</v>
      </c>
      <c r="V222" s="56">
        <v>1940.0900000000001</v>
      </c>
      <c r="W222" s="56">
        <v>1919.85</v>
      </c>
      <c r="X222" s="56">
        <v>1914.15</v>
      </c>
      <c r="Y222" s="56">
        <v>1835.62</v>
      </c>
      <c r="Z222" s="76">
        <v>1723.3600000000001</v>
      </c>
      <c r="AA222" s="65"/>
    </row>
    <row r="223" spans="1:27" ht="16.5" x14ac:dyDescent="0.25">
      <c r="A223" s="64"/>
      <c r="B223" s="88">
        <v>11</v>
      </c>
      <c r="C223" s="84">
        <v>1484.15</v>
      </c>
      <c r="D223" s="56">
        <v>1390.99</v>
      </c>
      <c r="E223" s="56">
        <v>1373.23</v>
      </c>
      <c r="F223" s="56">
        <v>1355.3400000000001</v>
      </c>
      <c r="G223" s="56">
        <v>1385.58</v>
      </c>
      <c r="H223" s="56">
        <v>1494.6999999999998</v>
      </c>
      <c r="I223" s="56">
        <v>1662.27</v>
      </c>
      <c r="J223" s="56">
        <v>1726.73</v>
      </c>
      <c r="K223" s="56">
        <v>1732.48</v>
      </c>
      <c r="L223" s="56">
        <v>1750.27</v>
      </c>
      <c r="M223" s="56">
        <v>1745.4699999999998</v>
      </c>
      <c r="N223" s="56">
        <v>1765.0099999999998</v>
      </c>
      <c r="O223" s="56">
        <v>1768.3600000000001</v>
      </c>
      <c r="P223" s="56">
        <v>1764.8899999999999</v>
      </c>
      <c r="Q223" s="56">
        <v>1748.42</v>
      </c>
      <c r="R223" s="56">
        <v>1736.1399999999999</v>
      </c>
      <c r="S223" s="56">
        <v>1744.23</v>
      </c>
      <c r="T223" s="56">
        <v>1740.0700000000002</v>
      </c>
      <c r="U223" s="56">
        <v>1748.3000000000002</v>
      </c>
      <c r="V223" s="56">
        <v>1755.79</v>
      </c>
      <c r="W223" s="56">
        <v>1737.1</v>
      </c>
      <c r="X223" s="56">
        <v>1786.5</v>
      </c>
      <c r="Y223" s="56">
        <v>1772.67</v>
      </c>
      <c r="Z223" s="76">
        <v>1562.98</v>
      </c>
      <c r="AA223" s="65"/>
    </row>
    <row r="224" spans="1:27" ht="16.5" x14ac:dyDescent="0.25">
      <c r="A224" s="64"/>
      <c r="B224" s="88">
        <v>12</v>
      </c>
      <c r="C224" s="84">
        <v>1489.79</v>
      </c>
      <c r="D224" s="56">
        <v>1391.54</v>
      </c>
      <c r="E224" s="56">
        <v>1353.6399999999999</v>
      </c>
      <c r="F224" s="56">
        <v>1331.26</v>
      </c>
      <c r="G224" s="56">
        <v>1415.3</v>
      </c>
      <c r="H224" s="56">
        <v>1549.6100000000001</v>
      </c>
      <c r="I224" s="56">
        <v>1718.73</v>
      </c>
      <c r="J224" s="56">
        <v>1804.46</v>
      </c>
      <c r="K224" s="56">
        <v>1865.3400000000001</v>
      </c>
      <c r="L224" s="56">
        <v>1906.29</v>
      </c>
      <c r="M224" s="56">
        <v>1895.62</v>
      </c>
      <c r="N224" s="56">
        <v>1909.2199999999998</v>
      </c>
      <c r="O224" s="56">
        <v>1907.0300000000002</v>
      </c>
      <c r="P224" s="56">
        <v>1907.4</v>
      </c>
      <c r="Q224" s="56">
        <v>1877.7399999999998</v>
      </c>
      <c r="R224" s="56">
        <v>1822.13</v>
      </c>
      <c r="S224" s="56">
        <v>1834.5500000000002</v>
      </c>
      <c r="T224" s="56">
        <v>1832.0500000000002</v>
      </c>
      <c r="U224" s="56">
        <v>1841.71</v>
      </c>
      <c r="V224" s="56">
        <v>1825.85</v>
      </c>
      <c r="W224" s="56">
        <v>1832.23</v>
      </c>
      <c r="X224" s="56">
        <v>1861.04</v>
      </c>
      <c r="Y224" s="56">
        <v>1825.29</v>
      </c>
      <c r="Z224" s="76">
        <v>1712.2599999999998</v>
      </c>
      <c r="AA224" s="65"/>
    </row>
    <row r="225" spans="1:27" ht="16.5" x14ac:dyDescent="0.25">
      <c r="A225" s="64"/>
      <c r="B225" s="88">
        <v>13</v>
      </c>
      <c r="C225" s="84">
        <v>1699.9899999999998</v>
      </c>
      <c r="D225" s="56">
        <v>1521.1799999999998</v>
      </c>
      <c r="E225" s="56">
        <v>1411.53</v>
      </c>
      <c r="F225" s="56">
        <v>1393.53</v>
      </c>
      <c r="G225" s="56">
        <v>1400.88</v>
      </c>
      <c r="H225" s="56">
        <v>1436.44</v>
      </c>
      <c r="I225" s="56">
        <v>1621.5099999999998</v>
      </c>
      <c r="J225" s="56">
        <v>1724.38</v>
      </c>
      <c r="K225" s="56">
        <v>1818.5099999999998</v>
      </c>
      <c r="L225" s="56">
        <v>1912.98</v>
      </c>
      <c r="M225" s="56">
        <v>1914.1799999999998</v>
      </c>
      <c r="N225" s="56">
        <v>1913.17</v>
      </c>
      <c r="O225" s="56">
        <v>1894.8400000000001</v>
      </c>
      <c r="P225" s="56">
        <v>1885.4099999999999</v>
      </c>
      <c r="Q225" s="56">
        <v>1903.9499999999998</v>
      </c>
      <c r="R225" s="56">
        <v>1890.17</v>
      </c>
      <c r="S225" s="56">
        <v>1861.15</v>
      </c>
      <c r="T225" s="56">
        <v>1837.9299999999998</v>
      </c>
      <c r="U225" s="56">
        <v>1834.23</v>
      </c>
      <c r="V225" s="56">
        <v>1848.85</v>
      </c>
      <c r="W225" s="56">
        <v>1844.6799999999998</v>
      </c>
      <c r="X225" s="56">
        <v>1868.73</v>
      </c>
      <c r="Y225" s="56">
        <v>1790.0300000000002</v>
      </c>
      <c r="Z225" s="76">
        <v>1702.98</v>
      </c>
      <c r="AA225" s="65"/>
    </row>
    <row r="226" spans="1:27" ht="16.5" x14ac:dyDescent="0.25">
      <c r="A226" s="64"/>
      <c r="B226" s="88">
        <v>14</v>
      </c>
      <c r="C226" s="84">
        <v>1588.6999999999998</v>
      </c>
      <c r="D226" s="56">
        <v>1439.75</v>
      </c>
      <c r="E226" s="56">
        <v>1383.3</v>
      </c>
      <c r="F226" s="56">
        <v>1368.38</v>
      </c>
      <c r="G226" s="56">
        <v>1368.27</v>
      </c>
      <c r="H226" s="56">
        <v>1327.87</v>
      </c>
      <c r="I226" s="56">
        <v>1339.5900000000001</v>
      </c>
      <c r="J226" s="56">
        <v>1516.1599999999999</v>
      </c>
      <c r="K226" s="56">
        <v>1694.52</v>
      </c>
      <c r="L226" s="56">
        <v>1729.6100000000001</v>
      </c>
      <c r="M226" s="56">
        <v>1738.15</v>
      </c>
      <c r="N226" s="56">
        <v>1741.08</v>
      </c>
      <c r="O226" s="56">
        <v>1733.48</v>
      </c>
      <c r="P226" s="56">
        <v>1732.5099999999998</v>
      </c>
      <c r="Q226" s="56">
        <v>1729.62</v>
      </c>
      <c r="R226" s="56">
        <v>1735.04</v>
      </c>
      <c r="S226" s="56">
        <v>1732.48</v>
      </c>
      <c r="T226" s="56">
        <v>1720.44</v>
      </c>
      <c r="U226" s="56">
        <v>1741.2800000000002</v>
      </c>
      <c r="V226" s="56">
        <v>1772.0300000000002</v>
      </c>
      <c r="W226" s="56">
        <v>1759.46</v>
      </c>
      <c r="X226" s="56">
        <v>1758.2800000000002</v>
      </c>
      <c r="Y226" s="56">
        <v>1733.67</v>
      </c>
      <c r="Z226" s="76">
        <v>1662.8000000000002</v>
      </c>
      <c r="AA226" s="65"/>
    </row>
    <row r="227" spans="1:27" ht="16.5" x14ac:dyDescent="0.25">
      <c r="A227" s="64"/>
      <c r="B227" s="88">
        <v>15</v>
      </c>
      <c r="C227" s="84">
        <v>1539.79</v>
      </c>
      <c r="D227" s="56">
        <v>1388.22</v>
      </c>
      <c r="E227" s="56">
        <v>1353.5</v>
      </c>
      <c r="F227" s="56">
        <v>1345.82</v>
      </c>
      <c r="G227" s="56">
        <v>1402.77</v>
      </c>
      <c r="H227" s="56">
        <v>1503.3899999999999</v>
      </c>
      <c r="I227" s="56">
        <v>1715.4499999999998</v>
      </c>
      <c r="J227" s="56">
        <v>1776.98</v>
      </c>
      <c r="K227" s="56">
        <v>1933.92</v>
      </c>
      <c r="L227" s="56">
        <v>1948.87</v>
      </c>
      <c r="M227" s="56">
        <v>1932.4299999999998</v>
      </c>
      <c r="N227" s="56">
        <v>1945.69</v>
      </c>
      <c r="O227" s="56">
        <v>1938.02</v>
      </c>
      <c r="P227" s="56">
        <v>1948.92</v>
      </c>
      <c r="Q227" s="56">
        <v>1901.0099999999998</v>
      </c>
      <c r="R227" s="56">
        <v>1849.4099999999999</v>
      </c>
      <c r="S227" s="56">
        <v>1838.56</v>
      </c>
      <c r="T227" s="56">
        <v>1819.7399999999998</v>
      </c>
      <c r="U227" s="56">
        <v>1809.63</v>
      </c>
      <c r="V227" s="56">
        <v>1814.79</v>
      </c>
      <c r="W227" s="56">
        <v>1797.5500000000002</v>
      </c>
      <c r="X227" s="56">
        <v>1844.4499999999998</v>
      </c>
      <c r="Y227" s="56">
        <v>1749.9699999999998</v>
      </c>
      <c r="Z227" s="76">
        <v>1657.8899999999999</v>
      </c>
      <c r="AA227" s="65"/>
    </row>
    <row r="228" spans="1:27" ht="16.5" x14ac:dyDescent="0.25">
      <c r="A228" s="64"/>
      <c r="B228" s="88">
        <v>16</v>
      </c>
      <c r="C228" s="84">
        <v>1468.6799999999998</v>
      </c>
      <c r="D228" s="56">
        <v>1426.6599999999999</v>
      </c>
      <c r="E228" s="56">
        <v>1371.46</v>
      </c>
      <c r="F228" s="56">
        <v>1369.4</v>
      </c>
      <c r="G228" s="56">
        <v>1430.56</v>
      </c>
      <c r="H228" s="56">
        <v>1584.65</v>
      </c>
      <c r="I228" s="56">
        <v>1712.1</v>
      </c>
      <c r="J228" s="56">
        <v>1772.7800000000002</v>
      </c>
      <c r="K228" s="56">
        <v>1865.17</v>
      </c>
      <c r="L228" s="56">
        <v>1871.02</v>
      </c>
      <c r="M228" s="56">
        <v>1844.37</v>
      </c>
      <c r="N228" s="56">
        <v>1852.96</v>
      </c>
      <c r="O228" s="56">
        <v>1844.67</v>
      </c>
      <c r="P228" s="56">
        <v>1873.8200000000002</v>
      </c>
      <c r="Q228" s="56">
        <v>1852.25</v>
      </c>
      <c r="R228" s="56">
        <v>1804.04</v>
      </c>
      <c r="S228" s="56">
        <v>1768.83</v>
      </c>
      <c r="T228" s="56">
        <v>1758.9499999999998</v>
      </c>
      <c r="U228" s="56">
        <v>1760.06</v>
      </c>
      <c r="V228" s="56">
        <v>1765.1</v>
      </c>
      <c r="W228" s="56">
        <v>1759.54</v>
      </c>
      <c r="X228" s="56">
        <v>1824.3600000000001</v>
      </c>
      <c r="Y228" s="56">
        <v>1737.12</v>
      </c>
      <c r="Z228" s="76">
        <v>1576.3200000000002</v>
      </c>
      <c r="AA228" s="65"/>
    </row>
    <row r="229" spans="1:27" ht="16.5" x14ac:dyDescent="0.25">
      <c r="A229" s="64"/>
      <c r="B229" s="88">
        <v>17</v>
      </c>
      <c r="C229" s="84">
        <v>1422.63</v>
      </c>
      <c r="D229" s="56">
        <v>1362.02</v>
      </c>
      <c r="E229" s="56">
        <v>1333.46</v>
      </c>
      <c r="F229" s="56">
        <v>1313.54</v>
      </c>
      <c r="G229" s="56">
        <v>1356.74</v>
      </c>
      <c r="H229" s="56">
        <v>1472.15</v>
      </c>
      <c r="I229" s="56">
        <v>1710.56</v>
      </c>
      <c r="J229" s="56">
        <v>1770.94</v>
      </c>
      <c r="K229" s="56">
        <v>1806.37</v>
      </c>
      <c r="L229" s="56">
        <v>1866.6799999999998</v>
      </c>
      <c r="M229" s="56">
        <v>1825.3400000000001</v>
      </c>
      <c r="N229" s="56">
        <v>1875.5900000000001</v>
      </c>
      <c r="O229" s="56">
        <v>1863.17</v>
      </c>
      <c r="P229" s="56">
        <v>1869.15</v>
      </c>
      <c r="Q229" s="56">
        <v>1868.48</v>
      </c>
      <c r="R229" s="56">
        <v>1830.94</v>
      </c>
      <c r="S229" s="56">
        <v>1789.9499999999998</v>
      </c>
      <c r="T229" s="56">
        <v>1773.17</v>
      </c>
      <c r="U229" s="56">
        <v>1775.5300000000002</v>
      </c>
      <c r="V229" s="56">
        <v>1784.85</v>
      </c>
      <c r="W229" s="56">
        <v>1778.13</v>
      </c>
      <c r="X229" s="56">
        <v>1846.06</v>
      </c>
      <c r="Y229" s="56">
        <v>1748.0300000000002</v>
      </c>
      <c r="Z229" s="76">
        <v>1576.92</v>
      </c>
      <c r="AA229" s="65"/>
    </row>
    <row r="230" spans="1:27" ht="16.5" x14ac:dyDescent="0.25">
      <c r="A230" s="64"/>
      <c r="B230" s="88">
        <v>18</v>
      </c>
      <c r="C230" s="84">
        <v>1467.96</v>
      </c>
      <c r="D230" s="56">
        <v>1420.53</v>
      </c>
      <c r="E230" s="56">
        <v>1334.48</v>
      </c>
      <c r="F230" s="56">
        <v>1327.9</v>
      </c>
      <c r="G230" s="56">
        <v>1418.67</v>
      </c>
      <c r="H230" s="56">
        <v>1508.98</v>
      </c>
      <c r="I230" s="56">
        <v>1704.6799999999998</v>
      </c>
      <c r="J230" s="56">
        <v>1771.5500000000002</v>
      </c>
      <c r="K230" s="56">
        <v>1851.9499999999998</v>
      </c>
      <c r="L230" s="56">
        <v>1866.71</v>
      </c>
      <c r="M230" s="56">
        <v>1851.4499999999998</v>
      </c>
      <c r="N230" s="56">
        <v>1858.6599999999999</v>
      </c>
      <c r="O230" s="56">
        <v>1852.48</v>
      </c>
      <c r="P230" s="56">
        <v>1857.7199999999998</v>
      </c>
      <c r="Q230" s="56">
        <v>1852.71</v>
      </c>
      <c r="R230" s="56">
        <v>1835.69</v>
      </c>
      <c r="S230" s="56">
        <v>1843.73</v>
      </c>
      <c r="T230" s="56">
        <v>1845.6399999999999</v>
      </c>
      <c r="U230" s="56">
        <v>1853.37</v>
      </c>
      <c r="V230" s="56">
        <v>1887.5</v>
      </c>
      <c r="W230" s="56">
        <v>1861.27</v>
      </c>
      <c r="X230" s="56">
        <v>1898.02</v>
      </c>
      <c r="Y230" s="56">
        <v>1757.92</v>
      </c>
      <c r="Z230" s="76">
        <v>1649.12</v>
      </c>
      <c r="AA230" s="65"/>
    </row>
    <row r="231" spans="1:27" ht="16.5" x14ac:dyDescent="0.25">
      <c r="A231" s="64"/>
      <c r="B231" s="88">
        <v>19</v>
      </c>
      <c r="C231" s="84">
        <v>1459.73</v>
      </c>
      <c r="D231" s="56">
        <v>1342.99</v>
      </c>
      <c r="E231" s="56">
        <v>1300.5</v>
      </c>
      <c r="F231" s="56">
        <v>1292.0900000000001</v>
      </c>
      <c r="G231" s="56">
        <v>1314.04</v>
      </c>
      <c r="H231" s="56">
        <v>1586.1599999999999</v>
      </c>
      <c r="I231" s="56">
        <v>1717.85</v>
      </c>
      <c r="J231" s="56">
        <v>1874.1399999999999</v>
      </c>
      <c r="K231" s="56">
        <v>1954.6599999999999</v>
      </c>
      <c r="L231" s="56">
        <v>1986.65</v>
      </c>
      <c r="M231" s="56">
        <v>1968.21</v>
      </c>
      <c r="N231" s="56">
        <v>1985.9699999999998</v>
      </c>
      <c r="O231" s="56">
        <v>1978.75</v>
      </c>
      <c r="P231" s="56">
        <v>1981.44</v>
      </c>
      <c r="Q231" s="56">
        <v>1958.56</v>
      </c>
      <c r="R231" s="56">
        <v>1953.3000000000002</v>
      </c>
      <c r="S231" s="56">
        <v>1947.3400000000001</v>
      </c>
      <c r="T231" s="56">
        <v>1933.69</v>
      </c>
      <c r="U231" s="56">
        <v>1926.1799999999998</v>
      </c>
      <c r="V231" s="56">
        <v>1934.1599999999999</v>
      </c>
      <c r="W231" s="56">
        <v>1923.15</v>
      </c>
      <c r="X231" s="56">
        <v>1959.9</v>
      </c>
      <c r="Y231" s="56">
        <v>1835</v>
      </c>
      <c r="Z231" s="76">
        <v>1690.08</v>
      </c>
      <c r="AA231" s="65"/>
    </row>
    <row r="232" spans="1:27" ht="16.5" x14ac:dyDescent="0.25">
      <c r="A232" s="64"/>
      <c r="B232" s="88">
        <v>20</v>
      </c>
      <c r="C232" s="84">
        <v>1749.67</v>
      </c>
      <c r="D232" s="56">
        <v>1683.2399999999998</v>
      </c>
      <c r="E232" s="56">
        <v>1632.31</v>
      </c>
      <c r="F232" s="56">
        <v>1535.7800000000002</v>
      </c>
      <c r="G232" s="56">
        <v>1553.33</v>
      </c>
      <c r="H232" s="56">
        <v>1612.62</v>
      </c>
      <c r="I232" s="56">
        <v>1697.98</v>
      </c>
      <c r="J232" s="56">
        <v>1859.1799999999998</v>
      </c>
      <c r="K232" s="56">
        <v>1966.12</v>
      </c>
      <c r="L232" s="56">
        <v>2060.5</v>
      </c>
      <c r="M232" s="56">
        <v>2063.36</v>
      </c>
      <c r="N232" s="56">
        <v>2055.67</v>
      </c>
      <c r="O232" s="56">
        <v>1987.58</v>
      </c>
      <c r="P232" s="56">
        <v>1971.15</v>
      </c>
      <c r="Q232" s="56">
        <v>1968.35</v>
      </c>
      <c r="R232" s="56">
        <v>1939.48</v>
      </c>
      <c r="S232" s="56">
        <v>1928.92</v>
      </c>
      <c r="T232" s="56">
        <v>1913.9899999999998</v>
      </c>
      <c r="U232" s="56">
        <v>1918.23</v>
      </c>
      <c r="V232" s="56">
        <v>1947.0300000000002</v>
      </c>
      <c r="W232" s="56">
        <v>1941.2399999999998</v>
      </c>
      <c r="X232" s="56">
        <v>1947.38</v>
      </c>
      <c r="Y232" s="56">
        <v>1837.4</v>
      </c>
      <c r="Z232" s="76">
        <v>1672.17</v>
      </c>
      <c r="AA232" s="65"/>
    </row>
    <row r="233" spans="1:27" ht="16.5" x14ac:dyDescent="0.25">
      <c r="A233" s="64"/>
      <c r="B233" s="88">
        <v>21</v>
      </c>
      <c r="C233" s="84">
        <v>1671.81</v>
      </c>
      <c r="D233" s="56">
        <v>1580.3600000000001</v>
      </c>
      <c r="E233" s="56">
        <v>1478.6399999999999</v>
      </c>
      <c r="F233" s="56">
        <v>1417.29</v>
      </c>
      <c r="G233" s="56">
        <v>1425.46</v>
      </c>
      <c r="H233" s="56">
        <v>1418.99</v>
      </c>
      <c r="I233" s="56">
        <v>1511.4099999999999</v>
      </c>
      <c r="J233" s="56">
        <v>1695.1</v>
      </c>
      <c r="K233" s="56">
        <v>1824.8200000000002</v>
      </c>
      <c r="L233" s="56">
        <v>1902.5900000000001</v>
      </c>
      <c r="M233" s="56">
        <v>1921.67</v>
      </c>
      <c r="N233" s="56">
        <v>1927.54</v>
      </c>
      <c r="O233" s="56">
        <v>1921.1799999999998</v>
      </c>
      <c r="P233" s="56">
        <v>1908.13</v>
      </c>
      <c r="Q233" s="56">
        <v>1911.37</v>
      </c>
      <c r="R233" s="56">
        <v>1912.8000000000002</v>
      </c>
      <c r="S233" s="56">
        <v>1903.13</v>
      </c>
      <c r="T233" s="56">
        <v>1887.08</v>
      </c>
      <c r="U233" s="56">
        <v>1917.73</v>
      </c>
      <c r="V233" s="56">
        <v>1977.7800000000002</v>
      </c>
      <c r="W233" s="56">
        <v>1971.5500000000002</v>
      </c>
      <c r="X233" s="56">
        <v>1948.4099999999999</v>
      </c>
      <c r="Y233" s="56">
        <v>1862.31</v>
      </c>
      <c r="Z233" s="76">
        <v>1678.0300000000002</v>
      </c>
      <c r="AA233" s="65"/>
    </row>
    <row r="234" spans="1:27" ht="16.5" x14ac:dyDescent="0.25">
      <c r="A234" s="64"/>
      <c r="B234" s="88">
        <v>22</v>
      </c>
      <c r="C234" s="84">
        <v>1562.71</v>
      </c>
      <c r="D234" s="56">
        <v>1435.9</v>
      </c>
      <c r="E234" s="56">
        <v>1394.22</v>
      </c>
      <c r="F234" s="56">
        <v>1383.62</v>
      </c>
      <c r="G234" s="56">
        <v>1398.9</v>
      </c>
      <c r="H234" s="56">
        <v>1467.67</v>
      </c>
      <c r="I234" s="56">
        <v>1690.2599999999998</v>
      </c>
      <c r="J234" s="56">
        <v>1826.1799999999998</v>
      </c>
      <c r="K234" s="56">
        <v>1949.1100000000001</v>
      </c>
      <c r="L234" s="56">
        <v>1952.15</v>
      </c>
      <c r="M234" s="56">
        <v>1945.15</v>
      </c>
      <c r="N234" s="56">
        <v>1944.81</v>
      </c>
      <c r="O234" s="56">
        <v>1922.87</v>
      </c>
      <c r="P234" s="56">
        <v>1942.6100000000001</v>
      </c>
      <c r="Q234" s="56">
        <v>1920.54</v>
      </c>
      <c r="R234" s="56">
        <v>1907.1999999999998</v>
      </c>
      <c r="S234" s="56">
        <v>1897.4699999999998</v>
      </c>
      <c r="T234" s="56">
        <v>1937.12</v>
      </c>
      <c r="U234" s="56">
        <v>1935.25</v>
      </c>
      <c r="V234" s="56">
        <v>1915.23</v>
      </c>
      <c r="W234" s="56">
        <v>1915.69</v>
      </c>
      <c r="X234" s="56">
        <v>1956.58</v>
      </c>
      <c r="Y234" s="56">
        <v>1824.81</v>
      </c>
      <c r="Z234" s="76">
        <v>1661.7800000000002</v>
      </c>
      <c r="AA234" s="65"/>
    </row>
    <row r="235" spans="1:27" ht="16.5" x14ac:dyDescent="0.25">
      <c r="A235" s="64"/>
      <c r="B235" s="88">
        <v>23</v>
      </c>
      <c r="C235" s="84">
        <v>1558.15</v>
      </c>
      <c r="D235" s="56">
        <v>1422.06</v>
      </c>
      <c r="E235" s="56">
        <v>1361.44</v>
      </c>
      <c r="F235" s="56">
        <v>1351.04</v>
      </c>
      <c r="G235" s="56">
        <v>1484.4899999999998</v>
      </c>
      <c r="H235" s="56">
        <v>1639.58</v>
      </c>
      <c r="I235" s="56">
        <v>1707.0700000000002</v>
      </c>
      <c r="J235" s="56">
        <v>1812.3000000000002</v>
      </c>
      <c r="K235" s="56">
        <v>1913.4699999999998</v>
      </c>
      <c r="L235" s="56">
        <v>1934.85</v>
      </c>
      <c r="M235" s="56">
        <v>1856.3600000000001</v>
      </c>
      <c r="N235" s="56">
        <v>1921.62</v>
      </c>
      <c r="O235" s="56">
        <v>1922.6399999999999</v>
      </c>
      <c r="P235" s="56">
        <v>1930.1399999999999</v>
      </c>
      <c r="Q235" s="56">
        <v>1915.75</v>
      </c>
      <c r="R235" s="56">
        <v>1893.4299999999998</v>
      </c>
      <c r="S235" s="56">
        <v>1874.9</v>
      </c>
      <c r="T235" s="56">
        <v>1844.13</v>
      </c>
      <c r="U235" s="56">
        <v>1855.9899999999998</v>
      </c>
      <c r="V235" s="56">
        <v>1859.6599999999999</v>
      </c>
      <c r="W235" s="56">
        <v>1844.62</v>
      </c>
      <c r="X235" s="56">
        <v>1876.7800000000002</v>
      </c>
      <c r="Y235" s="56">
        <v>1746.21</v>
      </c>
      <c r="Z235" s="76">
        <v>1572.1</v>
      </c>
      <c r="AA235" s="65"/>
    </row>
    <row r="236" spans="1:27" ht="16.5" x14ac:dyDescent="0.25">
      <c r="A236" s="64"/>
      <c r="B236" s="88">
        <v>24</v>
      </c>
      <c r="C236" s="84">
        <v>1517.9299999999998</v>
      </c>
      <c r="D236" s="56">
        <v>1362.73</v>
      </c>
      <c r="E236" s="56">
        <v>1349.55</v>
      </c>
      <c r="F236" s="56">
        <v>1337.87</v>
      </c>
      <c r="G236" s="56">
        <v>1368.28</v>
      </c>
      <c r="H236" s="56">
        <v>1540.3000000000002</v>
      </c>
      <c r="I236" s="56">
        <v>1753.2199999999998</v>
      </c>
      <c r="J236" s="56">
        <v>1853.81</v>
      </c>
      <c r="K236" s="56">
        <v>1912.13</v>
      </c>
      <c r="L236" s="56">
        <v>1907.0700000000002</v>
      </c>
      <c r="M236" s="56">
        <v>1895.6100000000001</v>
      </c>
      <c r="N236" s="56">
        <v>1901.3899999999999</v>
      </c>
      <c r="O236" s="56">
        <v>1896.98</v>
      </c>
      <c r="P236" s="56">
        <v>1898.85</v>
      </c>
      <c r="Q236" s="56">
        <v>1906.58</v>
      </c>
      <c r="R236" s="56">
        <v>1899.3600000000001</v>
      </c>
      <c r="S236" s="56">
        <v>1889.3400000000001</v>
      </c>
      <c r="T236" s="56">
        <v>1867.8200000000002</v>
      </c>
      <c r="U236" s="56">
        <v>1882.3200000000002</v>
      </c>
      <c r="V236" s="56">
        <v>1884.4699999999998</v>
      </c>
      <c r="W236" s="56">
        <v>1852.17</v>
      </c>
      <c r="X236" s="56">
        <v>1858.94</v>
      </c>
      <c r="Y236" s="56">
        <v>1776.8200000000002</v>
      </c>
      <c r="Z236" s="76">
        <v>1538.29</v>
      </c>
      <c r="AA236" s="65"/>
    </row>
    <row r="237" spans="1:27" ht="16.5" x14ac:dyDescent="0.25">
      <c r="A237" s="64"/>
      <c r="B237" s="88">
        <v>25</v>
      </c>
      <c r="C237" s="84">
        <v>1393.3600000000001</v>
      </c>
      <c r="D237" s="56">
        <v>1323.49</v>
      </c>
      <c r="E237" s="56">
        <v>1301.75</v>
      </c>
      <c r="F237" s="56">
        <v>1296.98</v>
      </c>
      <c r="G237" s="56">
        <v>1309.3</v>
      </c>
      <c r="H237" s="56">
        <v>1439.85</v>
      </c>
      <c r="I237" s="56">
        <v>1733.8200000000002</v>
      </c>
      <c r="J237" s="56">
        <v>1792.83</v>
      </c>
      <c r="K237" s="56">
        <v>1921.8200000000002</v>
      </c>
      <c r="L237" s="56">
        <v>1886.42</v>
      </c>
      <c r="M237" s="56">
        <v>1915.67</v>
      </c>
      <c r="N237" s="56">
        <v>1923.8899999999999</v>
      </c>
      <c r="O237" s="56">
        <v>1914.8000000000002</v>
      </c>
      <c r="P237" s="56">
        <v>1879.5</v>
      </c>
      <c r="Q237" s="56">
        <v>1814.19</v>
      </c>
      <c r="R237" s="56">
        <v>1866.42</v>
      </c>
      <c r="S237" s="56">
        <v>1816.3400000000001</v>
      </c>
      <c r="T237" s="56">
        <v>1847.2199999999998</v>
      </c>
      <c r="U237" s="56">
        <v>1869.4</v>
      </c>
      <c r="V237" s="56">
        <v>1881.8899999999999</v>
      </c>
      <c r="W237" s="56">
        <v>1844.02</v>
      </c>
      <c r="X237" s="56">
        <v>1819.8000000000002</v>
      </c>
      <c r="Y237" s="56">
        <v>1758.87</v>
      </c>
      <c r="Z237" s="76">
        <v>1504.15</v>
      </c>
      <c r="AA237" s="65"/>
    </row>
    <row r="238" spans="1:27" ht="16.5" x14ac:dyDescent="0.25">
      <c r="A238" s="64"/>
      <c r="B238" s="88">
        <v>26</v>
      </c>
      <c r="C238" s="84">
        <v>1429.48</v>
      </c>
      <c r="D238" s="56">
        <v>1353.1100000000001</v>
      </c>
      <c r="E238" s="56">
        <v>1319.04</v>
      </c>
      <c r="F238" s="56">
        <v>1307.17</v>
      </c>
      <c r="G238" s="56">
        <v>1349.9</v>
      </c>
      <c r="H238" s="56">
        <v>1466.31</v>
      </c>
      <c r="I238" s="56">
        <v>1786.77</v>
      </c>
      <c r="J238" s="56">
        <v>1840.27</v>
      </c>
      <c r="K238" s="56">
        <v>1862.63</v>
      </c>
      <c r="L238" s="56">
        <v>1899.4499999999998</v>
      </c>
      <c r="M238" s="56">
        <v>1878.2399999999998</v>
      </c>
      <c r="N238" s="56">
        <v>1937.9899999999998</v>
      </c>
      <c r="O238" s="56">
        <v>1886.62</v>
      </c>
      <c r="P238" s="56">
        <v>1831.8600000000001</v>
      </c>
      <c r="Q238" s="56">
        <v>1833.62</v>
      </c>
      <c r="R238" s="56">
        <v>1868.8899999999999</v>
      </c>
      <c r="S238" s="56">
        <v>1851.4</v>
      </c>
      <c r="T238" s="56">
        <v>1853.0099999999998</v>
      </c>
      <c r="U238" s="56">
        <v>1899.0900000000001</v>
      </c>
      <c r="V238" s="56">
        <v>1955.83</v>
      </c>
      <c r="W238" s="56">
        <v>1847.4</v>
      </c>
      <c r="X238" s="56">
        <v>1869.06</v>
      </c>
      <c r="Y238" s="56">
        <v>1829.4899999999998</v>
      </c>
      <c r="Z238" s="76">
        <v>1691.1999999999998</v>
      </c>
      <c r="AA238" s="65"/>
    </row>
    <row r="239" spans="1:27" ht="16.5" x14ac:dyDescent="0.25">
      <c r="A239" s="64"/>
      <c r="B239" s="88">
        <v>27</v>
      </c>
      <c r="C239" s="84">
        <v>1657.3600000000001</v>
      </c>
      <c r="D239" s="56">
        <v>1481.4</v>
      </c>
      <c r="E239" s="56">
        <v>1397.25</v>
      </c>
      <c r="F239" s="56">
        <v>1376.6399999999999</v>
      </c>
      <c r="G239" s="56">
        <v>1376.25</v>
      </c>
      <c r="H239" s="56">
        <v>1370.08</v>
      </c>
      <c r="I239" s="56">
        <v>1659.02</v>
      </c>
      <c r="J239" s="56">
        <v>1794.27</v>
      </c>
      <c r="K239" s="56">
        <v>1952.8899999999999</v>
      </c>
      <c r="L239" s="56">
        <v>1981.23</v>
      </c>
      <c r="M239" s="56">
        <v>1980.3000000000002</v>
      </c>
      <c r="N239" s="56">
        <v>1978.27</v>
      </c>
      <c r="O239" s="56">
        <v>1973.17</v>
      </c>
      <c r="P239" s="56">
        <v>1968.85</v>
      </c>
      <c r="Q239" s="56">
        <v>1967.23</v>
      </c>
      <c r="R239" s="56">
        <v>1964.5900000000001</v>
      </c>
      <c r="S239" s="56">
        <v>1956.48</v>
      </c>
      <c r="T239" s="56">
        <v>1943.87</v>
      </c>
      <c r="U239" s="56">
        <v>1933.42</v>
      </c>
      <c r="V239" s="56">
        <v>2003.5300000000002</v>
      </c>
      <c r="W239" s="56">
        <v>2000.38</v>
      </c>
      <c r="X239" s="56">
        <v>1954.06</v>
      </c>
      <c r="Y239" s="56">
        <v>1811.31</v>
      </c>
      <c r="Z239" s="76">
        <v>1624.6599999999999</v>
      </c>
      <c r="AA239" s="65"/>
    </row>
    <row r="240" spans="1:27" ht="16.5" x14ac:dyDescent="0.25">
      <c r="A240" s="64"/>
      <c r="B240" s="88">
        <v>28</v>
      </c>
      <c r="C240" s="84">
        <v>1568.87</v>
      </c>
      <c r="D240" s="56">
        <v>1441.13</v>
      </c>
      <c r="E240" s="56">
        <v>1364.5900000000001</v>
      </c>
      <c r="F240" s="56">
        <v>1355.54</v>
      </c>
      <c r="G240" s="56">
        <v>1347.3600000000001</v>
      </c>
      <c r="H240" s="56">
        <v>1342.81</v>
      </c>
      <c r="I240" s="56">
        <v>1535.35</v>
      </c>
      <c r="J240" s="56">
        <v>1678.65</v>
      </c>
      <c r="K240" s="56">
        <v>1869.6399999999999</v>
      </c>
      <c r="L240" s="56">
        <v>1919.9299999999998</v>
      </c>
      <c r="M240" s="56">
        <v>1926</v>
      </c>
      <c r="N240" s="56">
        <v>1929.7599999999998</v>
      </c>
      <c r="O240" s="56">
        <v>1926.52</v>
      </c>
      <c r="P240" s="56">
        <v>1925.44</v>
      </c>
      <c r="Q240" s="56">
        <v>1926.2800000000002</v>
      </c>
      <c r="R240" s="56">
        <v>1926.63</v>
      </c>
      <c r="S240" s="56">
        <v>1925.6999999999998</v>
      </c>
      <c r="T240" s="56">
        <v>1921.5300000000002</v>
      </c>
      <c r="U240" s="56">
        <v>1929.8000000000002</v>
      </c>
      <c r="V240" s="56">
        <v>1981.63</v>
      </c>
      <c r="W240" s="56">
        <v>1970.73</v>
      </c>
      <c r="X240" s="56">
        <v>1926.6799999999998</v>
      </c>
      <c r="Y240" s="56">
        <v>1800.19</v>
      </c>
      <c r="Z240" s="76">
        <v>1618.96</v>
      </c>
      <c r="AA240" s="65"/>
    </row>
    <row r="241" spans="1:27" ht="16.5" x14ac:dyDescent="0.25">
      <c r="A241" s="64"/>
      <c r="B241" s="88">
        <v>29</v>
      </c>
      <c r="C241" s="84">
        <v>1461.5300000000002</v>
      </c>
      <c r="D241" s="56">
        <v>1379.05</v>
      </c>
      <c r="E241" s="56">
        <v>1327.32</v>
      </c>
      <c r="F241" s="56">
        <v>1317.46</v>
      </c>
      <c r="G241" s="56">
        <v>1351.02</v>
      </c>
      <c r="H241" s="56">
        <v>1407.1</v>
      </c>
      <c r="I241" s="56">
        <v>1748.75</v>
      </c>
      <c r="J241" s="56">
        <v>1867.33</v>
      </c>
      <c r="K241" s="56">
        <v>1913.29</v>
      </c>
      <c r="L241" s="56">
        <v>1914.3200000000002</v>
      </c>
      <c r="M241" s="56">
        <v>1910.27</v>
      </c>
      <c r="N241" s="56">
        <v>1919.0700000000002</v>
      </c>
      <c r="O241" s="56">
        <v>1913.52</v>
      </c>
      <c r="P241" s="56">
        <v>1903.42</v>
      </c>
      <c r="Q241" s="56">
        <v>1904.17</v>
      </c>
      <c r="R241" s="56">
        <v>1901.5300000000002</v>
      </c>
      <c r="S241" s="56">
        <v>1890.6599999999999</v>
      </c>
      <c r="T241" s="56">
        <v>1876.87</v>
      </c>
      <c r="U241" s="56">
        <v>1864.73</v>
      </c>
      <c r="V241" s="56">
        <v>1872.5900000000001</v>
      </c>
      <c r="W241" s="56">
        <v>1842.27</v>
      </c>
      <c r="X241" s="56">
        <v>1849.0099999999998</v>
      </c>
      <c r="Y241" s="56">
        <v>1707.33</v>
      </c>
      <c r="Z241" s="76">
        <v>1465.04</v>
      </c>
      <c r="AA241" s="65"/>
    </row>
    <row r="242" spans="1:27" ht="16.5" x14ac:dyDescent="0.25">
      <c r="A242" s="64"/>
      <c r="B242" s="88">
        <v>30</v>
      </c>
      <c r="C242" s="84">
        <v>1426.73</v>
      </c>
      <c r="D242" s="56">
        <v>1350.42</v>
      </c>
      <c r="E242" s="56">
        <v>1346.57</v>
      </c>
      <c r="F242" s="56">
        <v>1344.5</v>
      </c>
      <c r="G242" s="56">
        <v>1379.81</v>
      </c>
      <c r="H242" s="56">
        <v>1525.7800000000002</v>
      </c>
      <c r="I242" s="56">
        <v>1769.33</v>
      </c>
      <c r="J242" s="56">
        <v>1898.8600000000001</v>
      </c>
      <c r="K242" s="56">
        <v>1954.13</v>
      </c>
      <c r="L242" s="56">
        <v>1952.0700000000002</v>
      </c>
      <c r="M242" s="56">
        <v>1951.9499999999998</v>
      </c>
      <c r="N242" s="56">
        <v>1953.88</v>
      </c>
      <c r="O242" s="56">
        <v>1954.9</v>
      </c>
      <c r="P242" s="56">
        <v>1954.44</v>
      </c>
      <c r="Q242" s="56">
        <v>1952.83</v>
      </c>
      <c r="R242" s="56">
        <v>1940.62</v>
      </c>
      <c r="S242" s="56">
        <v>1932.8400000000001</v>
      </c>
      <c r="T242" s="56">
        <v>1917.5900000000001</v>
      </c>
      <c r="U242" s="56">
        <v>1930.2399999999998</v>
      </c>
      <c r="V242" s="56">
        <v>1921.9699999999998</v>
      </c>
      <c r="W242" s="56">
        <v>1897.83</v>
      </c>
      <c r="X242" s="56">
        <v>1905.6599999999999</v>
      </c>
      <c r="Y242" s="56">
        <v>1769.96</v>
      </c>
      <c r="Z242" s="76">
        <v>1582.0300000000002</v>
      </c>
      <c r="AA242" s="65"/>
    </row>
    <row r="243" spans="1:27" ht="17.25" thickBot="1" x14ac:dyDescent="0.3">
      <c r="A243" s="64"/>
      <c r="B243" s="89">
        <v>31</v>
      </c>
      <c r="C243" s="85">
        <v>1381.99</v>
      </c>
      <c r="D243" s="77">
        <v>1302.76</v>
      </c>
      <c r="E243" s="77">
        <v>1289.26</v>
      </c>
      <c r="F243" s="77">
        <v>1288.3800000000001</v>
      </c>
      <c r="G243" s="77">
        <v>1296.8600000000001</v>
      </c>
      <c r="H243" s="77">
        <v>1413.85</v>
      </c>
      <c r="I243" s="77">
        <v>1723.13</v>
      </c>
      <c r="J243" s="77">
        <v>1870.5099999999998</v>
      </c>
      <c r="K243" s="77">
        <v>1980.48</v>
      </c>
      <c r="L243" s="77">
        <v>1984.33</v>
      </c>
      <c r="M243" s="77">
        <v>1987.02</v>
      </c>
      <c r="N243" s="77">
        <v>1990.92</v>
      </c>
      <c r="O243" s="77">
        <v>1993.2599999999998</v>
      </c>
      <c r="P243" s="77">
        <v>1994.35</v>
      </c>
      <c r="Q243" s="77">
        <v>1997.02</v>
      </c>
      <c r="R243" s="77">
        <v>1996.2399999999998</v>
      </c>
      <c r="S243" s="77">
        <v>1993.56</v>
      </c>
      <c r="T243" s="77">
        <v>1985.1100000000001</v>
      </c>
      <c r="U243" s="77">
        <v>1976.8000000000002</v>
      </c>
      <c r="V243" s="77">
        <v>1975.98</v>
      </c>
      <c r="W243" s="77">
        <v>1965.5099999999998</v>
      </c>
      <c r="X243" s="77">
        <v>1972.1399999999999</v>
      </c>
      <c r="Y243" s="77">
        <v>1829.06</v>
      </c>
      <c r="Z243" s="78">
        <v>1661.3400000000001</v>
      </c>
      <c r="AA243" s="65"/>
    </row>
    <row r="244" spans="1:27" ht="16.5" thickBot="1" x14ac:dyDescent="0.3">
      <c r="A244" s="64"/>
      <c r="B244" s="51"/>
      <c r="C244" s="51"/>
      <c r="D244" s="51"/>
      <c r="E244" s="51"/>
      <c r="F244" s="51"/>
      <c r="G244" s="51"/>
      <c r="H244" s="51"/>
      <c r="I244" s="51"/>
      <c r="J244" s="51"/>
      <c r="K244" s="51"/>
      <c r="L244" s="51"/>
      <c r="M244" s="51"/>
      <c r="N244" s="51"/>
      <c r="O244" s="51"/>
      <c r="P244" s="51"/>
      <c r="Q244" s="51"/>
      <c r="R244" s="51"/>
      <c r="S244" s="51"/>
      <c r="T244" s="51"/>
      <c r="U244" s="51"/>
      <c r="V244" s="51"/>
      <c r="W244" s="51"/>
      <c r="X244" s="51"/>
      <c r="Y244" s="51"/>
      <c r="Z244" s="51"/>
      <c r="AA244" s="65"/>
    </row>
    <row r="245" spans="1:27" x14ac:dyDescent="0.25">
      <c r="A245" s="64"/>
      <c r="B245" s="261" t="s">
        <v>130</v>
      </c>
      <c r="C245" s="272" t="s">
        <v>164</v>
      </c>
      <c r="D245" s="272"/>
      <c r="E245" s="272"/>
      <c r="F245" s="272"/>
      <c r="G245" s="272"/>
      <c r="H245" s="272"/>
      <c r="I245" s="272"/>
      <c r="J245" s="272"/>
      <c r="K245" s="272"/>
      <c r="L245" s="272"/>
      <c r="M245" s="272"/>
      <c r="N245" s="272"/>
      <c r="O245" s="272"/>
      <c r="P245" s="272"/>
      <c r="Q245" s="272"/>
      <c r="R245" s="272"/>
      <c r="S245" s="272"/>
      <c r="T245" s="272"/>
      <c r="U245" s="272"/>
      <c r="V245" s="272"/>
      <c r="W245" s="272"/>
      <c r="X245" s="272"/>
      <c r="Y245" s="272"/>
      <c r="Z245" s="273"/>
      <c r="AA245" s="65"/>
    </row>
    <row r="246" spans="1:27" ht="32.25" thickBot="1" x14ac:dyDescent="0.3">
      <c r="A246" s="64"/>
      <c r="B246" s="262"/>
      <c r="C246" s="86" t="s">
        <v>131</v>
      </c>
      <c r="D246" s="81" t="s">
        <v>132</v>
      </c>
      <c r="E246" s="81" t="s">
        <v>133</v>
      </c>
      <c r="F246" s="81" t="s">
        <v>134</v>
      </c>
      <c r="G246" s="81" t="s">
        <v>135</v>
      </c>
      <c r="H246" s="81" t="s">
        <v>136</v>
      </c>
      <c r="I246" s="81" t="s">
        <v>137</v>
      </c>
      <c r="J246" s="81" t="s">
        <v>138</v>
      </c>
      <c r="K246" s="81" t="s">
        <v>139</v>
      </c>
      <c r="L246" s="81" t="s">
        <v>140</v>
      </c>
      <c r="M246" s="81" t="s">
        <v>141</v>
      </c>
      <c r="N246" s="81" t="s">
        <v>142</v>
      </c>
      <c r="O246" s="81" t="s">
        <v>143</v>
      </c>
      <c r="P246" s="81" t="s">
        <v>144</v>
      </c>
      <c r="Q246" s="81" t="s">
        <v>145</v>
      </c>
      <c r="R246" s="81" t="s">
        <v>146</v>
      </c>
      <c r="S246" s="81" t="s">
        <v>147</v>
      </c>
      <c r="T246" s="81" t="s">
        <v>148</v>
      </c>
      <c r="U246" s="81" t="s">
        <v>149</v>
      </c>
      <c r="V246" s="81" t="s">
        <v>150</v>
      </c>
      <c r="W246" s="81" t="s">
        <v>151</v>
      </c>
      <c r="X246" s="81" t="s">
        <v>152</v>
      </c>
      <c r="Y246" s="81" t="s">
        <v>153</v>
      </c>
      <c r="Z246" s="82" t="s">
        <v>154</v>
      </c>
      <c r="AA246" s="65"/>
    </row>
    <row r="247" spans="1:27" ht="16.5" x14ac:dyDescent="0.25">
      <c r="A247" s="64"/>
      <c r="B247" s="87">
        <v>1</v>
      </c>
      <c r="C247" s="92">
        <v>0</v>
      </c>
      <c r="D247" s="90">
        <v>0</v>
      </c>
      <c r="E247" s="90">
        <v>0</v>
      </c>
      <c r="F247" s="90">
        <v>0</v>
      </c>
      <c r="G247" s="90">
        <v>0</v>
      </c>
      <c r="H247" s="90">
        <v>0</v>
      </c>
      <c r="I247" s="90">
        <v>0</v>
      </c>
      <c r="J247" s="90">
        <v>0</v>
      </c>
      <c r="K247" s="90">
        <v>0</v>
      </c>
      <c r="L247" s="90">
        <v>0</v>
      </c>
      <c r="M247" s="90">
        <v>121.72</v>
      </c>
      <c r="N247" s="90">
        <v>192.29</v>
      </c>
      <c r="O247" s="90">
        <v>220.99</v>
      </c>
      <c r="P247" s="90">
        <v>260.49</v>
      </c>
      <c r="Q247" s="90">
        <v>241.29</v>
      </c>
      <c r="R247" s="90">
        <v>249.53</v>
      </c>
      <c r="S247" s="90">
        <v>224.76</v>
      </c>
      <c r="T247" s="90">
        <v>252.63</v>
      </c>
      <c r="U247" s="90">
        <v>345.71</v>
      </c>
      <c r="V247" s="90">
        <v>337.64</v>
      </c>
      <c r="W247" s="90">
        <v>403.08</v>
      </c>
      <c r="X247" s="90">
        <v>168.92</v>
      </c>
      <c r="Y247" s="90">
        <v>83.04</v>
      </c>
      <c r="Z247" s="91">
        <v>0</v>
      </c>
      <c r="AA247" s="65"/>
    </row>
    <row r="248" spans="1:27" ht="16.5" x14ac:dyDescent="0.25">
      <c r="A248" s="64"/>
      <c r="B248" s="88">
        <v>2</v>
      </c>
      <c r="C248" s="84">
        <v>0</v>
      </c>
      <c r="D248" s="56">
        <v>0</v>
      </c>
      <c r="E248" s="56">
        <v>0</v>
      </c>
      <c r="F248" s="56">
        <v>26.86</v>
      </c>
      <c r="G248" s="56">
        <v>91.65</v>
      </c>
      <c r="H248" s="56">
        <v>114.98</v>
      </c>
      <c r="I248" s="56">
        <v>70.77</v>
      </c>
      <c r="J248" s="56">
        <v>35.950000000000003</v>
      </c>
      <c r="K248" s="56">
        <v>164.7</v>
      </c>
      <c r="L248" s="56">
        <v>156.79</v>
      </c>
      <c r="M248" s="56">
        <v>4.41</v>
      </c>
      <c r="N248" s="56">
        <v>0</v>
      </c>
      <c r="O248" s="56">
        <v>8.01</v>
      </c>
      <c r="P248" s="56">
        <v>3.45</v>
      </c>
      <c r="Q248" s="56">
        <v>0</v>
      </c>
      <c r="R248" s="56">
        <v>40.64</v>
      </c>
      <c r="S248" s="56">
        <v>48.45</v>
      </c>
      <c r="T248" s="56">
        <v>0</v>
      </c>
      <c r="U248" s="56">
        <v>43.16</v>
      </c>
      <c r="V248" s="56">
        <v>64.97</v>
      </c>
      <c r="W248" s="56">
        <v>16.41</v>
      </c>
      <c r="X248" s="56">
        <v>61.82</v>
      </c>
      <c r="Y248" s="56">
        <v>0</v>
      </c>
      <c r="Z248" s="76">
        <v>0</v>
      </c>
      <c r="AA248" s="65"/>
    </row>
    <row r="249" spans="1:27" ht="16.5" x14ac:dyDescent="0.25">
      <c r="A249" s="64"/>
      <c r="B249" s="88">
        <v>3</v>
      </c>
      <c r="C249" s="84">
        <v>0</v>
      </c>
      <c r="D249" s="56">
        <v>15.09</v>
      </c>
      <c r="E249" s="56">
        <v>0</v>
      </c>
      <c r="F249" s="56">
        <v>27.54</v>
      </c>
      <c r="G249" s="56">
        <v>52.52</v>
      </c>
      <c r="H249" s="56">
        <v>109.44</v>
      </c>
      <c r="I249" s="56">
        <v>163.13</v>
      </c>
      <c r="J249" s="56">
        <v>81.66</v>
      </c>
      <c r="K249" s="56">
        <v>55.66</v>
      </c>
      <c r="L249" s="56">
        <v>44.05</v>
      </c>
      <c r="M249" s="56">
        <v>0.02</v>
      </c>
      <c r="N249" s="56">
        <v>0.1</v>
      </c>
      <c r="O249" s="56">
        <v>4.34</v>
      </c>
      <c r="P249" s="56">
        <v>6.96</v>
      </c>
      <c r="Q249" s="56">
        <v>6.69</v>
      </c>
      <c r="R249" s="56">
        <v>8.4700000000000006</v>
      </c>
      <c r="S249" s="56">
        <v>0</v>
      </c>
      <c r="T249" s="56">
        <v>14.82</v>
      </c>
      <c r="U249" s="56">
        <v>56.96</v>
      </c>
      <c r="V249" s="56">
        <v>13.36</v>
      </c>
      <c r="W249" s="56">
        <v>0</v>
      </c>
      <c r="X249" s="56">
        <v>0.26</v>
      </c>
      <c r="Y249" s="56">
        <v>0.01</v>
      </c>
      <c r="Z249" s="76">
        <v>0</v>
      </c>
      <c r="AA249" s="65"/>
    </row>
    <row r="250" spans="1:27" ht="16.5" x14ac:dyDescent="0.25">
      <c r="A250" s="64"/>
      <c r="B250" s="88">
        <v>4</v>
      </c>
      <c r="C250" s="84">
        <v>0</v>
      </c>
      <c r="D250" s="56">
        <v>0</v>
      </c>
      <c r="E250" s="56">
        <v>0</v>
      </c>
      <c r="F250" s="56">
        <v>0</v>
      </c>
      <c r="G250" s="56">
        <v>35.590000000000003</v>
      </c>
      <c r="H250" s="56">
        <v>127.37</v>
      </c>
      <c r="I250" s="56">
        <v>59.33</v>
      </c>
      <c r="J250" s="56">
        <v>6.21</v>
      </c>
      <c r="K250" s="56">
        <v>14.21</v>
      </c>
      <c r="L250" s="56">
        <v>0</v>
      </c>
      <c r="M250" s="56">
        <v>0</v>
      </c>
      <c r="N250" s="56">
        <v>0</v>
      </c>
      <c r="O250" s="56">
        <v>0</v>
      </c>
      <c r="P250" s="56">
        <v>0</v>
      </c>
      <c r="Q250" s="56">
        <v>0</v>
      </c>
      <c r="R250" s="56">
        <v>0</v>
      </c>
      <c r="S250" s="56">
        <v>104.55</v>
      </c>
      <c r="T250" s="56">
        <v>21.61</v>
      </c>
      <c r="U250" s="56">
        <v>64.760000000000005</v>
      </c>
      <c r="V250" s="56">
        <v>0</v>
      </c>
      <c r="W250" s="56">
        <v>0</v>
      </c>
      <c r="X250" s="56">
        <v>0</v>
      </c>
      <c r="Y250" s="56">
        <v>0</v>
      </c>
      <c r="Z250" s="76">
        <v>0</v>
      </c>
      <c r="AA250" s="65"/>
    </row>
    <row r="251" spans="1:27" ht="16.5" x14ac:dyDescent="0.25">
      <c r="A251" s="64"/>
      <c r="B251" s="88">
        <v>5</v>
      </c>
      <c r="C251" s="84">
        <v>0</v>
      </c>
      <c r="D251" s="56">
        <v>0</v>
      </c>
      <c r="E251" s="56">
        <v>0</v>
      </c>
      <c r="F251" s="56">
        <v>40.81</v>
      </c>
      <c r="G251" s="56">
        <v>54.72</v>
      </c>
      <c r="H251" s="56">
        <v>44.74</v>
      </c>
      <c r="I251" s="56">
        <v>110.69</v>
      </c>
      <c r="J251" s="56">
        <v>51.98</v>
      </c>
      <c r="K251" s="56">
        <v>0.1</v>
      </c>
      <c r="L251" s="56">
        <v>0</v>
      </c>
      <c r="M251" s="56">
        <v>0</v>
      </c>
      <c r="N251" s="56">
        <v>0</v>
      </c>
      <c r="O251" s="56">
        <v>0</v>
      </c>
      <c r="P251" s="56">
        <v>0.17</v>
      </c>
      <c r="Q251" s="56">
        <v>30.39</v>
      </c>
      <c r="R251" s="56">
        <v>38.51</v>
      </c>
      <c r="S251" s="56">
        <v>21.39</v>
      </c>
      <c r="T251" s="56">
        <v>40.21</v>
      </c>
      <c r="U251" s="56">
        <v>93.2</v>
      </c>
      <c r="V251" s="56">
        <v>62.49</v>
      </c>
      <c r="W251" s="56">
        <v>46.35</v>
      </c>
      <c r="X251" s="56">
        <v>0</v>
      </c>
      <c r="Y251" s="56">
        <v>0</v>
      </c>
      <c r="Z251" s="76">
        <v>0</v>
      </c>
      <c r="AA251" s="65"/>
    </row>
    <row r="252" spans="1:27" ht="16.5" x14ac:dyDescent="0.25">
      <c r="A252" s="64"/>
      <c r="B252" s="88">
        <v>6</v>
      </c>
      <c r="C252" s="84">
        <v>0</v>
      </c>
      <c r="D252" s="56">
        <v>0</v>
      </c>
      <c r="E252" s="56">
        <v>44.52</v>
      </c>
      <c r="F252" s="56">
        <v>166.17</v>
      </c>
      <c r="G252" s="56">
        <v>152.27000000000001</v>
      </c>
      <c r="H252" s="56">
        <v>89.27</v>
      </c>
      <c r="I252" s="56">
        <v>93.82</v>
      </c>
      <c r="J252" s="56">
        <v>155.82</v>
      </c>
      <c r="K252" s="56">
        <v>95.76</v>
      </c>
      <c r="L252" s="56">
        <v>148.58000000000001</v>
      </c>
      <c r="M252" s="56">
        <v>133.51</v>
      </c>
      <c r="N252" s="56">
        <v>158.9</v>
      </c>
      <c r="O252" s="56">
        <v>172.62</v>
      </c>
      <c r="P252" s="56">
        <v>176.32</v>
      </c>
      <c r="Q252" s="56">
        <v>123.89</v>
      </c>
      <c r="R252" s="56">
        <v>116.93</v>
      </c>
      <c r="S252" s="56">
        <v>115.97</v>
      </c>
      <c r="T252" s="56">
        <v>130.13</v>
      </c>
      <c r="U252" s="56">
        <v>199.98</v>
      </c>
      <c r="V252" s="56">
        <v>287.25</v>
      </c>
      <c r="W252" s="56">
        <v>308.16000000000003</v>
      </c>
      <c r="X252" s="56">
        <v>78.150000000000006</v>
      </c>
      <c r="Y252" s="56">
        <v>118.9</v>
      </c>
      <c r="Z252" s="76">
        <v>44.27</v>
      </c>
      <c r="AA252" s="65"/>
    </row>
    <row r="253" spans="1:27" ht="16.5" x14ac:dyDescent="0.25">
      <c r="A253" s="64"/>
      <c r="B253" s="88">
        <v>7</v>
      </c>
      <c r="C253" s="84">
        <v>0.18</v>
      </c>
      <c r="D253" s="56">
        <v>8.2799999999999994</v>
      </c>
      <c r="E253" s="56">
        <v>159.35</v>
      </c>
      <c r="F253" s="56">
        <v>146.82</v>
      </c>
      <c r="G253" s="56">
        <v>81.02</v>
      </c>
      <c r="H253" s="56">
        <v>252.19</v>
      </c>
      <c r="I253" s="56">
        <v>93.86</v>
      </c>
      <c r="J253" s="56">
        <v>93.67</v>
      </c>
      <c r="K253" s="56">
        <v>117.12</v>
      </c>
      <c r="L253" s="56">
        <v>16.309999999999999</v>
      </c>
      <c r="M253" s="56">
        <v>0</v>
      </c>
      <c r="N253" s="56">
        <v>0.64</v>
      </c>
      <c r="O253" s="56">
        <v>0</v>
      </c>
      <c r="P253" s="56">
        <v>0</v>
      </c>
      <c r="Q253" s="56">
        <v>0</v>
      </c>
      <c r="R253" s="56">
        <v>19.02</v>
      </c>
      <c r="S253" s="56">
        <v>235.97</v>
      </c>
      <c r="T253" s="56">
        <v>290.14999999999998</v>
      </c>
      <c r="U253" s="56">
        <v>308.92</v>
      </c>
      <c r="V253" s="56">
        <v>406.09</v>
      </c>
      <c r="W253" s="56">
        <v>462.18</v>
      </c>
      <c r="X253" s="56">
        <v>323.83</v>
      </c>
      <c r="Y253" s="56">
        <v>112.83</v>
      </c>
      <c r="Z253" s="76">
        <v>113.52</v>
      </c>
      <c r="AA253" s="65"/>
    </row>
    <row r="254" spans="1:27" ht="16.5" x14ac:dyDescent="0.25">
      <c r="A254" s="64"/>
      <c r="B254" s="88">
        <v>8</v>
      </c>
      <c r="C254" s="84">
        <v>64.87</v>
      </c>
      <c r="D254" s="56">
        <v>94.68</v>
      </c>
      <c r="E254" s="56">
        <v>197.42</v>
      </c>
      <c r="F254" s="56">
        <v>302.63</v>
      </c>
      <c r="G254" s="56">
        <v>301.41000000000003</v>
      </c>
      <c r="H254" s="56">
        <v>346.2</v>
      </c>
      <c r="I254" s="56">
        <v>162.18</v>
      </c>
      <c r="J254" s="56">
        <v>253.45</v>
      </c>
      <c r="K254" s="56">
        <v>248.12</v>
      </c>
      <c r="L254" s="56">
        <v>197.81</v>
      </c>
      <c r="M254" s="56">
        <v>213.97</v>
      </c>
      <c r="N254" s="56">
        <v>353.72</v>
      </c>
      <c r="O254" s="56">
        <v>300.26</v>
      </c>
      <c r="P254" s="56">
        <v>267.02</v>
      </c>
      <c r="Q254" s="56">
        <v>257.11</v>
      </c>
      <c r="R254" s="56">
        <v>255.27</v>
      </c>
      <c r="S254" s="56">
        <v>180.53</v>
      </c>
      <c r="T254" s="56">
        <v>190.24</v>
      </c>
      <c r="U254" s="56">
        <v>170.92</v>
      </c>
      <c r="V254" s="56">
        <v>260.14999999999998</v>
      </c>
      <c r="W254" s="56">
        <v>152.69</v>
      </c>
      <c r="X254" s="56">
        <v>125.69</v>
      </c>
      <c r="Y254" s="56">
        <v>177.92</v>
      </c>
      <c r="Z254" s="76">
        <v>68.58</v>
      </c>
      <c r="AA254" s="65"/>
    </row>
    <row r="255" spans="1:27" ht="16.5" x14ac:dyDescent="0.25">
      <c r="A255" s="64"/>
      <c r="B255" s="88">
        <v>9</v>
      </c>
      <c r="C255" s="84">
        <v>0</v>
      </c>
      <c r="D255" s="56">
        <v>37.17</v>
      </c>
      <c r="E255" s="56">
        <v>0.01</v>
      </c>
      <c r="F255" s="56">
        <v>0</v>
      </c>
      <c r="G255" s="56">
        <v>0</v>
      </c>
      <c r="H255" s="56">
        <v>41.58</v>
      </c>
      <c r="I255" s="56">
        <v>51.05</v>
      </c>
      <c r="J255" s="56">
        <v>121.84</v>
      </c>
      <c r="K255" s="56">
        <v>36.33</v>
      </c>
      <c r="L255" s="56">
        <v>9</v>
      </c>
      <c r="M255" s="56">
        <v>0</v>
      </c>
      <c r="N255" s="56">
        <v>0.08</v>
      </c>
      <c r="O255" s="56">
        <v>0</v>
      </c>
      <c r="P255" s="56">
        <v>0</v>
      </c>
      <c r="Q255" s="56">
        <v>0</v>
      </c>
      <c r="R255" s="56">
        <v>0</v>
      </c>
      <c r="S255" s="56">
        <v>0</v>
      </c>
      <c r="T255" s="56">
        <v>0</v>
      </c>
      <c r="U255" s="56">
        <v>0</v>
      </c>
      <c r="V255" s="56">
        <v>0</v>
      </c>
      <c r="W255" s="56">
        <v>0</v>
      </c>
      <c r="X255" s="56">
        <v>0</v>
      </c>
      <c r="Y255" s="56">
        <v>0</v>
      </c>
      <c r="Z255" s="76">
        <v>12</v>
      </c>
      <c r="AA255" s="65"/>
    </row>
    <row r="256" spans="1:27" ht="16.5" x14ac:dyDescent="0.25">
      <c r="A256" s="64"/>
      <c r="B256" s="88">
        <v>10</v>
      </c>
      <c r="C256" s="84">
        <v>0.02</v>
      </c>
      <c r="D256" s="56">
        <v>0</v>
      </c>
      <c r="E256" s="56">
        <v>0</v>
      </c>
      <c r="F256" s="56">
        <v>0</v>
      </c>
      <c r="G256" s="56">
        <v>0</v>
      </c>
      <c r="H256" s="56">
        <v>34.380000000000003</v>
      </c>
      <c r="I256" s="56">
        <v>84.76</v>
      </c>
      <c r="J256" s="56">
        <v>18.100000000000001</v>
      </c>
      <c r="K256" s="56">
        <v>8.9</v>
      </c>
      <c r="L256" s="56">
        <v>0</v>
      </c>
      <c r="M256" s="56">
        <v>0</v>
      </c>
      <c r="N256" s="56">
        <v>0</v>
      </c>
      <c r="O256" s="56">
        <v>9.7100000000000009</v>
      </c>
      <c r="P256" s="56">
        <v>2.5499999999999998</v>
      </c>
      <c r="Q256" s="56">
        <v>0</v>
      </c>
      <c r="R256" s="56">
        <v>0</v>
      </c>
      <c r="S256" s="56">
        <v>2.38</v>
      </c>
      <c r="T256" s="56">
        <v>24.54</v>
      </c>
      <c r="U256" s="56">
        <v>41.33</v>
      </c>
      <c r="V256" s="56">
        <v>61.53</v>
      </c>
      <c r="W256" s="56">
        <v>29.53</v>
      </c>
      <c r="X256" s="56">
        <v>0</v>
      </c>
      <c r="Y256" s="56">
        <v>0</v>
      </c>
      <c r="Z256" s="76">
        <v>0</v>
      </c>
      <c r="AA256" s="65"/>
    </row>
    <row r="257" spans="1:27" ht="16.5" x14ac:dyDescent="0.25">
      <c r="A257" s="64"/>
      <c r="B257" s="88">
        <v>11</v>
      </c>
      <c r="C257" s="84">
        <v>0</v>
      </c>
      <c r="D257" s="56">
        <v>0</v>
      </c>
      <c r="E257" s="56">
        <v>0</v>
      </c>
      <c r="F257" s="56">
        <v>31.29</v>
      </c>
      <c r="G257" s="56">
        <v>106.48</v>
      </c>
      <c r="H257" s="56">
        <v>145.69</v>
      </c>
      <c r="I257" s="56">
        <v>72.92</v>
      </c>
      <c r="J257" s="56">
        <v>0</v>
      </c>
      <c r="K257" s="56">
        <v>0</v>
      </c>
      <c r="L257" s="56">
        <v>0</v>
      </c>
      <c r="M257" s="56">
        <v>6.64</v>
      </c>
      <c r="N257" s="56">
        <v>30.67</v>
      </c>
      <c r="O257" s="56">
        <v>0</v>
      </c>
      <c r="P257" s="56">
        <v>0</v>
      </c>
      <c r="Q257" s="56">
        <v>59.22</v>
      </c>
      <c r="R257" s="56">
        <v>49.18</v>
      </c>
      <c r="S257" s="56">
        <v>27.45</v>
      </c>
      <c r="T257" s="56">
        <v>30.99</v>
      </c>
      <c r="U257" s="56">
        <v>28.09</v>
      </c>
      <c r="V257" s="56">
        <v>12.9</v>
      </c>
      <c r="W257" s="56">
        <v>7.63</v>
      </c>
      <c r="X257" s="56">
        <v>0</v>
      </c>
      <c r="Y257" s="56">
        <v>0</v>
      </c>
      <c r="Z257" s="76">
        <v>0</v>
      </c>
      <c r="AA257" s="65"/>
    </row>
    <row r="258" spans="1:27" ht="16.5" x14ac:dyDescent="0.25">
      <c r="A258" s="64"/>
      <c r="B258" s="88">
        <v>12</v>
      </c>
      <c r="C258" s="84">
        <v>0</v>
      </c>
      <c r="D258" s="56">
        <v>0</v>
      </c>
      <c r="E258" s="56">
        <v>0</v>
      </c>
      <c r="F258" s="56">
        <v>0</v>
      </c>
      <c r="G258" s="56">
        <v>0</v>
      </c>
      <c r="H258" s="56">
        <v>100.9</v>
      </c>
      <c r="I258" s="56">
        <v>14.54</v>
      </c>
      <c r="J258" s="56">
        <v>0</v>
      </c>
      <c r="K258" s="56">
        <v>0</v>
      </c>
      <c r="L258" s="56">
        <v>0</v>
      </c>
      <c r="M258" s="56">
        <v>0</v>
      </c>
      <c r="N258" s="56">
        <v>0</v>
      </c>
      <c r="O258" s="56">
        <v>0</v>
      </c>
      <c r="P258" s="56">
        <v>0</v>
      </c>
      <c r="Q258" s="56">
        <v>0</v>
      </c>
      <c r="R258" s="56">
        <v>0</v>
      </c>
      <c r="S258" s="56">
        <v>0</v>
      </c>
      <c r="T258" s="56">
        <v>44.72</v>
      </c>
      <c r="U258" s="56">
        <v>49.78</v>
      </c>
      <c r="V258" s="56">
        <v>30.24</v>
      </c>
      <c r="W258" s="56">
        <v>4.4800000000000004</v>
      </c>
      <c r="X258" s="56">
        <v>0</v>
      </c>
      <c r="Y258" s="56">
        <v>0</v>
      </c>
      <c r="Z258" s="76">
        <v>0</v>
      </c>
      <c r="AA258" s="65"/>
    </row>
    <row r="259" spans="1:27" ht="16.5" x14ac:dyDescent="0.25">
      <c r="A259" s="64"/>
      <c r="B259" s="88">
        <v>13</v>
      </c>
      <c r="C259" s="84">
        <v>0</v>
      </c>
      <c r="D259" s="56">
        <v>0</v>
      </c>
      <c r="E259" s="56">
        <v>0</v>
      </c>
      <c r="F259" s="56">
        <v>0</v>
      </c>
      <c r="G259" s="56">
        <v>0</v>
      </c>
      <c r="H259" s="56">
        <v>65.81</v>
      </c>
      <c r="I259" s="56">
        <v>107.29</v>
      </c>
      <c r="J259" s="56">
        <v>164.15</v>
      </c>
      <c r="K259" s="56">
        <v>132.88999999999999</v>
      </c>
      <c r="L259" s="56">
        <v>140.13999999999999</v>
      </c>
      <c r="M259" s="56">
        <v>215.21</v>
      </c>
      <c r="N259" s="56">
        <v>218.94</v>
      </c>
      <c r="O259" s="56">
        <v>218.84</v>
      </c>
      <c r="P259" s="56">
        <v>129.25</v>
      </c>
      <c r="Q259" s="56">
        <v>208.73</v>
      </c>
      <c r="R259" s="56">
        <v>126.86</v>
      </c>
      <c r="S259" s="56">
        <v>151.32</v>
      </c>
      <c r="T259" s="56">
        <v>195.27</v>
      </c>
      <c r="U259" s="56">
        <v>152.02000000000001</v>
      </c>
      <c r="V259" s="56">
        <v>144.63999999999999</v>
      </c>
      <c r="W259" s="56">
        <v>116.57</v>
      </c>
      <c r="X259" s="56">
        <v>52.97</v>
      </c>
      <c r="Y259" s="56">
        <v>0</v>
      </c>
      <c r="Z259" s="76">
        <v>0</v>
      </c>
      <c r="AA259" s="65"/>
    </row>
    <row r="260" spans="1:27" ht="16.5" x14ac:dyDescent="0.25">
      <c r="A260" s="64"/>
      <c r="B260" s="88">
        <v>14</v>
      </c>
      <c r="C260" s="84">
        <v>0</v>
      </c>
      <c r="D260" s="56">
        <v>0</v>
      </c>
      <c r="E260" s="56">
        <v>0</v>
      </c>
      <c r="F260" s="56">
        <v>0</v>
      </c>
      <c r="G260" s="56">
        <v>0</v>
      </c>
      <c r="H260" s="56">
        <v>0</v>
      </c>
      <c r="I260" s="56">
        <v>141.6</v>
      </c>
      <c r="J260" s="56">
        <v>165.18</v>
      </c>
      <c r="K260" s="56">
        <v>43.62</v>
      </c>
      <c r="L260" s="56">
        <v>55.29</v>
      </c>
      <c r="M260" s="56">
        <v>41.88</v>
      </c>
      <c r="N260" s="56">
        <v>51.61</v>
      </c>
      <c r="O260" s="56">
        <v>91.35</v>
      </c>
      <c r="P260" s="56">
        <v>66.260000000000005</v>
      </c>
      <c r="Q260" s="56">
        <v>63.45</v>
      </c>
      <c r="R260" s="56">
        <v>101.01</v>
      </c>
      <c r="S260" s="56">
        <v>119.99</v>
      </c>
      <c r="T260" s="56">
        <v>88</v>
      </c>
      <c r="U260" s="56">
        <v>67.41</v>
      </c>
      <c r="V260" s="56">
        <v>194.46</v>
      </c>
      <c r="W260" s="56">
        <v>101.35</v>
      </c>
      <c r="X260" s="56">
        <v>0</v>
      </c>
      <c r="Y260" s="56">
        <v>0</v>
      </c>
      <c r="Z260" s="76">
        <v>0</v>
      </c>
      <c r="AA260" s="65"/>
    </row>
    <row r="261" spans="1:27" ht="16.5" x14ac:dyDescent="0.25">
      <c r="A261" s="64"/>
      <c r="B261" s="88">
        <v>15</v>
      </c>
      <c r="C261" s="84">
        <v>0</v>
      </c>
      <c r="D261" s="56">
        <v>0</v>
      </c>
      <c r="E261" s="56">
        <v>0</v>
      </c>
      <c r="F261" s="56">
        <v>0</v>
      </c>
      <c r="G261" s="56">
        <v>0</v>
      </c>
      <c r="H261" s="56">
        <v>158.55000000000001</v>
      </c>
      <c r="I261" s="56">
        <v>151.15</v>
      </c>
      <c r="J261" s="56">
        <v>238.46</v>
      </c>
      <c r="K261" s="56">
        <v>228.63</v>
      </c>
      <c r="L261" s="56">
        <v>73.8</v>
      </c>
      <c r="M261" s="56">
        <v>73.62</v>
      </c>
      <c r="N261" s="56">
        <v>64.16</v>
      </c>
      <c r="O261" s="56">
        <v>86.76</v>
      </c>
      <c r="P261" s="56">
        <v>71.760000000000005</v>
      </c>
      <c r="Q261" s="56">
        <v>73.430000000000007</v>
      </c>
      <c r="R261" s="56">
        <v>101.69</v>
      </c>
      <c r="S261" s="56">
        <v>83.05</v>
      </c>
      <c r="T261" s="56">
        <v>105.79</v>
      </c>
      <c r="U261" s="56">
        <v>164.21</v>
      </c>
      <c r="V261" s="56">
        <v>137.66999999999999</v>
      </c>
      <c r="W261" s="56">
        <v>5.35</v>
      </c>
      <c r="X261" s="56">
        <v>0</v>
      </c>
      <c r="Y261" s="56">
        <v>0</v>
      </c>
      <c r="Z261" s="76">
        <v>0</v>
      </c>
      <c r="AA261" s="65"/>
    </row>
    <row r="262" spans="1:27" ht="16.5" x14ac:dyDescent="0.25">
      <c r="A262" s="64"/>
      <c r="B262" s="88">
        <v>16</v>
      </c>
      <c r="C262" s="84">
        <v>0</v>
      </c>
      <c r="D262" s="56">
        <v>0</v>
      </c>
      <c r="E262" s="56">
        <v>0</v>
      </c>
      <c r="F262" s="56">
        <v>0</v>
      </c>
      <c r="G262" s="56">
        <v>0</v>
      </c>
      <c r="H262" s="56">
        <v>111.12</v>
      </c>
      <c r="I262" s="56">
        <v>90.68</v>
      </c>
      <c r="J262" s="56">
        <v>107.73</v>
      </c>
      <c r="K262" s="56">
        <v>73.87</v>
      </c>
      <c r="L262" s="56">
        <v>21.71</v>
      </c>
      <c r="M262" s="56">
        <v>0</v>
      </c>
      <c r="N262" s="56">
        <v>28.17</v>
      </c>
      <c r="O262" s="56">
        <v>79.400000000000006</v>
      </c>
      <c r="P262" s="56">
        <v>57.69</v>
      </c>
      <c r="Q262" s="56">
        <v>41.74</v>
      </c>
      <c r="R262" s="56">
        <v>53.17</v>
      </c>
      <c r="S262" s="56">
        <v>92.76</v>
      </c>
      <c r="T262" s="56">
        <v>103.06</v>
      </c>
      <c r="U262" s="56">
        <v>108.03</v>
      </c>
      <c r="V262" s="56">
        <v>1.82</v>
      </c>
      <c r="W262" s="56">
        <v>59.57</v>
      </c>
      <c r="X262" s="56">
        <v>0</v>
      </c>
      <c r="Y262" s="56">
        <v>0</v>
      </c>
      <c r="Z262" s="76">
        <v>0</v>
      </c>
      <c r="AA262" s="65"/>
    </row>
    <row r="263" spans="1:27" ht="16.5" x14ac:dyDescent="0.25">
      <c r="A263" s="64"/>
      <c r="B263" s="88">
        <v>17</v>
      </c>
      <c r="C263" s="84">
        <v>18.04</v>
      </c>
      <c r="D263" s="56">
        <v>19.760000000000002</v>
      </c>
      <c r="E263" s="56">
        <v>0.16</v>
      </c>
      <c r="F263" s="56">
        <v>0.47</v>
      </c>
      <c r="G263" s="56">
        <v>88.68</v>
      </c>
      <c r="H263" s="56">
        <v>225.95</v>
      </c>
      <c r="I263" s="56">
        <v>110.98</v>
      </c>
      <c r="J263" s="56">
        <v>176.54</v>
      </c>
      <c r="K263" s="56">
        <v>141.53</v>
      </c>
      <c r="L263" s="56">
        <v>35.4</v>
      </c>
      <c r="M263" s="56">
        <v>39.15</v>
      </c>
      <c r="N263" s="56">
        <v>15.95</v>
      </c>
      <c r="O263" s="56">
        <v>19.32</v>
      </c>
      <c r="P263" s="56">
        <v>26.26</v>
      </c>
      <c r="Q263" s="56">
        <v>0</v>
      </c>
      <c r="R263" s="56">
        <v>35.76</v>
      </c>
      <c r="S263" s="56">
        <v>38.75</v>
      </c>
      <c r="T263" s="56">
        <v>118.66</v>
      </c>
      <c r="U263" s="56">
        <v>128.29</v>
      </c>
      <c r="V263" s="56">
        <v>146.31</v>
      </c>
      <c r="W263" s="56">
        <v>130.71</v>
      </c>
      <c r="X263" s="56">
        <v>86.15</v>
      </c>
      <c r="Y263" s="56">
        <v>0</v>
      </c>
      <c r="Z263" s="76">
        <v>0</v>
      </c>
      <c r="AA263" s="65"/>
    </row>
    <row r="264" spans="1:27" ht="16.5" x14ac:dyDescent="0.25">
      <c r="A264" s="64"/>
      <c r="B264" s="88">
        <v>18</v>
      </c>
      <c r="C264" s="84">
        <v>0</v>
      </c>
      <c r="D264" s="56">
        <v>0</v>
      </c>
      <c r="E264" s="56">
        <v>0</v>
      </c>
      <c r="F264" s="56">
        <v>0</v>
      </c>
      <c r="G264" s="56">
        <v>21.26</v>
      </c>
      <c r="H264" s="56">
        <v>176.51</v>
      </c>
      <c r="I264" s="56">
        <v>129</v>
      </c>
      <c r="J264" s="56">
        <v>158.33000000000001</v>
      </c>
      <c r="K264" s="56">
        <v>95.72</v>
      </c>
      <c r="L264" s="56">
        <v>84.03</v>
      </c>
      <c r="M264" s="56">
        <v>89.08</v>
      </c>
      <c r="N264" s="56">
        <v>82.71</v>
      </c>
      <c r="O264" s="56">
        <v>110.89</v>
      </c>
      <c r="P264" s="56">
        <v>117.58</v>
      </c>
      <c r="Q264" s="56">
        <v>133.43</v>
      </c>
      <c r="R264" s="56">
        <v>102.21</v>
      </c>
      <c r="S264" s="56">
        <v>184.96</v>
      </c>
      <c r="T264" s="56">
        <v>205.41</v>
      </c>
      <c r="U264" s="56">
        <v>190.58</v>
      </c>
      <c r="V264" s="56">
        <v>229.93</v>
      </c>
      <c r="W264" s="56">
        <v>213.92</v>
      </c>
      <c r="X264" s="56">
        <v>50.75</v>
      </c>
      <c r="Y264" s="56">
        <v>0</v>
      </c>
      <c r="Z264" s="76">
        <v>0</v>
      </c>
      <c r="AA264" s="65"/>
    </row>
    <row r="265" spans="1:27" ht="16.5" x14ac:dyDescent="0.25">
      <c r="A265" s="64"/>
      <c r="B265" s="88">
        <v>19</v>
      </c>
      <c r="C265" s="84">
        <v>0</v>
      </c>
      <c r="D265" s="56">
        <v>0</v>
      </c>
      <c r="E265" s="56">
        <v>21.84</v>
      </c>
      <c r="F265" s="56">
        <v>21.69</v>
      </c>
      <c r="G265" s="56">
        <v>229.52</v>
      </c>
      <c r="H265" s="56">
        <v>138.86000000000001</v>
      </c>
      <c r="I265" s="56">
        <v>226.08</v>
      </c>
      <c r="J265" s="56">
        <v>197.53</v>
      </c>
      <c r="K265" s="56">
        <v>181.36</v>
      </c>
      <c r="L265" s="56">
        <v>173.47</v>
      </c>
      <c r="M265" s="56">
        <v>286.66000000000003</v>
      </c>
      <c r="N265" s="56">
        <v>324.31</v>
      </c>
      <c r="O265" s="56">
        <v>357.71</v>
      </c>
      <c r="P265" s="56">
        <v>352.41</v>
      </c>
      <c r="Q265" s="56">
        <v>378.54</v>
      </c>
      <c r="R265" s="56">
        <v>382.84</v>
      </c>
      <c r="S265" s="56">
        <v>287</v>
      </c>
      <c r="T265" s="56">
        <v>274.94</v>
      </c>
      <c r="U265" s="56">
        <v>260.19</v>
      </c>
      <c r="V265" s="56">
        <v>262.58</v>
      </c>
      <c r="W265" s="56">
        <v>220</v>
      </c>
      <c r="X265" s="56">
        <v>143.22999999999999</v>
      </c>
      <c r="Y265" s="56">
        <v>24.49</v>
      </c>
      <c r="Z265" s="76">
        <v>0</v>
      </c>
      <c r="AA265" s="65"/>
    </row>
    <row r="266" spans="1:27" ht="16.5" x14ac:dyDescent="0.25">
      <c r="A266" s="64"/>
      <c r="B266" s="88">
        <v>20</v>
      </c>
      <c r="C266" s="84">
        <v>0</v>
      </c>
      <c r="D266" s="56">
        <v>48.14</v>
      </c>
      <c r="E266" s="56">
        <v>74.03</v>
      </c>
      <c r="F266" s="56">
        <v>155.27000000000001</v>
      </c>
      <c r="G266" s="56">
        <v>98.88</v>
      </c>
      <c r="H266" s="56">
        <v>123.5</v>
      </c>
      <c r="I266" s="56">
        <v>220.95</v>
      </c>
      <c r="J266" s="56">
        <v>122.45</v>
      </c>
      <c r="K266" s="56">
        <v>123.01</v>
      </c>
      <c r="L266" s="56">
        <v>122.94</v>
      </c>
      <c r="M266" s="56">
        <v>94.42</v>
      </c>
      <c r="N266" s="56">
        <v>0</v>
      </c>
      <c r="O266" s="56">
        <v>36.39</v>
      </c>
      <c r="P266" s="56">
        <v>31.88</v>
      </c>
      <c r="Q266" s="56">
        <v>57.58</v>
      </c>
      <c r="R266" s="56">
        <v>98.26</v>
      </c>
      <c r="S266" s="56">
        <v>72.709999999999994</v>
      </c>
      <c r="T266" s="56">
        <v>59.66</v>
      </c>
      <c r="U266" s="56">
        <v>95.24</v>
      </c>
      <c r="V266" s="56">
        <v>40.61</v>
      </c>
      <c r="W266" s="56">
        <v>62.18</v>
      </c>
      <c r="X266" s="56">
        <v>1.04</v>
      </c>
      <c r="Y266" s="56">
        <v>0</v>
      </c>
      <c r="Z266" s="76">
        <v>0</v>
      </c>
      <c r="AA266" s="65"/>
    </row>
    <row r="267" spans="1:27" ht="16.5" x14ac:dyDescent="0.25">
      <c r="A267" s="64"/>
      <c r="B267" s="88">
        <v>21</v>
      </c>
      <c r="C267" s="84">
        <v>0</v>
      </c>
      <c r="D267" s="56">
        <v>0</v>
      </c>
      <c r="E267" s="56">
        <v>0</v>
      </c>
      <c r="F267" s="56">
        <v>0</v>
      </c>
      <c r="G267" s="56">
        <v>0</v>
      </c>
      <c r="H267" s="56">
        <v>27.21</v>
      </c>
      <c r="I267" s="56">
        <v>106.54</v>
      </c>
      <c r="J267" s="56">
        <v>0</v>
      </c>
      <c r="K267" s="56">
        <v>0</v>
      </c>
      <c r="L267" s="56">
        <v>0</v>
      </c>
      <c r="M267" s="56">
        <v>0</v>
      </c>
      <c r="N267" s="56">
        <v>0</v>
      </c>
      <c r="O267" s="56">
        <v>0</v>
      </c>
      <c r="P267" s="56">
        <v>0</v>
      </c>
      <c r="Q267" s="56">
        <v>0</v>
      </c>
      <c r="R267" s="56">
        <v>0</v>
      </c>
      <c r="S267" s="56">
        <v>0</v>
      </c>
      <c r="T267" s="56">
        <v>0</v>
      </c>
      <c r="U267" s="56">
        <v>0</v>
      </c>
      <c r="V267" s="56">
        <v>0</v>
      </c>
      <c r="W267" s="56">
        <v>0</v>
      </c>
      <c r="X267" s="56">
        <v>0</v>
      </c>
      <c r="Y267" s="56">
        <v>0</v>
      </c>
      <c r="Z267" s="76">
        <v>0</v>
      </c>
      <c r="AA267" s="65"/>
    </row>
    <row r="268" spans="1:27" ht="16.5" x14ac:dyDescent="0.25">
      <c r="A268" s="64"/>
      <c r="B268" s="88">
        <v>22</v>
      </c>
      <c r="C268" s="84">
        <v>0</v>
      </c>
      <c r="D268" s="56">
        <v>0</v>
      </c>
      <c r="E268" s="56">
        <v>0</v>
      </c>
      <c r="F268" s="56">
        <v>0</v>
      </c>
      <c r="G268" s="56">
        <v>0</v>
      </c>
      <c r="H268" s="56">
        <v>89.11</v>
      </c>
      <c r="I268" s="56">
        <v>88.22</v>
      </c>
      <c r="J268" s="56">
        <v>90.86</v>
      </c>
      <c r="K268" s="56">
        <v>27.5</v>
      </c>
      <c r="L268" s="56">
        <v>10.199999999999999</v>
      </c>
      <c r="M268" s="56">
        <v>0</v>
      </c>
      <c r="N268" s="56">
        <v>0</v>
      </c>
      <c r="O268" s="56">
        <v>27.2</v>
      </c>
      <c r="P268" s="56">
        <v>0</v>
      </c>
      <c r="Q268" s="56">
        <v>0</v>
      </c>
      <c r="R268" s="56">
        <v>7.26</v>
      </c>
      <c r="S268" s="56">
        <v>0</v>
      </c>
      <c r="T268" s="56">
        <v>98.28</v>
      </c>
      <c r="U268" s="56">
        <v>139.84</v>
      </c>
      <c r="V268" s="56">
        <v>129.75</v>
      </c>
      <c r="W268" s="56">
        <v>40.54</v>
      </c>
      <c r="X268" s="56">
        <v>0</v>
      </c>
      <c r="Y268" s="56">
        <v>0</v>
      </c>
      <c r="Z268" s="76">
        <v>0</v>
      </c>
      <c r="AA268" s="65"/>
    </row>
    <row r="269" spans="1:27" ht="16.5" x14ac:dyDescent="0.25">
      <c r="A269" s="64"/>
      <c r="B269" s="88">
        <v>23</v>
      </c>
      <c r="C269" s="84">
        <v>0</v>
      </c>
      <c r="D269" s="56">
        <v>0</v>
      </c>
      <c r="E269" s="56">
        <v>0</v>
      </c>
      <c r="F269" s="56">
        <v>0</v>
      </c>
      <c r="G269" s="56">
        <v>0</v>
      </c>
      <c r="H269" s="56">
        <v>0</v>
      </c>
      <c r="I269" s="56">
        <v>105.06</v>
      </c>
      <c r="J269" s="56">
        <v>129.99</v>
      </c>
      <c r="K269" s="56">
        <v>74.11</v>
      </c>
      <c r="L269" s="56">
        <v>60.27</v>
      </c>
      <c r="M269" s="56">
        <v>106.28</v>
      </c>
      <c r="N269" s="56">
        <v>49.35</v>
      </c>
      <c r="O269" s="56">
        <v>53.54</v>
      </c>
      <c r="P269" s="56">
        <v>162.79</v>
      </c>
      <c r="Q269" s="56">
        <v>78.290000000000006</v>
      </c>
      <c r="R269" s="56">
        <v>83.96</v>
      </c>
      <c r="S269" s="56">
        <v>76.88</v>
      </c>
      <c r="T269" s="56">
        <v>104.67</v>
      </c>
      <c r="U269" s="56">
        <v>144.4</v>
      </c>
      <c r="V269" s="56">
        <v>34.85</v>
      </c>
      <c r="W269" s="56">
        <v>0</v>
      </c>
      <c r="X269" s="56">
        <v>0</v>
      </c>
      <c r="Y269" s="56">
        <v>0</v>
      </c>
      <c r="Z269" s="76">
        <v>0</v>
      </c>
      <c r="AA269" s="65"/>
    </row>
    <row r="270" spans="1:27" ht="16.5" x14ac:dyDescent="0.25">
      <c r="A270" s="64"/>
      <c r="B270" s="88">
        <v>24</v>
      </c>
      <c r="C270" s="84">
        <v>0</v>
      </c>
      <c r="D270" s="56">
        <v>0</v>
      </c>
      <c r="E270" s="56">
        <v>0</v>
      </c>
      <c r="F270" s="56">
        <v>0</v>
      </c>
      <c r="G270" s="56">
        <v>0</v>
      </c>
      <c r="H270" s="56">
        <v>0</v>
      </c>
      <c r="I270" s="56">
        <v>0</v>
      </c>
      <c r="J270" s="56">
        <v>0</v>
      </c>
      <c r="K270" s="56">
        <v>0</v>
      </c>
      <c r="L270" s="56">
        <v>0</v>
      </c>
      <c r="M270" s="56">
        <v>0</v>
      </c>
      <c r="N270" s="56">
        <v>0</v>
      </c>
      <c r="O270" s="56">
        <v>0</v>
      </c>
      <c r="P270" s="56">
        <v>0</v>
      </c>
      <c r="Q270" s="56">
        <v>0</v>
      </c>
      <c r="R270" s="56">
        <v>16.63</v>
      </c>
      <c r="S270" s="56">
        <v>46.08</v>
      </c>
      <c r="T270" s="56">
        <v>0</v>
      </c>
      <c r="U270" s="56">
        <v>0</v>
      </c>
      <c r="V270" s="56">
        <v>0</v>
      </c>
      <c r="W270" s="56">
        <v>0.04</v>
      </c>
      <c r="X270" s="56">
        <v>0</v>
      </c>
      <c r="Y270" s="56">
        <v>0</v>
      </c>
      <c r="Z270" s="76">
        <v>0</v>
      </c>
      <c r="AA270" s="65"/>
    </row>
    <row r="271" spans="1:27" ht="16.5" x14ac:dyDescent="0.25">
      <c r="A271" s="64"/>
      <c r="B271" s="88">
        <v>25</v>
      </c>
      <c r="C271" s="84">
        <v>0</v>
      </c>
      <c r="D271" s="56">
        <v>0</v>
      </c>
      <c r="E271" s="56">
        <v>0</v>
      </c>
      <c r="F271" s="56">
        <v>0</v>
      </c>
      <c r="G271" s="56">
        <v>108.9</v>
      </c>
      <c r="H271" s="56">
        <v>139.33000000000001</v>
      </c>
      <c r="I271" s="56">
        <v>44.1</v>
      </c>
      <c r="J271" s="56">
        <v>151.56</v>
      </c>
      <c r="K271" s="56">
        <v>33.020000000000003</v>
      </c>
      <c r="L271" s="56">
        <v>91.64</v>
      </c>
      <c r="M271" s="56">
        <v>66.66</v>
      </c>
      <c r="N271" s="56">
        <v>61.95</v>
      </c>
      <c r="O271" s="56">
        <v>66.05</v>
      </c>
      <c r="P271" s="56">
        <v>125.75</v>
      </c>
      <c r="Q271" s="56">
        <v>155.91999999999999</v>
      </c>
      <c r="R271" s="56">
        <v>100.75</v>
      </c>
      <c r="S271" s="56">
        <v>207.58</v>
      </c>
      <c r="T271" s="56">
        <v>146.74</v>
      </c>
      <c r="U271" s="56">
        <v>140.72999999999999</v>
      </c>
      <c r="V271" s="56">
        <v>118.06</v>
      </c>
      <c r="W271" s="56">
        <v>71.400000000000006</v>
      </c>
      <c r="X271" s="56">
        <v>0</v>
      </c>
      <c r="Y271" s="56">
        <v>0</v>
      </c>
      <c r="Z271" s="76">
        <v>0</v>
      </c>
      <c r="AA271" s="65"/>
    </row>
    <row r="272" spans="1:27" ht="16.5" x14ac:dyDescent="0.25">
      <c r="A272" s="64"/>
      <c r="B272" s="88">
        <v>26</v>
      </c>
      <c r="C272" s="84">
        <v>0</v>
      </c>
      <c r="D272" s="56">
        <v>0</v>
      </c>
      <c r="E272" s="56">
        <v>0</v>
      </c>
      <c r="F272" s="56">
        <v>0</v>
      </c>
      <c r="G272" s="56">
        <v>34.119999999999997</v>
      </c>
      <c r="H272" s="56">
        <v>218.73</v>
      </c>
      <c r="I272" s="56">
        <v>156.19999999999999</v>
      </c>
      <c r="J272" s="56">
        <v>208.39</v>
      </c>
      <c r="K272" s="56">
        <v>253.01</v>
      </c>
      <c r="L272" s="56">
        <v>217.91</v>
      </c>
      <c r="M272" s="56">
        <v>253.2</v>
      </c>
      <c r="N272" s="56">
        <v>181.32</v>
      </c>
      <c r="O272" s="56">
        <v>250.58</v>
      </c>
      <c r="P272" s="56">
        <v>266.27</v>
      </c>
      <c r="Q272" s="56">
        <v>385.2</v>
      </c>
      <c r="R272" s="56">
        <v>182.09</v>
      </c>
      <c r="S272" s="56">
        <v>168.62</v>
      </c>
      <c r="T272" s="56">
        <v>182.35</v>
      </c>
      <c r="U272" s="56">
        <v>129.22999999999999</v>
      </c>
      <c r="V272" s="56">
        <v>77.05</v>
      </c>
      <c r="W272" s="56">
        <v>82.05</v>
      </c>
      <c r="X272" s="56">
        <v>108.57</v>
      </c>
      <c r="Y272" s="56">
        <v>0</v>
      </c>
      <c r="Z272" s="76">
        <v>0</v>
      </c>
      <c r="AA272" s="65"/>
    </row>
    <row r="273" spans="1:27" ht="16.5" x14ac:dyDescent="0.25">
      <c r="A273" s="64"/>
      <c r="B273" s="88">
        <v>27</v>
      </c>
      <c r="C273" s="84">
        <v>0</v>
      </c>
      <c r="D273" s="56">
        <v>30.64</v>
      </c>
      <c r="E273" s="56">
        <v>0</v>
      </c>
      <c r="F273" s="56">
        <v>8.1999999999999993</v>
      </c>
      <c r="G273" s="56">
        <v>54.6</v>
      </c>
      <c r="H273" s="56">
        <v>71.400000000000006</v>
      </c>
      <c r="I273" s="56">
        <v>125.83</v>
      </c>
      <c r="J273" s="56">
        <v>164.2</v>
      </c>
      <c r="K273" s="56">
        <v>175.91</v>
      </c>
      <c r="L273" s="56">
        <v>121.25</v>
      </c>
      <c r="M273" s="56">
        <v>143.88999999999999</v>
      </c>
      <c r="N273" s="56">
        <v>164.52</v>
      </c>
      <c r="O273" s="56">
        <v>171.92</v>
      </c>
      <c r="P273" s="56">
        <v>189.59</v>
      </c>
      <c r="Q273" s="56">
        <v>172.12</v>
      </c>
      <c r="R273" s="56">
        <v>163.05000000000001</v>
      </c>
      <c r="S273" s="56">
        <v>212.71</v>
      </c>
      <c r="T273" s="56">
        <v>186.75</v>
      </c>
      <c r="U273" s="56">
        <v>247.29</v>
      </c>
      <c r="V273" s="56">
        <v>281.51</v>
      </c>
      <c r="W273" s="56">
        <v>117.5</v>
      </c>
      <c r="X273" s="56">
        <v>67.099999999999994</v>
      </c>
      <c r="Y273" s="56">
        <v>0</v>
      </c>
      <c r="Z273" s="76">
        <v>0</v>
      </c>
      <c r="AA273" s="65"/>
    </row>
    <row r="274" spans="1:27" ht="16.5" x14ac:dyDescent="0.25">
      <c r="A274" s="64"/>
      <c r="B274" s="88">
        <v>28</v>
      </c>
      <c r="C274" s="84">
        <v>0</v>
      </c>
      <c r="D274" s="56">
        <v>0</v>
      </c>
      <c r="E274" s="56">
        <v>0</v>
      </c>
      <c r="F274" s="56">
        <v>0</v>
      </c>
      <c r="G274" s="56">
        <v>0</v>
      </c>
      <c r="H274" s="56">
        <v>25.25</v>
      </c>
      <c r="I274" s="56">
        <v>80.28</v>
      </c>
      <c r="J274" s="56">
        <v>9.93</v>
      </c>
      <c r="K274" s="56">
        <v>51.25</v>
      </c>
      <c r="L274" s="56">
        <v>47.9</v>
      </c>
      <c r="M274" s="56">
        <v>83.86</v>
      </c>
      <c r="N274" s="56">
        <v>103.67</v>
      </c>
      <c r="O274" s="56">
        <v>79.94</v>
      </c>
      <c r="P274" s="56">
        <v>102.65</v>
      </c>
      <c r="Q274" s="56">
        <v>68.61</v>
      </c>
      <c r="R274" s="56">
        <v>46.32</v>
      </c>
      <c r="S274" s="56">
        <v>58.92</v>
      </c>
      <c r="T274" s="56">
        <v>95.57</v>
      </c>
      <c r="U274" s="56">
        <v>140.03</v>
      </c>
      <c r="V274" s="56">
        <v>118.32</v>
      </c>
      <c r="W274" s="56">
        <v>108.92</v>
      </c>
      <c r="X274" s="56">
        <v>26.56</v>
      </c>
      <c r="Y274" s="56">
        <v>0</v>
      </c>
      <c r="Z274" s="76">
        <v>0</v>
      </c>
      <c r="AA274" s="65"/>
    </row>
    <row r="275" spans="1:27" ht="16.5" x14ac:dyDescent="0.25">
      <c r="A275" s="64"/>
      <c r="B275" s="88">
        <v>29</v>
      </c>
      <c r="C275" s="84">
        <v>0</v>
      </c>
      <c r="D275" s="56">
        <v>0</v>
      </c>
      <c r="E275" s="56">
        <v>31.39</v>
      </c>
      <c r="F275" s="56">
        <v>0</v>
      </c>
      <c r="G275" s="56">
        <v>67.23</v>
      </c>
      <c r="H275" s="56">
        <v>221.78</v>
      </c>
      <c r="I275" s="56">
        <v>106.99</v>
      </c>
      <c r="J275" s="56">
        <v>90.49</v>
      </c>
      <c r="K275" s="56">
        <v>82.55</v>
      </c>
      <c r="L275" s="56">
        <v>84.09</v>
      </c>
      <c r="M275" s="56">
        <v>113.4</v>
      </c>
      <c r="N275" s="56">
        <v>282.95999999999998</v>
      </c>
      <c r="O275" s="56">
        <v>203.08</v>
      </c>
      <c r="P275" s="56">
        <v>259.64</v>
      </c>
      <c r="Q275" s="56">
        <v>159.80000000000001</v>
      </c>
      <c r="R275" s="56">
        <v>135.25</v>
      </c>
      <c r="S275" s="56">
        <v>126.76</v>
      </c>
      <c r="T275" s="56">
        <v>177.28</v>
      </c>
      <c r="U275" s="56">
        <v>198.57</v>
      </c>
      <c r="V275" s="56">
        <v>152.91</v>
      </c>
      <c r="W275" s="56">
        <v>76.16</v>
      </c>
      <c r="X275" s="56">
        <v>0</v>
      </c>
      <c r="Y275" s="56">
        <v>0</v>
      </c>
      <c r="Z275" s="76">
        <v>0</v>
      </c>
      <c r="AA275" s="65"/>
    </row>
    <row r="276" spans="1:27" ht="16.5" x14ac:dyDescent="0.25">
      <c r="A276" s="64"/>
      <c r="B276" s="88">
        <v>30</v>
      </c>
      <c r="C276" s="84">
        <v>0</v>
      </c>
      <c r="D276" s="56">
        <v>0</v>
      </c>
      <c r="E276" s="56">
        <v>0</v>
      </c>
      <c r="F276" s="56">
        <v>0</v>
      </c>
      <c r="G276" s="56">
        <v>52.62</v>
      </c>
      <c r="H276" s="56">
        <v>172.04</v>
      </c>
      <c r="I276" s="56">
        <v>242.16</v>
      </c>
      <c r="J276" s="56">
        <v>163.01</v>
      </c>
      <c r="K276" s="56">
        <v>144.16</v>
      </c>
      <c r="L276" s="56">
        <v>127.58</v>
      </c>
      <c r="M276" s="56">
        <v>158.56</v>
      </c>
      <c r="N276" s="56">
        <v>161.59</v>
      </c>
      <c r="O276" s="56">
        <v>139.66</v>
      </c>
      <c r="P276" s="56">
        <v>136.94999999999999</v>
      </c>
      <c r="Q276" s="56">
        <v>131.49</v>
      </c>
      <c r="R276" s="56">
        <v>148.69</v>
      </c>
      <c r="S276" s="56">
        <v>158.12</v>
      </c>
      <c r="T276" s="56">
        <v>176.55</v>
      </c>
      <c r="U276" s="56">
        <v>179.93</v>
      </c>
      <c r="V276" s="56">
        <v>214.86</v>
      </c>
      <c r="W276" s="56">
        <v>194.16</v>
      </c>
      <c r="X276" s="56">
        <v>112.8</v>
      </c>
      <c r="Y276" s="56">
        <v>0</v>
      </c>
      <c r="Z276" s="76">
        <v>0</v>
      </c>
      <c r="AA276" s="65"/>
    </row>
    <row r="277" spans="1:27" ht="17.25" thickBot="1" x14ac:dyDescent="0.3">
      <c r="A277" s="64"/>
      <c r="B277" s="89">
        <v>31</v>
      </c>
      <c r="C277" s="85">
        <v>40.65</v>
      </c>
      <c r="D277" s="77">
        <v>70.05</v>
      </c>
      <c r="E277" s="77">
        <v>78.3</v>
      </c>
      <c r="F277" s="77">
        <v>14.26</v>
      </c>
      <c r="G277" s="77">
        <v>134.16999999999999</v>
      </c>
      <c r="H277" s="77">
        <v>287.39999999999998</v>
      </c>
      <c r="I277" s="77">
        <v>307.14999999999998</v>
      </c>
      <c r="J277" s="77">
        <v>229.57</v>
      </c>
      <c r="K277" s="77">
        <v>139.78</v>
      </c>
      <c r="L277" s="77">
        <v>118.35</v>
      </c>
      <c r="M277" s="77">
        <v>126.91</v>
      </c>
      <c r="N277" s="77">
        <v>122.87</v>
      </c>
      <c r="O277" s="77">
        <v>134.1</v>
      </c>
      <c r="P277" s="77">
        <v>146.31</v>
      </c>
      <c r="Q277" s="77">
        <v>137.55000000000001</v>
      </c>
      <c r="R277" s="77">
        <v>143.19999999999999</v>
      </c>
      <c r="S277" s="77">
        <v>156.93</v>
      </c>
      <c r="T277" s="77">
        <v>211.59</v>
      </c>
      <c r="U277" s="77">
        <v>322.95999999999998</v>
      </c>
      <c r="V277" s="77">
        <v>404.18</v>
      </c>
      <c r="W277" s="77">
        <v>2260.19</v>
      </c>
      <c r="X277" s="77">
        <v>87.66</v>
      </c>
      <c r="Y277" s="77">
        <v>0</v>
      </c>
      <c r="Z277" s="78">
        <v>0</v>
      </c>
      <c r="AA277" s="65"/>
    </row>
    <row r="278" spans="1:27" ht="16.5" thickBot="1" x14ac:dyDescent="0.3">
      <c r="A278" s="64"/>
      <c r="B278" s="51"/>
      <c r="C278" s="51"/>
      <c r="D278" s="51"/>
      <c r="E278" s="51"/>
      <c r="F278" s="51"/>
      <c r="G278" s="51"/>
      <c r="H278" s="51"/>
      <c r="I278" s="51"/>
      <c r="J278" s="51"/>
      <c r="K278" s="51"/>
      <c r="L278" s="51"/>
      <c r="M278" s="51"/>
      <c r="N278" s="51"/>
      <c r="O278" s="51"/>
      <c r="P278" s="51"/>
      <c r="Q278" s="51"/>
      <c r="R278" s="51"/>
      <c r="S278" s="51"/>
      <c r="T278" s="51"/>
      <c r="U278" s="51"/>
      <c r="V278" s="51"/>
      <c r="W278" s="51"/>
      <c r="X278" s="51"/>
      <c r="Y278" s="51"/>
      <c r="Z278" s="51"/>
      <c r="AA278" s="65"/>
    </row>
    <row r="279" spans="1:27" x14ac:dyDescent="0.25">
      <c r="A279" s="64"/>
      <c r="B279" s="274" t="s">
        <v>130</v>
      </c>
      <c r="C279" s="272" t="s">
        <v>165</v>
      </c>
      <c r="D279" s="272"/>
      <c r="E279" s="272"/>
      <c r="F279" s="272"/>
      <c r="G279" s="272"/>
      <c r="H279" s="272"/>
      <c r="I279" s="272"/>
      <c r="J279" s="272"/>
      <c r="K279" s="272"/>
      <c r="L279" s="272"/>
      <c r="M279" s="272"/>
      <c r="N279" s="272"/>
      <c r="O279" s="272"/>
      <c r="P279" s="272"/>
      <c r="Q279" s="272"/>
      <c r="R279" s="272"/>
      <c r="S279" s="272"/>
      <c r="T279" s="272"/>
      <c r="U279" s="272"/>
      <c r="V279" s="272"/>
      <c r="W279" s="272"/>
      <c r="X279" s="272"/>
      <c r="Y279" s="272"/>
      <c r="Z279" s="273"/>
      <c r="AA279" s="65"/>
    </row>
    <row r="280" spans="1:27" ht="32.25" thickBot="1" x14ac:dyDescent="0.3">
      <c r="A280" s="64"/>
      <c r="B280" s="275"/>
      <c r="C280" s="86" t="s">
        <v>131</v>
      </c>
      <c r="D280" s="81" t="s">
        <v>132</v>
      </c>
      <c r="E280" s="81" t="s">
        <v>133</v>
      </c>
      <c r="F280" s="81" t="s">
        <v>134</v>
      </c>
      <c r="G280" s="81" t="s">
        <v>135</v>
      </c>
      <c r="H280" s="81" t="s">
        <v>136</v>
      </c>
      <c r="I280" s="81" t="s">
        <v>137</v>
      </c>
      <c r="J280" s="81" t="s">
        <v>138</v>
      </c>
      <c r="K280" s="81" t="s">
        <v>139</v>
      </c>
      <c r="L280" s="81" t="s">
        <v>140</v>
      </c>
      <c r="M280" s="81" t="s">
        <v>141</v>
      </c>
      <c r="N280" s="81" t="s">
        <v>142</v>
      </c>
      <c r="O280" s="81" t="s">
        <v>143</v>
      </c>
      <c r="P280" s="81" t="s">
        <v>144</v>
      </c>
      <c r="Q280" s="81" t="s">
        <v>145</v>
      </c>
      <c r="R280" s="81" t="s">
        <v>146</v>
      </c>
      <c r="S280" s="81" t="s">
        <v>147</v>
      </c>
      <c r="T280" s="81" t="s">
        <v>148</v>
      </c>
      <c r="U280" s="81" t="s">
        <v>149</v>
      </c>
      <c r="V280" s="81" t="s">
        <v>150</v>
      </c>
      <c r="W280" s="81" t="s">
        <v>151</v>
      </c>
      <c r="X280" s="81" t="s">
        <v>152</v>
      </c>
      <c r="Y280" s="81" t="s">
        <v>153</v>
      </c>
      <c r="Z280" s="82" t="s">
        <v>154</v>
      </c>
      <c r="AA280" s="65"/>
    </row>
    <row r="281" spans="1:27" ht="16.5" x14ac:dyDescent="0.25">
      <c r="A281" s="64"/>
      <c r="B281" s="87">
        <v>1</v>
      </c>
      <c r="C281" s="92">
        <v>116.05</v>
      </c>
      <c r="D281" s="90">
        <v>112.62</v>
      </c>
      <c r="E281" s="90">
        <v>172.14</v>
      </c>
      <c r="F281" s="90">
        <v>178.02</v>
      </c>
      <c r="G281" s="90">
        <v>135.27000000000001</v>
      </c>
      <c r="H281" s="90">
        <v>74.75</v>
      </c>
      <c r="I281" s="90">
        <v>11.38</v>
      </c>
      <c r="J281" s="90">
        <v>72.349999999999994</v>
      </c>
      <c r="K281" s="90">
        <v>38.61</v>
      </c>
      <c r="L281" s="90">
        <v>40.380000000000003</v>
      </c>
      <c r="M281" s="90">
        <v>0</v>
      </c>
      <c r="N281" s="90">
        <v>0</v>
      </c>
      <c r="O281" s="90">
        <v>0</v>
      </c>
      <c r="P281" s="90">
        <v>0</v>
      </c>
      <c r="Q281" s="90">
        <v>0</v>
      </c>
      <c r="R281" s="90">
        <v>0</v>
      </c>
      <c r="S281" s="90">
        <v>0</v>
      </c>
      <c r="T281" s="90">
        <v>0</v>
      </c>
      <c r="U281" s="90">
        <v>0</v>
      </c>
      <c r="V281" s="90">
        <v>0</v>
      </c>
      <c r="W281" s="90">
        <v>0</v>
      </c>
      <c r="X281" s="90">
        <v>0</v>
      </c>
      <c r="Y281" s="90">
        <v>0</v>
      </c>
      <c r="Z281" s="91">
        <v>222.65</v>
      </c>
      <c r="AA281" s="65"/>
    </row>
    <row r="282" spans="1:27" ht="16.5" x14ac:dyDescent="0.25">
      <c r="A282" s="64"/>
      <c r="B282" s="88">
        <v>2</v>
      </c>
      <c r="C282" s="84">
        <v>59.26</v>
      </c>
      <c r="D282" s="56">
        <v>13.25</v>
      </c>
      <c r="E282" s="56">
        <v>10.52</v>
      </c>
      <c r="F282" s="56">
        <v>0</v>
      </c>
      <c r="G282" s="56">
        <v>0</v>
      </c>
      <c r="H282" s="56">
        <v>0</v>
      </c>
      <c r="I282" s="56">
        <v>0</v>
      </c>
      <c r="J282" s="56">
        <v>0</v>
      </c>
      <c r="K282" s="56">
        <v>0</v>
      </c>
      <c r="L282" s="56">
        <v>0</v>
      </c>
      <c r="M282" s="56">
        <v>0</v>
      </c>
      <c r="N282" s="56">
        <v>30.17</v>
      </c>
      <c r="O282" s="56">
        <v>0</v>
      </c>
      <c r="P282" s="56">
        <v>0</v>
      </c>
      <c r="Q282" s="56">
        <v>16.07</v>
      </c>
      <c r="R282" s="56">
        <v>0</v>
      </c>
      <c r="S282" s="56">
        <v>0</v>
      </c>
      <c r="T282" s="56">
        <v>4.83</v>
      </c>
      <c r="U282" s="56">
        <v>0</v>
      </c>
      <c r="V282" s="56">
        <v>0</v>
      </c>
      <c r="W282" s="56">
        <v>0</v>
      </c>
      <c r="X282" s="56">
        <v>0</v>
      </c>
      <c r="Y282" s="56">
        <v>169.52</v>
      </c>
      <c r="Z282" s="76">
        <v>14.37</v>
      </c>
      <c r="AA282" s="65"/>
    </row>
    <row r="283" spans="1:27" ht="16.5" x14ac:dyDescent="0.25">
      <c r="A283" s="64"/>
      <c r="B283" s="88">
        <v>3</v>
      </c>
      <c r="C283" s="84">
        <v>16.48</v>
      </c>
      <c r="D283" s="56">
        <v>0</v>
      </c>
      <c r="E283" s="56">
        <v>4.29</v>
      </c>
      <c r="F283" s="56">
        <v>0</v>
      </c>
      <c r="G283" s="56">
        <v>0</v>
      </c>
      <c r="H283" s="56">
        <v>0</v>
      </c>
      <c r="I283" s="56">
        <v>0</v>
      </c>
      <c r="J283" s="56">
        <v>0</v>
      </c>
      <c r="K283" s="56">
        <v>0</v>
      </c>
      <c r="L283" s="56">
        <v>0</v>
      </c>
      <c r="M283" s="56">
        <v>6.64</v>
      </c>
      <c r="N283" s="56">
        <v>0.14000000000000001</v>
      </c>
      <c r="O283" s="56">
        <v>0</v>
      </c>
      <c r="P283" s="56">
        <v>0</v>
      </c>
      <c r="Q283" s="56">
        <v>0</v>
      </c>
      <c r="R283" s="56">
        <v>0</v>
      </c>
      <c r="S283" s="56">
        <v>8.7799999999999994</v>
      </c>
      <c r="T283" s="56">
        <v>0</v>
      </c>
      <c r="U283" s="56">
        <v>0</v>
      </c>
      <c r="V283" s="56">
        <v>0</v>
      </c>
      <c r="W283" s="56">
        <v>15.23</v>
      </c>
      <c r="X283" s="56">
        <v>0.05</v>
      </c>
      <c r="Y283" s="56">
        <v>4.4400000000000004</v>
      </c>
      <c r="Z283" s="76">
        <v>110.56</v>
      </c>
      <c r="AA283" s="65"/>
    </row>
    <row r="284" spans="1:27" ht="16.5" x14ac:dyDescent="0.25">
      <c r="A284" s="64"/>
      <c r="B284" s="88">
        <v>4</v>
      </c>
      <c r="C284" s="84">
        <v>77.650000000000006</v>
      </c>
      <c r="D284" s="56">
        <v>23.66</v>
      </c>
      <c r="E284" s="56">
        <v>82.2</v>
      </c>
      <c r="F284" s="56">
        <v>25.19</v>
      </c>
      <c r="G284" s="56">
        <v>0</v>
      </c>
      <c r="H284" s="56">
        <v>0</v>
      </c>
      <c r="I284" s="56">
        <v>0</v>
      </c>
      <c r="J284" s="56">
        <v>0</v>
      </c>
      <c r="K284" s="56">
        <v>0</v>
      </c>
      <c r="L284" s="56">
        <v>80.47</v>
      </c>
      <c r="M284" s="56">
        <v>95.4</v>
      </c>
      <c r="N284" s="56">
        <v>122.99</v>
      </c>
      <c r="O284" s="56">
        <v>119.29</v>
      </c>
      <c r="P284" s="56">
        <v>122.94</v>
      </c>
      <c r="Q284" s="56">
        <v>132.12</v>
      </c>
      <c r="R284" s="56">
        <v>109.27</v>
      </c>
      <c r="S284" s="56">
        <v>0</v>
      </c>
      <c r="T284" s="56">
        <v>0.03</v>
      </c>
      <c r="U284" s="56">
        <v>0</v>
      </c>
      <c r="V284" s="56">
        <v>139.88999999999999</v>
      </c>
      <c r="W284" s="56">
        <v>163.28</v>
      </c>
      <c r="X284" s="56">
        <v>140.65</v>
      </c>
      <c r="Y284" s="56">
        <v>48.51</v>
      </c>
      <c r="Z284" s="76">
        <v>252.06</v>
      </c>
      <c r="AA284" s="65"/>
    </row>
    <row r="285" spans="1:27" ht="16.5" x14ac:dyDescent="0.25">
      <c r="A285" s="64"/>
      <c r="B285" s="88">
        <v>5</v>
      </c>
      <c r="C285" s="84">
        <v>101.28</v>
      </c>
      <c r="D285" s="56">
        <v>19.61</v>
      </c>
      <c r="E285" s="56">
        <v>10.72</v>
      </c>
      <c r="F285" s="56">
        <v>0</v>
      </c>
      <c r="G285" s="56">
        <v>0</v>
      </c>
      <c r="H285" s="56">
        <v>0</v>
      </c>
      <c r="I285" s="56">
        <v>0</v>
      </c>
      <c r="J285" s="56">
        <v>0</v>
      </c>
      <c r="K285" s="56">
        <v>21.12</v>
      </c>
      <c r="L285" s="56">
        <v>64.739999999999995</v>
      </c>
      <c r="M285" s="56">
        <v>84.3</v>
      </c>
      <c r="N285" s="56">
        <v>49.62</v>
      </c>
      <c r="O285" s="56">
        <v>36.909999999999997</v>
      </c>
      <c r="P285" s="56">
        <v>15.68</v>
      </c>
      <c r="Q285" s="56">
        <v>0</v>
      </c>
      <c r="R285" s="56">
        <v>0</v>
      </c>
      <c r="S285" s="56">
        <v>0</v>
      </c>
      <c r="T285" s="56">
        <v>0</v>
      </c>
      <c r="U285" s="56">
        <v>0</v>
      </c>
      <c r="V285" s="56">
        <v>0</v>
      </c>
      <c r="W285" s="56">
        <v>0</v>
      </c>
      <c r="X285" s="56">
        <v>27.51</v>
      </c>
      <c r="Y285" s="56">
        <v>89.31</v>
      </c>
      <c r="Z285" s="76">
        <v>53.82</v>
      </c>
      <c r="AA285" s="65"/>
    </row>
    <row r="286" spans="1:27" ht="16.5" x14ac:dyDescent="0.25">
      <c r="A286" s="64"/>
      <c r="B286" s="88">
        <v>6</v>
      </c>
      <c r="C286" s="84">
        <v>15.88</v>
      </c>
      <c r="D286" s="56">
        <v>14.8</v>
      </c>
      <c r="E286" s="56">
        <v>0</v>
      </c>
      <c r="F286" s="56">
        <v>0</v>
      </c>
      <c r="G286" s="56">
        <v>0</v>
      </c>
      <c r="H286" s="56">
        <v>0</v>
      </c>
      <c r="I286" s="56">
        <v>0</v>
      </c>
      <c r="J286" s="56">
        <v>0</v>
      </c>
      <c r="K286" s="56">
        <v>0</v>
      </c>
      <c r="L286" s="56">
        <v>0</v>
      </c>
      <c r="M286" s="56">
        <v>0</v>
      </c>
      <c r="N286" s="56">
        <v>0</v>
      </c>
      <c r="O286" s="56">
        <v>0</v>
      </c>
      <c r="P286" s="56">
        <v>0</v>
      </c>
      <c r="Q286" s="56">
        <v>0</v>
      </c>
      <c r="R286" s="56">
        <v>0</v>
      </c>
      <c r="S286" s="56">
        <v>0</v>
      </c>
      <c r="T286" s="56">
        <v>0</v>
      </c>
      <c r="U286" s="56">
        <v>0</v>
      </c>
      <c r="V286" s="56">
        <v>0</v>
      </c>
      <c r="W286" s="56">
        <v>0</v>
      </c>
      <c r="X286" s="56">
        <v>0</v>
      </c>
      <c r="Y286" s="56">
        <v>0</v>
      </c>
      <c r="Z286" s="76">
        <v>0</v>
      </c>
      <c r="AA286" s="65"/>
    </row>
    <row r="287" spans="1:27" ht="16.5" x14ac:dyDescent="0.25">
      <c r="A287" s="64"/>
      <c r="B287" s="88">
        <v>7</v>
      </c>
      <c r="C287" s="84">
        <v>118.68</v>
      </c>
      <c r="D287" s="56">
        <v>0</v>
      </c>
      <c r="E287" s="56">
        <v>0</v>
      </c>
      <c r="F287" s="56">
        <v>0</v>
      </c>
      <c r="G287" s="56">
        <v>0</v>
      </c>
      <c r="H287" s="56">
        <v>0</v>
      </c>
      <c r="I287" s="56">
        <v>0</v>
      </c>
      <c r="J287" s="56">
        <v>0</v>
      </c>
      <c r="K287" s="56">
        <v>0</v>
      </c>
      <c r="L287" s="56">
        <v>0</v>
      </c>
      <c r="M287" s="56">
        <v>163.92</v>
      </c>
      <c r="N287" s="56">
        <v>198.48</v>
      </c>
      <c r="O287" s="56">
        <v>76.349999999999994</v>
      </c>
      <c r="P287" s="56">
        <v>41.54</v>
      </c>
      <c r="Q287" s="56">
        <v>379.16</v>
      </c>
      <c r="R287" s="56">
        <v>0</v>
      </c>
      <c r="S287" s="56">
        <v>0</v>
      </c>
      <c r="T287" s="56">
        <v>0</v>
      </c>
      <c r="U287" s="56">
        <v>0</v>
      </c>
      <c r="V287" s="56">
        <v>0</v>
      </c>
      <c r="W287" s="56">
        <v>0</v>
      </c>
      <c r="X287" s="56">
        <v>0</v>
      </c>
      <c r="Y287" s="56">
        <v>0</v>
      </c>
      <c r="Z287" s="76">
        <v>0</v>
      </c>
      <c r="AA287" s="65"/>
    </row>
    <row r="288" spans="1:27" ht="16.5" x14ac:dyDescent="0.25">
      <c r="A288" s="64"/>
      <c r="B288" s="88">
        <v>8</v>
      </c>
      <c r="C288" s="84">
        <v>0</v>
      </c>
      <c r="D288" s="56">
        <v>0</v>
      </c>
      <c r="E288" s="56">
        <v>0</v>
      </c>
      <c r="F288" s="56">
        <v>0</v>
      </c>
      <c r="G288" s="56">
        <v>0</v>
      </c>
      <c r="H288" s="56">
        <v>0</v>
      </c>
      <c r="I288" s="56">
        <v>0</v>
      </c>
      <c r="J288" s="56">
        <v>0</v>
      </c>
      <c r="K288" s="56">
        <v>0</v>
      </c>
      <c r="L288" s="56">
        <v>0</v>
      </c>
      <c r="M288" s="56">
        <v>0</v>
      </c>
      <c r="N288" s="56">
        <v>0</v>
      </c>
      <c r="O288" s="56">
        <v>0</v>
      </c>
      <c r="P288" s="56">
        <v>0</v>
      </c>
      <c r="Q288" s="56">
        <v>0</v>
      </c>
      <c r="R288" s="56">
        <v>0</v>
      </c>
      <c r="S288" s="56">
        <v>0</v>
      </c>
      <c r="T288" s="56">
        <v>0</v>
      </c>
      <c r="U288" s="56">
        <v>0</v>
      </c>
      <c r="V288" s="56">
        <v>0</v>
      </c>
      <c r="W288" s="56">
        <v>0</v>
      </c>
      <c r="X288" s="56">
        <v>0</v>
      </c>
      <c r="Y288" s="56">
        <v>0</v>
      </c>
      <c r="Z288" s="76">
        <v>0</v>
      </c>
      <c r="AA288" s="65"/>
    </row>
    <row r="289" spans="1:27" ht="16.5" x14ac:dyDescent="0.25">
      <c r="A289" s="64"/>
      <c r="B289" s="88">
        <v>9</v>
      </c>
      <c r="C289" s="84">
        <v>19.53</v>
      </c>
      <c r="D289" s="56">
        <v>0</v>
      </c>
      <c r="E289" s="56">
        <v>10.97</v>
      </c>
      <c r="F289" s="56">
        <v>4.38</v>
      </c>
      <c r="G289" s="56">
        <v>115.66</v>
      </c>
      <c r="H289" s="56">
        <v>0</v>
      </c>
      <c r="I289" s="56">
        <v>0</v>
      </c>
      <c r="J289" s="56">
        <v>0</v>
      </c>
      <c r="K289" s="56">
        <v>0</v>
      </c>
      <c r="L289" s="56">
        <v>0</v>
      </c>
      <c r="M289" s="56">
        <v>7.34</v>
      </c>
      <c r="N289" s="56">
        <v>3.6</v>
      </c>
      <c r="O289" s="56">
        <v>51.37</v>
      </c>
      <c r="P289" s="56">
        <v>37.590000000000003</v>
      </c>
      <c r="Q289" s="56">
        <v>69.12</v>
      </c>
      <c r="R289" s="56">
        <v>93.86</v>
      </c>
      <c r="S289" s="56">
        <v>97.51</v>
      </c>
      <c r="T289" s="56">
        <v>46.83</v>
      </c>
      <c r="U289" s="56">
        <v>51.99</v>
      </c>
      <c r="V289" s="56">
        <v>21.87</v>
      </c>
      <c r="W289" s="56">
        <v>25.56</v>
      </c>
      <c r="X289" s="56">
        <v>78.930000000000007</v>
      </c>
      <c r="Y289" s="56">
        <v>27.64</v>
      </c>
      <c r="Z289" s="76">
        <v>0</v>
      </c>
      <c r="AA289" s="65"/>
    </row>
    <row r="290" spans="1:27" ht="16.5" x14ac:dyDescent="0.25">
      <c r="A290" s="64"/>
      <c r="B290" s="88">
        <v>10</v>
      </c>
      <c r="C290" s="84">
        <v>12.09</v>
      </c>
      <c r="D290" s="56">
        <v>30.26</v>
      </c>
      <c r="E290" s="56">
        <v>154.12</v>
      </c>
      <c r="F290" s="56">
        <v>112.57</v>
      </c>
      <c r="G290" s="56">
        <v>74.33</v>
      </c>
      <c r="H290" s="56">
        <v>0</v>
      </c>
      <c r="I290" s="56">
        <v>0</v>
      </c>
      <c r="J290" s="56">
        <v>0</v>
      </c>
      <c r="K290" s="56">
        <v>0.02</v>
      </c>
      <c r="L290" s="56">
        <v>19.489999999999998</v>
      </c>
      <c r="M290" s="56">
        <v>10.61</v>
      </c>
      <c r="N290" s="56">
        <v>2.41</v>
      </c>
      <c r="O290" s="56">
        <v>0.06</v>
      </c>
      <c r="P290" s="56">
        <v>0.11</v>
      </c>
      <c r="Q290" s="56">
        <v>11.85</v>
      </c>
      <c r="R290" s="56">
        <v>6.38</v>
      </c>
      <c r="S290" s="56">
        <v>0.1</v>
      </c>
      <c r="T290" s="56">
        <v>0</v>
      </c>
      <c r="U290" s="56">
        <v>0</v>
      </c>
      <c r="V290" s="56">
        <v>0</v>
      </c>
      <c r="W290" s="56">
        <v>0</v>
      </c>
      <c r="X290" s="56">
        <v>24.97</v>
      </c>
      <c r="Y290" s="56">
        <v>76.88</v>
      </c>
      <c r="Z290" s="76">
        <v>214.88</v>
      </c>
      <c r="AA290" s="65"/>
    </row>
    <row r="291" spans="1:27" ht="16.5" x14ac:dyDescent="0.25">
      <c r="A291" s="64"/>
      <c r="B291" s="88">
        <v>11</v>
      </c>
      <c r="C291" s="84">
        <v>131.88999999999999</v>
      </c>
      <c r="D291" s="56">
        <v>43.25</v>
      </c>
      <c r="E291" s="56">
        <v>88.18</v>
      </c>
      <c r="F291" s="56">
        <v>0</v>
      </c>
      <c r="G291" s="56">
        <v>0</v>
      </c>
      <c r="H291" s="56">
        <v>0</v>
      </c>
      <c r="I291" s="56">
        <v>0</v>
      </c>
      <c r="J291" s="56">
        <v>46.05</v>
      </c>
      <c r="K291" s="56">
        <v>31.99</v>
      </c>
      <c r="L291" s="56">
        <v>33</v>
      </c>
      <c r="M291" s="56">
        <v>0</v>
      </c>
      <c r="N291" s="56">
        <v>0</v>
      </c>
      <c r="O291" s="56">
        <v>57.75</v>
      </c>
      <c r="P291" s="56">
        <v>14.89</v>
      </c>
      <c r="Q291" s="56">
        <v>0</v>
      </c>
      <c r="R291" s="56">
        <v>0</v>
      </c>
      <c r="S291" s="56">
        <v>0</v>
      </c>
      <c r="T291" s="56">
        <v>0</v>
      </c>
      <c r="U291" s="56">
        <v>0</v>
      </c>
      <c r="V291" s="56">
        <v>0.03</v>
      </c>
      <c r="W291" s="56">
        <v>0.2</v>
      </c>
      <c r="X291" s="56">
        <v>29.47</v>
      </c>
      <c r="Y291" s="56">
        <v>124.47</v>
      </c>
      <c r="Z291" s="76">
        <v>310.81</v>
      </c>
      <c r="AA291" s="65"/>
    </row>
    <row r="292" spans="1:27" ht="16.5" x14ac:dyDescent="0.25">
      <c r="A292" s="64"/>
      <c r="B292" s="88">
        <v>12</v>
      </c>
      <c r="C292" s="84">
        <v>218.67</v>
      </c>
      <c r="D292" s="56">
        <v>121.01</v>
      </c>
      <c r="E292" s="56">
        <v>94</v>
      </c>
      <c r="F292" s="56">
        <v>49.84</v>
      </c>
      <c r="G292" s="56">
        <v>129.69</v>
      </c>
      <c r="H292" s="56">
        <v>0</v>
      </c>
      <c r="I292" s="56">
        <v>0</v>
      </c>
      <c r="J292" s="56">
        <v>8.6</v>
      </c>
      <c r="K292" s="56">
        <v>75.040000000000006</v>
      </c>
      <c r="L292" s="56">
        <v>113.73</v>
      </c>
      <c r="M292" s="56">
        <v>101.91</v>
      </c>
      <c r="N292" s="56">
        <v>100.77</v>
      </c>
      <c r="O292" s="56">
        <v>107.2</v>
      </c>
      <c r="P292" s="56">
        <v>26.22</v>
      </c>
      <c r="Q292" s="56">
        <v>20.39</v>
      </c>
      <c r="R292" s="56">
        <v>12.81</v>
      </c>
      <c r="S292" s="56">
        <v>16.3</v>
      </c>
      <c r="T292" s="56">
        <v>0</v>
      </c>
      <c r="U292" s="56">
        <v>0</v>
      </c>
      <c r="V292" s="56">
        <v>0</v>
      </c>
      <c r="W292" s="56">
        <v>0.28999999999999998</v>
      </c>
      <c r="X292" s="56">
        <v>59.22</v>
      </c>
      <c r="Y292" s="56">
        <v>245.23</v>
      </c>
      <c r="Z292" s="76">
        <v>362.15</v>
      </c>
      <c r="AA292" s="65"/>
    </row>
    <row r="293" spans="1:27" ht="16.5" x14ac:dyDescent="0.25">
      <c r="A293" s="64"/>
      <c r="B293" s="88">
        <v>13</v>
      </c>
      <c r="C293" s="84">
        <v>298.22000000000003</v>
      </c>
      <c r="D293" s="56">
        <v>222.51</v>
      </c>
      <c r="E293" s="56">
        <v>60.68</v>
      </c>
      <c r="F293" s="56">
        <v>95.6</v>
      </c>
      <c r="G293" s="56">
        <v>99.84</v>
      </c>
      <c r="H293" s="56">
        <v>0</v>
      </c>
      <c r="I293" s="56">
        <v>0</v>
      </c>
      <c r="J293" s="56">
        <v>0</v>
      </c>
      <c r="K293" s="56">
        <v>0</v>
      </c>
      <c r="L293" s="56">
        <v>0</v>
      </c>
      <c r="M293" s="56">
        <v>0</v>
      </c>
      <c r="N293" s="56">
        <v>0</v>
      </c>
      <c r="O293" s="56">
        <v>0</v>
      </c>
      <c r="P293" s="56">
        <v>0</v>
      </c>
      <c r="Q293" s="56">
        <v>0</v>
      </c>
      <c r="R293" s="56">
        <v>0</v>
      </c>
      <c r="S293" s="56">
        <v>0</v>
      </c>
      <c r="T293" s="56">
        <v>0</v>
      </c>
      <c r="U293" s="56">
        <v>0</v>
      </c>
      <c r="V293" s="56">
        <v>0</v>
      </c>
      <c r="W293" s="56">
        <v>0</v>
      </c>
      <c r="X293" s="56">
        <v>0</v>
      </c>
      <c r="Y293" s="56">
        <v>143.93</v>
      </c>
      <c r="Z293" s="76">
        <v>239.67</v>
      </c>
      <c r="AA293" s="65"/>
    </row>
    <row r="294" spans="1:27" ht="16.5" x14ac:dyDescent="0.25">
      <c r="A294" s="64"/>
      <c r="B294" s="88">
        <v>14</v>
      </c>
      <c r="C294" s="84">
        <v>234.61</v>
      </c>
      <c r="D294" s="56">
        <v>138.28</v>
      </c>
      <c r="E294" s="56">
        <v>116.74</v>
      </c>
      <c r="F294" s="56">
        <v>117.55</v>
      </c>
      <c r="G294" s="56">
        <v>167.96</v>
      </c>
      <c r="H294" s="56">
        <v>36.090000000000003</v>
      </c>
      <c r="I294" s="56">
        <v>0</v>
      </c>
      <c r="J294" s="56">
        <v>0</v>
      </c>
      <c r="K294" s="56">
        <v>0</v>
      </c>
      <c r="L294" s="56">
        <v>0</v>
      </c>
      <c r="M294" s="56">
        <v>0</v>
      </c>
      <c r="N294" s="56">
        <v>0</v>
      </c>
      <c r="O294" s="56">
        <v>0</v>
      </c>
      <c r="P294" s="56">
        <v>0</v>
      </c>
      <c r="Q294" s="56">
        <v>0</v>
      </c>
      <c r="R294" s="56">
        <v>0</v>
      </c>
      <c r="S294" s="56">
        <v>0</v>
      </c>
      <c r="T294" s="56">
        <v>0</v>
      </c>
      <c r="U294" s="56">
        <v>0</v>
      </c>
      <c r="V294" s="56">
        <v>0</v>
      </c>
      <c r="W294" s="56">
        <v>0</v>
      </c>
      <c r="X294" s="56">
        <v>29.28</v>
      </c>
      <c r="Y294" s="56">
        <v>135.55000000000001</v>
      </c>
      <c r="Z294" s="76">
        <v>304.3</v>
      </c>
      <c r="AA294" s="65"/>
    </row>
    <row r="295" spans="1:27" ht="16.5" x14ac:dyDescent="0.25">
      <c r="A295" s="64"/>
      <c r="B295" s="88">
        <v>15</v>
      </c>
      <c r="C295" s="84">
        <v>159.80000000000001</v>
      </c>
      <c r="D295" s="56">
        <v>113.97</v>
      </c>
      <c r="E295" s="56">
        <v>89.85</v>
      </c>
      <c r="F295" s="56">
        <v>78.7</v>
      </c>
      <c r="G295" s="56">
        <v>125.89</v>
      </c>
      <c r="H295" s="56">
        <v>0</v>
      </c>
      <c r="I295" s="56">
        <v>0</v>
      </c>
      <c r="J295" s="56">
        <v>0</v>
      </c>
      <c r="K295" s="56">
        <v>0</v>
      </c>
      <c r="L295" s="56">
        <v>0</v>
      </c>
      <c r="M295" s="56">
        <v>0</v>
      </c>
      <c r="N295" s="56">
        <v>0</v>
      </c>
      <c r="O295" s="56">
        <v>0</v>
      </c>
      <c r="P295" s="56">
        <v>0</v>
      </c>
      <c r="Q295" s="56">
        <v>0</v>
      </c>
      <c r="R295" s="56">
        <v>0</v>
      </c>
      <c r="S295" s="56">
        <v>0</v>
      </c>
      <c r="T295" s="56">
        <v>0</v>
      </c>
      <c r="U295" s="56">
        <v>0</v>
      </c>
      <c r="V295" s="56">
        <v>0</v>
      </c>
      <c r="W295" s="56">
        <v>0</v>
      </c>
      <c r="X295" s="56">
        <v>115.52</v>
      </c>
      <c r="Y295" s="56">
        <v>297.17</v>
      </c>
      <c r="Z295" s="76">
        <v>338.45</v>
      </c>
      <c r="AA295" s="65"/>
    </row>
    <row r="296" spans="1:27" ht="16.5" x14ac:dyDescent="0.25">
      <c r="A296" s="64"/>
      <c r="B296" s="88">
        <v>16</v>
      </c>
      <c r="C296" s="84">
        <v>118.13</v>
      </c>
      <c r="D296" s="56">
        <v>136.38</v>
      </c>
      <c r="E296" s="56">
        <v>97.57</v>
      </c>
      <c r="F296" s="56">
        <v>94.34</v>
      </c>
      <c r="G296" s="56">
        <v>6.56</v>
      </c>
      <c r="H296" s="56">
        <v>0</v>
      </c>
      <c r="I296" s="56">
        <v>0</v>
      </c>
      <c r="J296" s="56">
        <v>0</v>
      </c>
      <c r="K296" s="56">
        <v>0</v>
      </c>
      <c r="L296" s="56">
        <v>0</v>
      </c>
      <c r="M296" s="56">
        <v>30.61</v>
      </c>
      <c r="N296" s="56">
        <v>0</v>
      </c>
      <c r="O296" s="56">
        <v>0</v>
      </c>
      <c r="P296" s="56">
        <v>0</v>
      </c>
      <c r="Q296" s="56">
        <v>0</v>
      </c>
      <c r="R296" s="56">
        <v>0</v>
      </c>
      <c r="S296" s="56">
        <v>0</v>
      </c>
      <c r="T296" s="56">
        <v>0</v>
      </c>
      <c r="U296" s="56">
        <v>0</v>
      </c>
      <c r="V296" s="56">
        <v>0.06</v>
      </c>
      <c r="W296" s="56">
        <v>0</v>
      </c>
      <c r="X296" s="56">
        <v>112.84</v>
      </c>
      <c r="Y296" s="56">
        <v>107.54</v>
      </c>
      <c r="Z296" s="76">
        <v>243.94</v>
      </c>
      <c r="AA296" s="65"/>
    </row>
    <row r="297" spans="1:27" ht="16.5" x14ac:dyDescent="0.25">
      <c r="A297" s="64"/>
      <c r="B297" s="88">
        <v>17</v>
      </c>
      <c r="C297" s="84">
        <v>0</v>
      </c>
      <c r="D297" s="56">
        <v>0</v>
      </c>
      <c r="E297" s="56">
        <v>0.09</v>
      </c>
      <c r="F297" s="56">
        <v>7.0000000000000007E-2</v>
      </c>
      <c r="G297" s="56">
        <v>0</v>
      </c>
      <c r="H297" s="56">
        <v>0</v>
      </c>
      <c r="I297" s="56">
        <v>0</v>
      </c>
      <c r="J297" s="56">
        <v>0</v>
      </c>
      <c r="K297" s="56">
        <v>0</v>
      </c>
      <c r="L297" s="56">
        <v>0</v>
      </c>
      <c r="M297" s="56">
        <v>0</v>
      </c>
      <c r="N297" s="56">
        <v>0</v>
      </c>
      <c r="O297" s="56">
        <v>0</v>
      </c>
      <c r="P297" s="56">
        <v>0</v>
      </c>
      <c r="Q297" s="56">
        <v>12.83</v>
      </c>
      <c r="R297" s="56">
        <v>0</v>
      </c>
      <c r="S297" s="56">
        <v>0</v>
      </c>
      <c r="T297" s="56">
        <v>0</v>
      </c>
      <c r="U297" s="56">
        <v>0</v>
      </c>
      <c r="V297" s="56">
        <v>0</v>
      </c>
      <c r="W297" s="56">
        <v>0</v>
      </c>
      <c r="X297" s="56">
        <v>0</v>
      </c>
      <c r="Y297" s="56">
        <v>44.68</v>
      </c>
      <c r="Z297" s="76">
        <v>124.95</v>
      </c>
      <c r="AA297" s="65"/>
    </row>
    <row r="298" spans="1:27" ht="16.5" x14ac:dyDescent="0.25">
      <c r="A298" s="64"/>
      <c r="B298" s="88">
        <v>18</v>
      </c>
      <c r="C298" s="84">
        <v>158.29</v>
      </c>
      <c r="D298" s="56">
        <v>148.82</v>
      </c>
      <c r="E298" s="56">
        <v>377.08</v>
      </c>
      <c r="F298" s="56">
        <v>86.19</v>
      </c>
      <c r="G298" s="56">
        <v>0</v>
      </c>
      <c r="H298" s="56">
        <v>0</v>
      </c>
      <c r="I298" s="56">
        <v>0</v>
      </c>
      <c r="J298" s="56">
        <v>0</v>
      </c>
      <c r="K298" s="56">
        <v>0</v>
      </c>
      <c r="L298" s="56">
        <v>0</v>
      </c>
      <c r="M298" s="56">
        <v>0</v>
      </c>
      <c r="N298" s="56">
        <v>0</v>
      </c>
      <c r="O298" s="56">
        <v>0</v>
      </c>
      <c r="P298" s="56">
        <v>0</v>
      </c>
      <c r="Q298" s="56">
        <v>0</v>
      </c>
      <c r="R298" s="56">
        <v>0</v>
      </c>
      <c r="S298" s="56">
        <v>0</v>
      </c>
      <c r="T298" s="56">
        <v>0</v>
      </c>
      <c r="U298" s="56">
        <v>0</v>
      </c>
      <c r="V298" s="56">
        <v>0</v>
      </c>
      <c r="W298" s="56">
        <v>0</v>
      </c>
      <c r="X298" s="56">
        <v>0</v>
      </c>
      <c r="Y298" s="56">
        <v>111.39</v>
      </c>
      <c r="Z298" s="76">
        <v>284.61</v>
      </c>
      <c r="AA298" s="65"/>
    </row>
    <row r="299" spans="1:27" ht="16.5" x14ac:dyDescent="0.25">
      <c r="A299" s="64"/>
      <c r="B299" s="88">
        <v>19</v>
      </c>
      <c r="C299" s="84">
        <v>25.03</v>
      </c>
      <c r="D299" s="56">
        <v>37.22</v>
      </c>
      <c r="E299" s="56">
        <v>0</v>
      </c>
      <c r="F299" s="56">
        <v>0</v>
      </c>
      <c r="G299" s="56">
        <v>0</v>
      </c>
      <c r="H299" s="56">
        <v>0</v>
      </c>
      <c r="I299" s="56">
        <v>0</v>
      </c>
      <c r="J299" s="56">
        <v>0</v>
      </c>
      <c r="K299" s="56">
        <v>0</v>
      </c>
      <c r="L299" s="56">
        <v>0</v>
      </c>
      <c r="M299" s="56">
        <v>0</v>
      </c>
      <c r="N299" s="56">
        <v>0</v>
      </c>
      <c r="O299" s="56">
        <v>0</v>
      </c>
      <c r="P299" s="56">
        <v>0</v>
      </c>
      <c r="Q299" s="56">
        <v>0</v>
      </c>
      <c r="R299" s="56">
        <v>0</v>
      </c>
      <c r="S299" s="56">
        <v>0</v>
      </c>
      <c r="T299" s="56">
        <v>0</v>
      </c>
      <c r="U299" s="56">
        <v>0</v>
      </c>
      <c r="V299" s="56">
        <v>0</v>
      </c>
      <c r="W299" s="56">
        <v>0</v>
      </c>
      <c r="X299" s="56">
        <v>0</v>
      </c>
      <c r="Y299" s="56">
        <v>0</v>
      </c>
      <c r="Z299" s="76">
        <v>43.44</v>
      </c>
      <c r="AA299" s="65"/>
    </row>
    <row r="300" spans="1:27" ht="16.5" x14ac:dyDescent="0.25">
      <c r="A300" s="64"/>
      <c r="B300" s="88">
        <v>20</v>
      </c>
      <c r="C300" s="84">
        <v>56.49</v>
      </c>
      <c r="D300" s="56">
        <v>0</v>
      </c>
      <c r="E300" s="56">
        <v>0</v>
      </c>
      <c r="F300" s="56">
        <v>0</v>
      </c>
      <c r="G300" s="56">
        <v>0</v>
      </c>
      <c r="H300" s="56">
        <v>0</v>
      </c>
      <c r="I300" s="56">
        <v>0</v>
      </c>
      <c r="J300" s="56">
        <v>0</v>
      </c>
      <c r="K300" s="56">
        <v>0</v>
      </c>
      <c r="L300" s="56">
        <v>0</v>
      </c>
      <c r="M300" s="56">
        <v>0</v>
      </c>
      <c r="N300" s="56">
        <v>15.36</v>
      </c>
      <c r="O300" s="56">
        <v>0</v>
      </c>
      <c r="P300" s="56">
        <v>0</v>
      </c>
      <c r="Q300" s="56">
        <v>0</v>
      </c>
      <c r="R300" s="56">
        <v>0</v>
      </c>
      <c r="S300" s="56">
        <v>0</v>
      </c>
      <c r="T300" s="56">
        <v>0</v>
      </c>
      <c r="U300" s="56">
        <v>0</v>
      </c>
      <c r="V300" s="56">
        <v>0</v>
      </c>
      <c r="W300" s="56">
        <v>0</v>
      </c>
      <c r="X300" s="56">
        <v>0.19</v>
      </c>
      <c r="Y300" s="56">
        <v>76.25</v>
      </c>
      <c r="Z300" s="76">
        <v>26.1</v>
      </c>
      <c r="AA300" s="65"/>
    </row>
    <row r="301" spans="1:27" ht="16.5" x14ac:dyDescent="0.25">
      <c r="A301" s="64"/>
      <c r="B301" s="88">
        <v>21</v>
      </c>
      <c r="C301" s="84">
        <v>17.05</v>
      </c>
      <c r="D301" s="56">
        <v>142.22999999999999</v>
      </c>
      <c r="E301" s="56">
        <v>150.76</v>
      </c>
      <c r="F301" s="56">
        <v>120.44</v>
      </c>
      <c r="G301" s="56">
        <v>114.9</v>
      </c>
      <c r="H301" s="56">
        <v>0</v>
      </c>
      <c r="I301" s="56">
        <v>0</v>
      </c>
      <c r="J301" s="56">
        <v>5.2</v>
      </c>
      <c r="K301" s="56">
        <v>54.71</v>
      </c>
      <c r="L301" s="56">
        <v>24.37</v>
      </c>
      <c r="M301" s="56">
        <v>13.91</v>
      </c>
      <c r="N301" s="56">
        <v>43.86</v>
      </c>
      <c r="O301" s="56">
        <v>111.2</v>
      </c>
      <c r="P301" s="56">
        <v>88.05</v>
      </c>
      <c r="Q301" s="56">
        <v>52.2</v>
      </c>
      <c r="R301" s="56">
        <v>33.9</v>
      </c>
      <c r="S301" s="56">
        <v>74.36</v>
      </c>
      <c r="T301" s="56">
        <v>63.7</v>
      </c>
      <c r="U301" s="56">
        <v>64.03</v>
      </c>
      <c r="V301" s="56">
        <v>38.57</v>
      </c>
      <c r="W301" s="56">
        <v>51.22</v>
      </c>
      <c r="X301" s="56">
        <v>173.42</v>
      </c>
      <c r="Y301" s="56">
        <v>269.75</v>
      </c>
      <c r="Z301" s="76">
        <v>294.94</v>
      </c>
      <c r="AA301" s="65"/>
    </row>
    <row r="302" spans="1:27" ht="16.5" x14ac:dyDescent="0.25">
      <c r="A302" s="64"/>
      <c r="B302" s="88">
        <v>22</v>
      </c>
      <c r="C302" s="84">
        <v>270.85000000000002</v>
      </c>
      <c r="D302" s="56">
        <v>160.19999999999999</v>
      </c>
      <c r="E302" s="56">
        <v>143.07</v>
      </c>
      <c r="F302" s="56">
        <v>136.1</v>
      </c>
      <c r="G302" s="56">
        <v>118.72</v>
      </c>
      <c r="H302" s="56">
        <v>0</v>
      </c>
      <c r="I302" s="56">
        <v>0</v>
      </c>
      <c r="J302" s="56">
        <v>0</v>
      </c>
      <c r="K302" s="56">
        <v>0</v>
      </c>
      <c r="L302" s="56">
        <v>0</v>
      </c>
      <c r="M302" s="56">
        <v>3.13</v>
      </c>
      <c r="N302" s="56">
        <v>23.83</v>
      </c>
      <c r="O302" s="56">
        <v>0</v>
      </c>
      <c r="P302" s="56">
        <v>25.23</v>
      </c>
      <c r="Q302" s="56">
        <v>19.75</v>
      </c>
      <c r="R302" s="56">
        <v>0</v>
      </c>
      <c r="S302" s="56">
        <v>11.42</v>
      </c>
      <c r="T302" s="56">
        <v>0</v>
      </c>
      <c r="U302" s="56">
        <v>0</v>
      </c>
      <c r="V302" s="56">
        <v>0</v>
      </c>
      <c r="W302" s="56">
        <v>0</v>
      </c>
      <c r="X302" s="56">
        <v>71.89</v>
      </c>
      <c r="Y302" s="56">
        <v>275.13</v>
      </c>
      <c r="Z302" s="76">
        <v>384.6</v>
      </c>
      <c r="AA302" s="65"/>
    </row>
    <row r="303" spans="1:27" ht="16.5" x14ac:dyDescent="0.25">
      <c r="A303" s="64"/>
      <c r="B303" s="88">
        <v>23</v>
      </c>
      <c r="C303" s="84">
        <v>407.73</v>
      </c>
      <c r="D303" s="56">
        <v>311.91000000000003</v>
      </c>
      <c r="E303" s="56">
        <v>146.36000000000001</v>
      </c>
      <c r="F303" s="56">
        <v>150.74</v>
      </c>
      <c r="G303" s="56">
        <v>44.7</v>
      </c>
      <c r="H303" s="56">
        <v>29.69</v>
      </c>
      <c r="I303" s="56">
        <v>0</v>
      </c>
      <c r="J303" s="56">
        <v>0</v>
      </c>
      <c r="K303" s="56">
        <v>0</v>
      </c>
      <c r="L303" s="56">
        <v>0</v>
      </c>
      <c r="M303" s="56">
        <v>0</v>
      </c>
      <c r="N303" s="56">
        <v>0</v>
      </c>
      <c r="O303" s="56">
        <v>0</v>
      </c>
      <c r="P303" s="56">
        <v>0</v>
      </c>
      <c r="Q303" s="56">
        <v>0</v>
      </c>
      <c r="R303" s="56">
        <v>0</v>
      </c>
      <c r="S303" s="56">
        <v>0</v>
      </c>
      <c r="T303" s="56">
        <v>0</v>
      </c>
      <c r="U303" s="56">
        <v>0</v>
      </c>
      <c r="V303" s="56">
        <v>0</v>
      </c>
      <c r="W303" s="56">
        <v>23.36</v>
      </c>
      <c r="X303" s="56">
        <v>64.599999999999994</v>
      </c>
      <c r="Y303" s="56">
        <v>197.43</v>
      </c>
      <c r="Z303" s="76">
        <v>476.63</v>
      </c>
      <c r="AA303" s="65"/>
    </row>
    <row r="304" spans="1:27" ht="16.5" x14ac:dyDescent="0.25">
      <c r="A304" s="64"/>
      <c r="B304" s="88">
        <v>24</v>
      </c>
      <c r="C304" s="84">
        <v>254.42</v>
      </c>
      <c r="D304" s="56">
        <v>94.88</v>
      </c>
      <c r="E304" s="56">
        <v>104.61</v>
      </c>
      <c r="F304" s="56">
        <v>143.9</v>
      </c>
      <c r="G304" s="56">
        <v>114.65</v>
      </c>
      <c r="H304" s="56">
        <v>73.89</v>
      </c>
      <c r="I304" s="56">
        <v>15.53</v>
      </c>
      <c r="J304" s="56">
        <v>84.62</v>
      </c>
      <c r="K304" s="56">
        <v>39.97</v>
      </c>
      <c r="L304" s="56">
        <v>143.79</v>
      </c>
      <c r="M304" s="56">
        <v>64.150000000000006</v>
      </c>
      <c r="N304" s="56">
        <v>41.56</v>
      </c>
      <c r="O304" s="56">
        <v>13.74</v>
      </c>
      <c r="P304" s="56">
        <v>92.35</v>
      </c>
      <c r="Q304" s="56">
        <v>85</v>
      </c>
      <c r="R304" s="56">
        <v>0</v>
      </c>
      <c r="S304" s="56">
        <v>0</v>
      </c>
      <c r="T304" s="56">
        <v>51.62</v>
      </c>
      <c r="U304" s="56">
        <v>50.78</v>
      </c>
      <c r="V304" s="56">
        <v>50.61</v>
      </c>
      <c r="W304" s="56">
        <v>3.65</v>
      </c>
      <c r="X304" s="56">
        <v>130.91999999999999</v>
      </c>
      <c r="Y304" s="56">
        <v>461.81</v>
      </c>
      <c r="Z304" s="76">
        <v>473.42</v>
      </c>
      <c r="AA304" s="65"/>
    </row>
    <row r="305" spans="1:27" ht="16.5" x14ac:dyDescent="0.25">
      <c r="A305" s="64"/>
      <c r="B305" s="88">
        <v>25</v>
      </c>
      <c r="C305" s="84">
        <v>143.33000000000001</v>
      </c>
      <c r="D305" s="56">
        <v>71.48</v>
      </c>
      <c r="E305" s="56">
        <v>37.729999999999997</v>
      </c>
      <c r="F305" s="56">
        <v>14.91</v>
      </c>
      <c r="G305" s="56">
        <v>0</v>
      </c>
      <c r="H305" s="56">
        <v>0</v>
      </c>
      <c r="I305" s="56">
        <v>0</v>
      </c>
      <c r="J305" s="56">
        <v>0</v>
      </c>
      <c r="K305" s="56">
        <v>0</v>
      </c>
      <c r="L305" s="56">
        <v>0</v>
      </c>
      <c r="M305" s="56">
        <v>0</v>
      </c>
      <c r="N305" s="56">
        <v>0</v>
      </c>
      <c r="O305" s="56">
        <v>0</v>
      </c>
      <c r="P305" s="56">
        <v>0</v>
      </c>
      <c r="Q305" s="56">
        <v>0</v>
      </c>
      <c r="R305" s="56">
        <v>0</v>
      </c>
      <c r="S305" s="56">
        <v>0</v>
      </c>
      <c r="T305" s="56">
        <v>0</v>
      </c>
      <c r="U305" s="56">
        <v>0</v>
      </c>
      <c r="V305" s="56">
        <v>0</v>
      </c>
      <c r="W305" s="56">
        <v>0</v>
      </c>
      <c r="X305" s="56">
        <v>285.14</v>
      </c>
      <c r="Y305" s="56">
        <v>324.95</v>
      </c>
      <c r="Z305" s="76">
        <v>194.71</v>
      </c>
      <c r="AA305" s="65"/>
    </row>
    <row r="306" spans="1:27" ht="16.5" x14ac:dyDescent="0.25">
      <c r="A306" s="64"/>
      <c r="B306" s="88">
        <v>26</v>
      </c>
      <c r="C306" s="84">
        <v>61.07</v>
      </c>
      <c r="D306" s="56">
        <v>43.49</v>
      </c>
      <c r="E306" s="56">
        <v>66.42</v>
      </c>
      <c r="F306" s="56">
        <v>34.770000000000003</v>
      </c>
      <c r="G306" s="56">
        <v>0</v>
      </c>
      <c r="H306" s="56">
        <v>0</v>
      </c>
      <c r="I306" s="56">
        <v>0</v>
      </c>
      <c r="J306" s="56">
        <v>0</v>
      </c>
      <c r="K306" s="56">
        <v>0</v>
      </c>
      <c r="L306" s="56">
        <v>0</v>
      </c>
      <c r="M306" s="56">
        <v>0</v>
      </c>
      <c r="N306" s="56">
        <v>0</v>
      </c>
      <c r="O306" s="56">
        <v>0</v>
      </c>
      <c r="P306" s="56">
        <v>0</v>
      </c>
      <c r="Q306" s="56">
        <v>0</v>
      </c>
      <c r="R306" s="56">
        <v>0</v>
      </c>
      <c r="S306" s="56">
        <v>0</v>
      </c>
      <c r="T306" s="56">
        <v>0</v>
      </c>
      <c r="U306" s="56">
        <v>0</v>
      </c>
      <c r="V306" s="56">
        <v>0</v>
      </c>
      <c r="W306" s="56">
        <v>0</v>
      </c>
      <c r="X306" s="56">
        <v>0</v>
      </c>
      <c r="Y306" s="56">
        <v>436.37</v>
      </c>
      <c r="Z306" s="76">
        <v>398.27</v>
      </c>
      <c r="AA306" s="65"/>
    </row>
    <row r="307" spans="1:27" ht="16.5" x14ac:dyDescent="0.25">
      <c r="A307" s="64"/>
      <c r="B307" s="88">
        <v>27</v>
      </c>
      <c r="C307" s="84">
        <v>199.25</v>
      </c>
      <c r="D307" s="56">
        <v>0</v>
      </c>
      <c r="E307" s="56">
        <v>69</v>
      </c>
      <c r="F307" s="56">
        <v>0</v>
      </c>
      <c r="G307" s="56">
        <v>0</v>
      </c>
      <c r="H307" s="56">
        <v>0</v>
      </c>
      <c r="I307" s="56">
        <v>0</v>
      </c>
      <c r="J307" s="56">
        <v>0</v>
      </c>
      <c r="K307" s="56">
        <v>0</v>
      </c>
      <c r="L307" s="56">
        <v>0</v>
      </c>
      <c r="M307" s="56">
        <v>0</v>
      </c>
      <c r="N307" s="56">
        <v>0</v>
      </c>
      <c r="O307" s="56">
        <v>0</v>
      </c>
      <c r="P307" s="56">
        <v>0</v>
      </c>
      <c r="Q307" s="56">
        <v>0</v>
      </c>
      <c r="R307" s="56">
        <v>0</v>
      </c>
      <c r="S307" s="56">
        <v>0</v>
      </c>
      <c r="T307" s="56">
        <v>0</v>
      </c>
      <c r="U307" s="56">
        <v>0</v>
      </c>
      <c r="V307" s="56">
        <v>0</v>
      </c>
      <c r="W307" s="56">
        <v>0</v>
      </c>
      <c r="X307" s="56">
        <v>0</v>
      </c>
      <c r="Y307" s="56">
        <v>148.58000000000001</v>
      </c>
      <c r="Z307" s="76">
        <v>320.38</v>
      </c>
      <c r="AA307" s="65"/>
    </row>
    <row r="308" spans="1:27" ht="16.5" x14ac:dyDescent="0.25">
      <c r="A308" s="64"/>
      <c r="B308" s="88">
        <v>28</v>
      </c>
      <c r="C308" s="84">
        <v>272.77999999999997</v>
      </c>
      <c r="D308" s="56">
        <v>160.83000000000001</v>
      </c>
      <c r="E308" s="56">
        <v>100.34</v>
      </c>
      <c r="F308" s="56">
        <v>255.54</v>
      </c>
      <c r="G308" s="56">
        <v>128.9</v>
      </c>
      <c r="H308" s="56">
        <v>0</v>
      </c>
      <c r="I308" s="56">
        <v>0</v>
      </c>
      <c r="J308" s="56">
        <v>0</v>
      </c>
      <c r="K308" s="56">
        <v>0</v>
      </c>
      <c r="L308" s="56">
        <v>0</v>
      </c>
      <c r="M308" s="56">
        <v>0</v>
      </c>
      <c r="N308" s="56">
        <v>0</v>
      </c>
      <c r="O308" s="56">
        <v>0</v>
      </c>
      <c r="P308" s="56">
        <v>0</v>
      </c>
      <c r="Q308" s="56">
        <v>0</v>
      </c>
      <c r="R308" s="56">
        <v>0</v>
      </c>
      <c r="S308" s="56">
        <v>0</v>
      </c>
      <c r="T308" s="56">
        <v>0</v>
      </c>
      <c r="U308" s="56">
        <v>0</v>
      </c>
      <c r="V308" s="56">
        <v>0</v>
      </c>
      <c r="W308" s="56">
        <v>0</v>
      </c>
      <c r="X308" s="56">
        <v>0</v>
      </c>
      <c r="Y308" s="56">
        <v>115.02</v>
      </c>
      <c r="Z308" s="76">
        <v>258.19</v>
      </c>
      <c r="AA308" s="65"/>
    </row>
    <row r="309" spans="1:27" ht="16.5" x14ac:dyDescent="0.25">
      <c r="A309" s="64"/>
      <c r="B309" s="88">
        <v>29</v>
      </c>
      <c r="C309" s="84">
        <v>11.34</v>
      </c>
      <c r="D309" s="56">
        <v>10.83</v>
      </c>
      <c r="E309" s="56">
        <v>0</v>
      </c>
      <c r="F309" s="56">
        <v>36.520000000000003</v>
      </c>
      <c r="G309" s="56">
        <v>0</v>
      </c>
      <c r="H309" s="56">
        <v>0</v>
      </c>
      <c r="I309" s="56">
        <v>0</v>
      </c>
      <c r="J309" s="56">
        <v>0</v>
      </c>
      <c r="K309" s="56">
        <v>0</v>
      </c>
      <c r="L309" s="56">
        <v>0</v>
      </c>
      <c r="M309" s="56">
        <v>0</v>
      </c>
      <c r="N309" s="56">
        <v>0</v>
      </c>
      <c r="O309" s="56">
        <v>0</v>
      </c>
      <c r="P309" s="56">
        <v>0</v>
      </c>
      <c r="Q309" s="56">
        <v>0</v>
      </c>
      <c r="R309" s="56">
        <v>0</v>
      </c>
      <c r="S309" s="56">
        <v>0</v>
      </c>
      <c r="T309" s="56">
        <v>0</v>
      </c>
      <c r="U309" s="56">
        <v>0</v>
      </c>
      <c r="V309" s="56">
        <v>0</v>
      </c>
      <c r="W309" s="56">
        <v>0</v>
      </c>
      <c r="X309" s="56">
        <v>75.66</v>
      </c>
      <c r="Y309" s="56">
        <v>335.08</v>
      </c>
      <c r="Z309" s="76">
        <v>196.91</v>
      </c>
      <c r="AA309" s="65"/>
    </row>
    <row r="310" spans="1:27" ht="16.5" x14ac:dyDescent="0.25">
      <c r="A310" s="64"/>
      <c r="B310" s="88">
        <v>30</v>
      </c>
      <c r="C310" s="84">
        <v>130.25</v>
      </c>
      <c r="D310" s="56">
        <v>12.62</v>
      </c>
      <c r="E310" s="56">
        <v>27.35</v>
      </c>
      <c r="F310" s="56">
        <v>77.97</v>
      </c>
      <c r="G310" s="56">
        <v>0</v>
      </c>
      <c r="H310" s="56">
        <v>0</v>
      </c>
      <c r="I310" s="56">
        <v>0</v>
      </c>
      <c r="J310" s="56">
        <v>0</v>
      </c>
      <c r="K310" s="56">
        <v>0</v>
      </c>
      <c r="L310" s="56">
        <v>0</v>
      </c>
      <c r="M310" s="56">
        <v>0</v>
      </c>
      <c r="N310" s="56">
        <v>0</v>
      </c>
      <c r="O310" s="56">
        <v>0</v>
      </c>
      <c r="P310" s="56">
        <v>0</v>
      </c>
      <c r="Q310" s="56">
        <v>0</v>
      </c>
      <c r="R310" s="56">
        <v>0</v>
      </c>
      <c r="S310" s="56">
        <v>0</v>
      </c>
      <c r="T310" s="56">
        <v>0</v>
      </c>
      <c r="U310" s="56">
        <v>0</v>
      </c>
      <c r="V310" s="56">
        <v>0</v>
      </c>
      <c r="W310" s="56">
        <v>0</v>
      </c>
      <c r="X310" s="56">
        <v>0</v>
      </c>
      <c r="Y310" s="56">
        <v>10.61</v>
      </c>
      <c r="Z310" s="76">
        <v>112.45</v>
      </c>
      <c r="AA310" s="65"/>
    </row>
    <row r="311" spans="1:27" ht="17.25" thickBot="1" x14ac:dyDescent="0.3">
      <c r="A311" s="64"/>
      <c r="B311" s="89">
        <v>31</v>
      </c>
      <c r="C311" s="85">
        <v>0</v>
      </c>
      <c r="D311" s="77">
        <v>0</v>
      </c>
      <c r="E311" s="77">
        <v>0</v>
      </c>
      <c r="F311" s="77">
        <v>0</v>
      </c>
      <c r="G311" s="77">
        <v>0</v>
      </c>
      <c r="H311" s="77">
        <v>0</v>
      </c>
      <c r="I311" s="77">
        <v>0</v>
      </c>
      <c r="J311" s="77">
        <v>0</v>
      </c>
      <c r="K311" s="77">
        <v>0</v>
      </c>
      <c r="L311" s="77">
        <v>0</v>
      </c>
      <c r="M311" s="77">
        <v>0</v>
      </c>
      <c r="N311" s="77">
        <v>0</v>
      </c>
      <c r="O311" s="77">
        <v>0</v>
      </c>
      <c r="P311" s="77">
        <v>0</v>
      </c>
      <c r="Q311" s="77">
        <v>0</v>
      </c>
      <c r="R311" s="77">
        <v>0</v>
      </c>
      <c r="S311" s="77">
        <v>0</v>
      </c>
      <c r="T311" s="77">
        <v>0</v>
      </c>
      <c r="U311" s="77">
        <v>0</v>
      </c>
      <c r="V311" s="77">
        <v>0</v>
      </c>
      <c r="W311" s="77">
        <v>0</v>
      </c>
      <c r="X311" s="77">
        <v>0</v>
      </c>
      <c r="Y311" s="77">
        <v>44.67</v>
      </c>
      <c r="Z311" s="78">
        <v>35.64</v>
      </c>
      <c r="AA311" s="65"/>
    </row>
    <row r="312" spans="1:27" ht="16.5" x14ac:dyDescent="0.25">
      <c r="A312" s="64"/>
      <c r="B312" s="176"/>
      <c r="C312" s="177"/>
      <c r="D312" s="177"/>
      <c r="E312" s="177"/>
      <c r="F312" s="177"/>
      <c r="G312" s="177"/>
      <c r="H312" s="177"/>
      <c r="I312" s="177"/>
      <c r="J312" s="177"/>
      <c r="K312" s="177"/>
      <c r="L312" s="177"/>
      <c r="M312" s="177"/>
      <c r="N312" s="177"/>
      <c r="O312" s="177"/>
      <c r="P312" s="177"/>
      <c r="Q312" s="177"/>
      <c r="R312" s="177"/>
      <c r="S312" s="177"/>
      <c r="T312" s="177"/>
      <c r="U312" s="177"/>
      <c r="V312" s="177"/>
      <c r="W312" s="177"/>
      <c r="X312" s="177"/>
      <c r="Y312" s="177"/>
      <c r="Z312" s="177"/>
      <c r="AA312" s="65"/>
    </row>
    <row r="313" spans="1:27" ht="17.25" thickBot="1" x14ac:dyDescent="0.3">
      <c r="A313" s="64"/>
      <c r="B313" s="176"/>
      <c r="C313" s="177"/>
      <c r="D313" s="177"/>
      <c r="E313" s="177"/>
      <c r="F313" s="177"/>
      <c r="G313" s="177"/>
      <c r="H313" s="177"/>
      <c r="I313" s="177"/>
      <c r="J313" s="177"/>
      <c r="K313" s="177"/>
      <c r="L313" s="177"/>
      <c r="M313" s="177"/>
      <c r="N313" s="177"/>
      <c r="O313" s="177"/>
      <c r="P313" s="177"/>
      <c r="Q313" s="177"/>
      <c r="R313" s="177"/>
      <c r="S313" s="177"/>
      <c r="T313" s="177"/>
      <c r="U313" s="177"/>
      <c r="V313" s="177"/>
      <c r="W313" s="177"/>
      <c r="X313" s="177"/>
      <c r="Y313" s="177"/>
      <c r="Z313" s="177"/>
      <c r="AA313" s="65"/>
    </row>
    <row r="314" spans="1:27" ht="16.5" thickBot="1" x14ac:dyDescent="0.3">
      <c r="A314" s="64"/>
      <c r="B314" s="202"/>
      <c r="C314" s="203"/>
      <c r="D314" s="203"/>
      <c r="E314" s="203"/>
      <c r="F314" s="203"/>
      <c r="G314" s="203"/>
      <c r="H314" s="203"/>
      <c r="I314" s="203"/>
      <c r="J314" s="203"/>
      <c r="K314" s="203"/>
      <c r="L314" s="203"/>
      <c r="M314" s="203"/>
      <c r="N314" s="203"/>
      <c r="O314" s="203"/>
      <c r="P314" s="203"/>
      <c r="Q314" s="203"/>
      <c r="R314" s="298" t="s">
        <v>166</v>
      </c>
      <c r="S314" s="299"/>
      <c r="T314" s="299"/>
      <c r="U314" s="301"/>
      <c r="V314" s="51"/>
      <c r="W314" s="51"/>
      <c r="X314" s="51"/>
      <c r="Y314" s="51"/>
      <c r="Z314" s="51"/>
      <c r="AA314" s="65"/>
    </row>
    <row r="315" spans="1:27" x14ac:dyDescent="0.25">
      <c r="A315" s="64"/>
      <c r="B315" s="311" t="s">
        <v>167</v>
      </c>
      <c r="C315" s="312"/>
      <c r="D315" s="312"/>
      <c r="E315" s="312"/>
      <c r="F315" s="312"/>
      <c r="G315" s="312"/>
      <c r="H315" s="312"/>
      <c r="I315" s="312"/>
      <c r="J315" s="312"/>
      <c r="K315" s="312"/>
      <c r="L315" s="312"/>
      <c r="M315" s="312"/>
      <c r="N315" s="312"/>
      <c r="O315" s="312"/>
      <c r="P315" s="312"/>
      <c r="Q315" s="312"/>
      <c r="R315" s="328">
        <v>2.74</v>
      </c>
      <c r="S315" s="314"/>
      <c r="T315" s="314"/>
      <c r="U315" s="315"/>
      <c r="V315" s="51"/>
      <c r="W315" s="51"/>
      <c r="X315" s="51"/>
      <c r="Y315" s="51"/>
      <c r="Z315" s="51"/>
      <c r="AA315" s="65"/>
    </row>
    <row r="316" spans="1:27" ht="16.5" thickBot="1" x14ac:dyDescent="0.3">
      <c r="A316" s="64"/>
      <c r="B316" s="306" t="s">
        <v>168</v>
      </c>
      <c r="C316" s="307"/>
      <c r="D316" s="307"/>
      <c r="E316" s="307"/>
      <c r="F316" s="307"/>
      <c r="G316" s="307"/>
      <c r="H316" s="307"/>
      <c r="I316" s="307"/>
      <c r="J316" s="307"/>
      <c r="K316" s="307"/>
      <c r="L316" s="307"/>
      <c r="M316" s="307"/>
      <c r="N316" s="307"/>
      <c r="O316" s="307"/>
      <c r="P316" s="307"/>
      <c r="Q316" s="307"/>
      <c r="R316" s="308">
        <v>137.6</v>
      </c>
      <c r="S316" s="309"/>
      <c r="T316" s="309"/>
      <c r="U316" s="310"/>
      <c r="V316" s="51"/>
      <c r="W316" s="51"/>
      <c r="X316" s="51"/>
      <c r="Y316" s="51"/>
      <c r="Z316" s="51"/>
      <c r="AA316" s="65"/>
    </row>
    <row r="317" spans="1:27" x14ac:dyDescent="0.25">
      <c r="A317" s="64"/>
      <c r="B317" s="51"/>
      <c r="C317" s="51"/>
      <c r="D317" s="51"/>
      <c r="E317" s="51"/>
      <c r="F317" s="51"/>
      <c r="G317" s="51"/>
      <c r="H317" s="51"/>
      <c r="I317" s="51"/>
      <c r="J317" s="51"/>
      <c r="K317" s="51"/>
      <c r="L317" s="51"/>
      <c r="M317" s="51"/>
      <c r="N317" s="51"/>
      <c r="O317" s="51"/>
      <c r="P317" s="51"/>
      <c r="Q317" s="51"/>
      <c r="R317" s="51"/>
      <c r="S317" s="51"/>
      <c r="T317" s="51"/>
      <c r="U317" s="51"/>
      <c r="V317" s="51"/>
      <c r="W317" s="51"/>
      <c r="X317" s="51"/>
      <c r="Y317" s="51"/>
      <c r="Z317" s="51"/>
      <c r="AA317" s="65"/>
    </row>
    <row r="318" spans="1:27" x14ac:dyDescent="0.25">
      <c r="A318" s="64"/>
      <c r="B318" s="260" t="s">
        <v>157</v>
      </c>
      <c r="C318" s="260"/>
      <c r="D318" s="260"/>
      <c r="E318" s="260"/>
      <c r="F318" s="260"/>
      <c r="G318" s="260"/>
      <c r="H318" s="260"/>
      <c r="I318" s="260"/>
      <c r="J318" s="260"/>
      <c r="K318" s="260"/>
      <c r="L318" s="260"/>
      <c r="M318" s="260"/>
      <c r="N318" s="260"/>
      <c r="O318" s="260"/>
      <c r="P318" s="260"/>
      <c r="Q318" s="260"/>
      <c r="R318" s="276">
        <v>871561.86</v>
      </c>
      <c r="S318" s="276"/>
      <c r="T318" s="60"/>
      <c r="U318" s="60"/>
      <c r="V318" s="60"/>
      <c r="W318" s="60"/>
      <c r="X318" s="60"/>
      <c r="Y318" s="60"/>
      <c r="Z318" s="60"/>
      <c r="AA318" s="65"/>
    </row>
    <row r="319" spans="1:27" x14ac:dyDescent="0.25">
      <c r="A319" s="64"/>
      <c r="B319" s="51"/>
      <c r="C319" s="51"/>
      <c r="D319" s="51"/>
      <c r="E319" s="51"/>
      <c r="F319" s="51"/>
      <c r="G319" s="51"/>
      <c r="H319" s="51"/>
      <c r="I319" s="51"/>
      <c r="J319" s="51"/>
      <c r="K319" s="51"/>
      <c r="L319" s="51"/>
      <c r="M319" s="51"/>
      <c r="N319" s="51"/>
      <c r="O319" s="51"/>
      <c r="P319" s="51"/>
      <c r="Q319" s="51"/>
      <c r="R319" s="51"/>
      <c r="S319" s="51"/>
      <c r="T319" s="51"/>
      <c r="U319" s="51"/>
      <c r="V319" s="51"/>
      <c r="W319" s="51"/>
      <c r="X319" s="51"/>
      <c r="Y319" s="51"/>
      <c r="Z319" s="51"/>
      <c r="AA319" s="65"/>
    </row>
    <row r="320" spans="1:27" x14ac:dyDescent="0.25">
      <c r="A320" s="64"/>
      <c r="B320" s="260" t="s">
        <v>170</v>
      </c>
      <c r="C320" s="260"/>
      <c r="D320" s="260"/>
      <c r="E320" s="260"/>
      <c r="F320" s="260"/>
      <c r="G320" s="260"/>
      <c r="H320" s="260"/>
      <c r="I320" s="260"/>
      <c r="J320" s="260"/>
      <c r="K320" s="260"/>
      <c r="L320" s="260"/>
      <c r="M320" s="260"/>
      <c r="N320" s="260"/>
      <c r="O320" s="260"/>
      <c r="P320" s="260"/>
      <c r="Q320" s="260"/>
      <c r="R320" s="260"/>
      <c r="S320" s="260"/>
      <c r="T320" s="260"/>
      <c r="U320" s="260"/>
      <c r="V320" s="260"/>
      <c r="W320" s="260"/>
      <c r="X320" s="260"/>
      <c r="Y320" s="260"/>
      <c r="Z320" s="260"/>
      <c r="AA320" s="65"/>
    </row>
    <row r="321" spans="1:27" ht="16.5" thickBot="1" x14ac:dyDescent="0.3">
      <c r="A321" s="64"/>
      <c r="B321" s="51"/>
      <c r="C321" s="51"/>
      <c r="D321" s="51"/>
      <c r="E321" s="51"/>
      <c r="F321" s="51"/>
      <c r="G321" s="51"/>
      <c r="H321" s="51"/>
      <c r="I321" s="51"/>
      <c r="J321" s="51"/>
      <c r="K321" s="51"/>
      <c r="L321" s="51"/>
      <c r="M321" s="51"/>
      <c r="N321" s="51"/>
      <c r="O321" s="51"/>
      <c r="P321" s="51"/>
      <c r="Q321" s="51"/>
      <c r="R321" s="51"/>
      <c r="S321" s="51"/>
      <c r="T321" s="51"/>
      <c r="U321" s="51"/>
      <c r="V321" s="51"/>
      <c r="W321" s="51"/>
      <c r="X321" s="51"/>
      <c r="Y321" s="51"/>
      <c r="Z321" s="51"/>
      <c r="AA321" s="65"/>
    </row>
    <row r="322" spans="1:27" x14ac:dyDescent="0.25">
      <c r="A322" s="64"/>
      <c r="B322" s="317"/>
      <c r="C322" s="264"/>
      <c r="D322" s="264"/>
      <c r="E322" s="264"/>
      <c r="F322" s="264"/>
      <c r="G322" s="264"/>
      <c r="H322" s="264"/>
      <c r="I322" s="264"/>
      <c r="J322" s="264"/>
      <c r="K322" s="264"/>
      <c r="L322" s="264"/>
      <c r="M322" s="329"/>
      <c r="N322" s="283" t="s">
        <v>77</v>
      </c>
      <c r="O322" s="284"/>
      <c r="P322" s="284"/>
      <c r="Q322" s="284"/>
      <c r="R322" s="284"/>
      <c r="S322" s="284"/>
      <c r="T322" s="284"/>
      <c r="U322" s="285"/>
      <c r="V322" s="51"/>
      <c r="W322" s="51"/>
      <c r="X322" s="51"/>
      <c r="Y322" s="51"/>
      <c r="Z322" s="51"/>
      <c r="AA322" s="65"/>
    </row>
    <row r="323" spans="1:27" ht="16.5" thickBot="1" x14ac:dyDescent="0.3">
      <c r="A323" s="64"/>
      <c r="B323" s="318"/>
      <c r="C323" s="319"/>
      <c r="D323" s="319"/>
      <c r="E323" s="319"/>
      <c r="F323" s="319"/>
      <c r="G323" s="319"/>
      <c r="H323" s="319"/>
      <c r="I323" s="319"/>
      <c r="J323" s="319"/>
      <c r="K323" s="319"/>
      <c r="L323" s="319"/>
      <c r="M323" s="288"/>
      <c r="N323" s="318" t="s">
        <v>78</v>
      </c>
      <c r="O323" s="319"/>
      <c r="P323" s="319" t="s">
        <v>79</v>
      </c>
      <c r="Q323" s="319"/>
      <c r="R323" s="319" t="s">
        <v>80</v>
      </c>
      <c r="S323" s="319"/>
      <c r="T323" s="288" t="s">
        <v>81</v>
      </c>
      <c r="U323" s="289"/>
      <c r="V323" s="51"/>
      <c r="W323" s="51"/>
      <c r="X323" s="51"/>
      <c r="Y323" s="51"/>
      <c r="Z323" s="51"/>
      <c r="AA323" s="65"/>
    </row>
    <row r="324" spans="1:27" ht="16.5" thickBot="1" x14ac:dyDescent="0.3">
      <c r="A324" s="64"/>
      <c r="B324" s="321" t="s">
        <v>162</v>
      </c>
      <c r="C324" s="322"/>
      <c r="D324" s="322"/>
      <c r="E324" s="322"/>
      <c r="F324" s="322"/>
      <c r="G324" s="322"/>
      <c r="H324" s="322"/>
      <c r="I324" s="322"/>
      <c r="J324" s="322"/>
      <c r="K324" s="322"/>
      <c r="L324" s="322"/>
      <c r="M324" s="322"/>
      <c r="N324" s="330"/>
      <c r="O324" s="325"/>
      <c r="P324" s="325"/>
      <c r="Q324" s="325"/>
      <c r="R324" s="325"/>
      <c r="S324" s="325"/>
      <c r="T324" s="295"/>
      <c r="U324" s="297"/>
      <c r="V324" s="51"/>
      <c r="W324" s="51"/>
      <c r="X324" s="51"/>
      <c r="Y324" s="51"/>
      <c r="Z324" s="51"/>
      <c r="AA324" s="65"/>
    </row>
    <row r="325" spans="1:27" x14ac:dyDescent="0.25">
      <c r="A325" s="64"/>
      <c r="B325" s="51"/>
      <c r="C325" s="51"/>
      <c r="D325" s="51"/>
      <c r="E325" s="51"/>
      <c r="F325" s="51"/>
      <c r="G325" s="51"/>
      <c r="H325" s="51"/>
      <c r="I325" s="51"/>
      <c r="J325" s="51"/>
      <c r="K325" s="51"/>
      <c r="L325" s="51"/>
      <c r="M325" s="51"/>
      <c r="N325" s="51"/>
      <c r="O325" s="51"/>
      <c r="P325" s="51"/>
      <c r="Q325" s="51"/>
      <c r="R325" s="51"/>
      <c r="S325" s="51"/>
      <c r="T325" s="51"/>
      <c r="U325" s="51"/>
      <c r="V325" s="51"/>
      <c r="W325" s="51"/>
      <c r="X325" s="51"/>
      <c r="Y325" s="51"/>
      <c r="Z325" s="51"/>
      <c r="AA325" s="65"/>
    </row>
    <row r="326" spans="1:27" x14ac:dyDescent="0.25">
      <c r="A326" s="64"/>
      <c r="B326" s="209" t="s">
        <v>204</v>
      </c>
      <c r="C326" s="209"/>
      <c r="D326" s="209"/>
      <c r="E326" s="209"/>
      <c r="F326" s="209"/>
      <c r="G326" s="209"/>
      <c r="H326" s="209"/>
      <c r="I326" s="209"/>
      <c r="J326" s="209"/>
      <c r="K326" s="209"/>
      <c r="L326" s="209"/>
      <c r="M326" s="209"/>
      <c r="N326" s="209"/>
      <c r="O326" s="209"/>
      <c r="P326" s="209"/>
      <c r="Q326" s="209"/>
      <c r="R326" s="209"/>
      <c r="S326" s="209"/>
      <c r="T326" s="209"/>
      <c r="U326" s="209"/>
      <c r="V326" s="209"/>
      <c r="W326" s="209"/>
      <c r="X326" s="209"/>
      <c r="Y326" s="209"/>
      <c r="Z326" s="209"/>
      <c r="AA326" s="65"/>
    </row>
    <row r="327" spans="1:27" x14ac:dyDescent="0.25">
      <c r="A327" s="64"/>
      <c r="B327" s="51"/>
      <c r="C327" s="51"/>
      <c r="D327" s="51"/>
      <c r="E327" s="51"/>
      <c r="F327" s="51"/>
      <c r="G327" s="51"/>
      <c r="H327" s="51"/>
      <c r="I327" s="51"/>
      <c r="J327" s="51"/>
      <c r="K327" s="51"/>
      <c r="L327" s="51"/>
      <c r="M327" s="51"/>
      <c r="N327" s="51"/>
      <c r="O327" s="51"/>
      <c r="P327" s="51"/>
      <c r="Q327" s="51"/>
      <c r="R327" s="51"/>
      <c r="S327" s="51"/>
      <c r="T327" s="51"/>
      <c r="U327" s="51"/>
      <c r="V327" s="51"/>
      <c r="W327" s="51"/>
      <c r="X327" s="51"/>
      <c r="Y327" s="51"/>
      <c r="Z327" s="51"/>
      <c r="AA327" s="65"/>
    </row>
    <row r="328" spans="1:27" ht="34.5" customHeight="1" x14ac:dyDescent="0.25">
      <c r="A328" s="64"/>
      <c r="B328" s="209" t="s">
        <v>199</v>
      </c>
      <c r="C328" s="209"/>
      <c r="D328" s="209"/>
      <c r="E328" s="209"/>
      <c r="F328" s="209"/>
      <c r="G328" s="209"/>
      <c r="H328" s="209"/>
      <c r="I328" s="209"/>
      <c r="J328" s="209"/>
      <c r="K328" s="209"/>
      <c r="L328" s="209"/>
      <c r="M328" s="209"/>
      <c r="N328" s="209"/>
      <c r="O328" s="209"/>
      <c r="P328" s="209"/>
      <c r="Q328" s="209"/>
      <c r="R328" s="209"/>
      <c r="S328" s="209"/>
      <c r="T328" s="209"/>
      <c r="U328" s="209"/>
      <c r="V328" s="209"/>
      <c r="W328" s="209"/>
      <c r="X328" s="209"/>
      <c r="Y328" s="209"/>
      <c r="Z328" s="209"/>
      <c r="AA328" s="65"/>
    </row>
    <row r="329" spans="1:27" ht="16.5" thickBot="1" x14ac:dyDescent="0.3">
      <c r="A329" s="68"/>
      <c r="B329" s="69"/>
      <c r="C329" s="69"/>
      <c r="D329" s="69"/>
      <c r="E329" s="69"/>
      <c r="F329" s="69"/>
      <c r="G329" s="69"/>
      <c r="H329" s="69"/>
      <c r="I329" s="69"/>
      <c r="J329" s="69"/>
      <c r="K329" s="69"/>
      <c r="L329" s="69"/>
      <c r="M329" s="69"/>
      <c r="N329" s="69"/>
      <c r="O329" s="69"/>
      <c r="P329" s="69"/>
      <c r="Q329" s="69"/>
      <c r="R329" s="69"/>
      <c r="S329" s="69"/>
      <c r="T329" s="69"/>
      <c r="U329" s="69"/>
      <c r="V329" s="69"/>
      <c r="W329" s="69"/>
      <c r="X329" s="69"/>
      <c r="Y329" s="69"/>
      <c r="Z329" s="69"/>
      <c r="AA329" s="70"/>
    </row>
    <row r="330" spans="1:27" ht="16.5" thickTop="1" x14ac:dyDescent="0.25"/>
  </sheetData>
  <mergeCells count="72">
    <mergeCell ref="B326:Z326"/>
    <mergeCell ref="B328:Z328"/>
    <mergeCell ref="T323:U323"/>
    <mergeCell ref="B324:M324"/>
    <mergeCell ref="N324:O324"/>
    <mergeCell ref="P324:Q324"/>
    <mergeCell ref="R324:S324"/>
    <mergeCell ref="T324:U324"/>
    <mergeCell ref="B322:M323"/>
    <mergeCell ref="N322:U322"/>
    <mergeCell ref="N323:O323"/>
    <mergeCell ref="P323:Q323"/>
    <mergeCell ref="R323:S323"/>
    <mergeCell ref="B316:Q316"/>
    <mergeCell ref="R316:U316"/>
    <mergeCell ref="B318:Q318"/>
    <mergeCell ref="R318:S318"/>
    <mergeCell ref="B320:Z320"/>
    <mergeCell ref="B315:Q315"/>
    <mergeCell ref="R315:U315"/>
    <mergeCell ref="B204:Q204"/>
    <mergeCell ref="R204:S204"/>
    <mergeCell ref="B207:Z207"/>
    <mergeCell ref="B209:Z209"/>
    <mergeCell ref="B211:B212"/>
    <mergeCell ref="C211:Z211"/>
    <mergeCell ref="B245:B246"/>
    <mergeCell ref="C245:Z245"/>
    <mergeCell ref="B279:B280"/>
    <mergeCell ref="C279:Z279"/>
    <mergeCell ref="R314:U314"/>
    <mergeCell ref="B200:Q200"/>
    <mergeCell ref="R200:U200"/>
    <mergeCell ref="B201:Q201"/>
    <mergeCell ref="R201:U201"/>
    <mergeCell ref="B202:Q202"/>
    <mergeCell ref="R202:U202"/>
    <mergeCell ref="B166:B167"/>
    <mergeCell ref="C166:Z166"/>
    <mergeCell ref="B91:M91"/>
    <mergeCell ref="N91:O91"/>
    <mergeCell ref="P91:Q91"/>
    <mergeCell ref="R91:S91"/>
    <mergeCell ref="T91:U91"/>
    <mergeCell ref="B94:Z94"/>
    <mergeCell ref="B96:Z96"/>
    <mergeCell ref="B98:B99"/>
    <mergeCell ref="C98:Z98"/>
    <mergeCell ref="B132:B133"/>
    <mergeCell ref="C132:Z132"/>
    <mergeCell ref="B85:P85"/>
    <mergeCell ref="R85:S85"/>
    <mergeCell ref="B87:Z87"/>
    <mergeCell ref="B89:M90"/>
    <mergeCell ref="N89:U89"/>
    <mergeCell ref="N90:O90"/>
    <mergeCell ref="P90:Q90"/>
    <mergeCell ref="R90:S90"/>
    <mergeCell ref="T90:U90"/>
    <mergeCell ref="B44:P44"/>
    <mergeCell ref="R44:S44"/>
    <mergeCell ref="B47:Z47"/>
    <mergeCell ref="B49:Z49"/>
    <mergeCell ref="B51:B52"/>
    <mergeCell ref="C51:Z51"/>
    <mergeCell ref="B10:B11"/>
    <mergeCell ref="C10:Z10"/>
    <mergeCell ref="B2:Z2"/>
    <mergeCell ref="B3:Z3"/>
    <mergeCell ref="B4:Z4"/>
    <mergeCell ref="B6:Z6"/>
    <mergeCell ref="B8:Z8"/>
  </mergeCells>
  <conditionalFormatting sqref="A1">
    <cfRule type="cellIs" dxfId="4" priority="4" operator="equal">
      <formula>0</formula>
    </cfRule>
  </conditionalFormatting>
  <conditionalFormatting sqref="A46">
    <cfRule type="cellIs" dxfId="3" priority="3" operator="equal">
      <formula>0</formula>
    </cfRule>
  </conditionalFormatting>
  <conditionalFormatting sqref="A93">
    <cfRule type="cellIs" dxfId="2" priority="2" operator="equal">
      <formula>0</formula>
    </cfRule>
  </conditionalFormatting>
  <conditionalFormatting sqref="A206">
    <cfRule type="cellIs" dxfId="1" priority="1" operator="equal">
      <formula>0</formula>
    </cfRule>
  </conditionalFormatting>
  <printOptions horizontalCentered="1"/>
  <pageMargins left="0.19685039370078741" right="0.19685039370078741" top="0.19685039370078741" bottom="0.19685039370078741" header="0" footer="0"/>
  <pageSetup paperSize="9" scale="41" fitToHeight="14"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FFCC"/>
    <pageSetUpPr fitToPage="1"/>
  </sheetPr>
  <dimension ref="A1:G80"/>
  <sheetViews>
    <sheetView zoomScale="80" zoomScaleNormal="80" zoomScaleSheetLayoutView="100" workbookViewId="0">
      <selection activeCell="B10" sqref="B10:B11"/>
    </sheetView>
  </sheetViews>
  <sheetFormatPr defaultRowHeight="15.75" x14ac:dyDescent="0.25"/>
  <cols>
    <col min="1" max="1" width="10.7109375" style="7" customWidth="1"/>
    <col min="2" max="2" width="75.7109375" style="7" customWidth="1"/>
    <col min="3" max="6" width="18.28515625" style="7" customWidth="1"/>
    <col min="7" max="7" width="9.140625" style="7"/>
    <col min="8" max="8" width="9.140625" style="7" customWidth="1"/>
    <col min="9" max="16384" width="9.140625" style="7"/>
  </cols>
  <sheetData>
    <row r="1" spans="1:7" ht="36.75" customHeight="1" thickTop="1" x14ac:dyDescent="0.25">
      <c r="A1" s="61" t="str">
        <f>'1. Отчет АТС'!B3</f>
        <v>май 2023</v>
      </c>
      <c r="B1" s="62"/>
      <c r="C1" s="62"/>
      <c r="D1" s="62"/>
      <c r="E1" s="62"/>
      <c r="F1" s="62"/>
      <c r="G1" s="63"/>
    </row>
    <row r="2" spans="1:7" ht="42" customHeight="1" x14ac:dyDescent="0.25">
      <c r="A2" s="64"/>
      <c r="B2" s="269" t="s">
        <v>186</v>
      </c>
      <c r="C2" s="269"/>
      <c r="D2" s="269"/>
      <c r="E2" s="269"/>
      <c r="F2" s="269"/>
      <c r="G2" s="65"/>
    </row>
    <row r="3" spans="1:7" s="55" customFormat="1" ht="18" x14ac:dyDescent="0.25">
      <c r="A3" s="74"/>
      <c r="B3" s="270" t="s">
        <v>239</v>
      </c>
      <c r="C3" s="270"/>
      <c r="D3" s="270"/>
      <c r="E3" s="270"/>
      <c r="F3" s="270"/>
      <c r="G3" s="75"/>
    </row>
    <row r="4" spans="1:7" ht="18.75" x14ac:dyDescent="0.25">
      <c r="A4" s="64"/>
      <c r="B4" s="271" t="s">
        <v>191</v>
      </c>
      <c r="C4" s="271"/>
      <c r="D4" s="271"/>
      <c r="E4" s="271"/>
      <c r="F4" s="271"/>
      <c r="G4" s="65"/>
    </row>
    <row r="5" spans="1:7" x14ac:dyDescent="0.25">
      <c r="A5" s="64"/>
      <c r="B5" s="51"/>
      <c r="C5" s="51"/>
      <c r="D5" s="51"/>
      <c r="E5" s="51"/>
      <c r="F5" s="51"/>
      <c r="G5" s="65"/>
    </row>
    <row r="6" spans="1:7" ht="35.25" customHeight="1" x14ac:dyDescent="0.25">
      <c r="A6" s="64"/>
      <c r="B6" s="267" t="s">
        <v>75</v>
      </c>
      <c r="C6" s="267"/>
      <c r="D6" s="267"/>
      <c r="E6" s="267"/>
      <c r="F6" s="267"/>
      <c r="G6" s="65"/>
    </row>
    <row r="7" spans="1:7" x14ac:dyDescent="0.25">
      <c r="A7" s="64"/>
      <c r="B7" s="51"/>
      <c r="C7" s="51"/>
      <c r="D7" s="51"/>
      <c r="E7" s="51"/>
      <c r="F7" s="51"/>
      <c r="G7" s="65"/>
    </row>
    <row r="8" spans="1:7" x14ac:dyDescent="0.25">
      <c r="A8" s="64"/>
      <c r="B8" s="97" t="s">
        <v>76</v>
      </c>
      <c r="C8" s="51"/>
      <c r="D8" s="51"/>
      <c r="E8" s="51"/>
      <c r="F8" s="51"/>
      <c r="G8" s="65"/>
    </row>
    <row r="9" spans="1:7" ht="16.5" thickBot="1" x14ac:dyDescent="0.3">
      <c r="A9" s="64"/>
      <c r="B9" s="51"/>
      <c r="C9" s="51"/>
      <c r="D9" s="51"/>
      <c r="E9" s="51"/>
      <c r="F9" s="51"/>
      <c r="G9" s="65"/>
    </row>
    <row r="10" spans="1:7" x14ac:dyDescent="0.25">
      <c r="A10" s="64"/>
      <c r="B10" s="261"/>
      <c r="C10" s="263" t="s">
        <v>77</v>
      </c>
      <c r="D10" s="264"/>
      <c r="E10" s="264"/>
      <c r="F10" s="265"/>
      <c r="G10" s="65"/>
    </row>
    <row r="11" spans="1:7" ht="16.5" thickBot="1" x14ac:dyDescent="0.3">
      <c r="A11" s="64"/>
      <c r="B11" s="262"/>
      <c r="C11" s="118" t="s">
        <v>78</v>
      </c>
      <c r="D11" s="128" t="s">
        <v>79</v>
      </c>
      <c r="E11" s="128" t="s">
        <v>80</v>
      </c>
      <c r="F11" s="129" t="s">
        <v>81</v>
      </c>
      <c r="G11" s="65"/>
    </row>
    <row r="12" spans="1:7" ht="47.25" x14ac:dyDescent="0.25">
      <c r="A12" s="64"/>
      <c r="B12" s="103" t="s">
        <v>174</v>
      </c>
      <c r="C12" s="147"/>
      <c r="D12" s="143"/>
      <c r="E12" s="143"/>
      <c r="F12" s="144"/>
      <c r="G12" s="65"/>
    </row>
    <row r="13" spans="1:7" ht="63.75" customHeight="1" x14ac:dyDescent="0.25">
      <c r="A13" s="64"/>
      <c r="B13" s="104" t="s">
        <v>175</v>
      </c>
      <c r="C13" s="171">
        <v>4309.8200000000006</v>
      </c>
      <c r="D13" s="119">
        <v>4309.8200000000006</v>
      </c>
      <c r="E13" s="102">
        <v>4309.8200000000006</v>
      </c>
      <c r="F13" s="145">
        <v>4309.8200000000006</v>
      </c>
      <c r="G13" s="65"/>
    </row>
    <row r="14" spans="1:7" ht="63.75" thickBot="1" x14ac:dyDescent="0.3">
      <c r="A14" s="64"/>
      <c r="B14" s="105" t="s">
        <v>176</v>
      </c>
      <c r="C14" s="140">
        <v>3516.28</v>
      </c>
      <c r="D14" s="146">
        <v>3516.28</v>
      </c>
      <c r="E14" s="146">
        <v>3516.28</v>
      </c>
      <c r="F14" s="141">
        <v>3516.28</v>
      </c>
      <c r="G14" s="65"/>
    </row>
    <row r="15" spans="1:7" x14ac:dyDescent="0.25">
      <c r="A15" s="64"/>
      <c r="B15" s="51"/>
      <c r="C15" s="51"/>
      <c r="D15" s="51"/>
      <c r="E15" s="51"/>
      <c r="F15" s="51"/>
      <c r="G15" s="65"/>
    </row>
    <row r="16" spans="1:7" ht="15.75" customHeight="1" x14ac:dyDescent="0.25">
      <c r="A16" s="64"/>
      <c r="B16" s="268" t="s">
        <v>83</v>
      </c>
      <c r="C16" s="268"/>
      <c r="D16" s="268"/>
      <c r="E16" s="268"/>
      <c r="F16" s="268"/>
      <c r="G16" s="65"/>
    </row>
    <row r="17" spans="1:7" x14ac:dyDescent="0.25">
      <c r="A17" s="64"/>
      <c r="B17" s="206" t="s">
        <v>84</v>
      </c>
      <c r="C17" s="207">
        <v>2485.65</v>
      </c>
      <c r="D17" s="51"/>
      <c r="E17" s="51"/>
      <c r="F17" s="51"/>
      <c r="G17" s="65"/>
    </row>
    <row r="18" spans="1:7" x14ac:dyDescent="0.25">
      <c r="A18" s="64"/>
      <c r="B18" s="51"/>
      <c r="C18" s="51"/>
      <c r="D18" s="51"/>
      <c r="E18" s="51"/>
      <c r="F18" s="51"/>
      <c r="G18" s="65"/>
    </row>
    <row r="19" spans="1:7" ht="66" customHeight="1" x14ac:dyDescent="0.25">
      <c r="A19" s="64"/>
      <c r="B19" s="268" t="s">
        <v>85</v>
      </c>
      <c r="C19" s="268"/>
      <c r="D19" s="268"/>
      <c r="E19" s="268"/>
      <c r="F19" s="268"/>
      <c r="G19" s="65"/>
    </row>
    <row r="20" spans="1:7" ht="15.75" customHeight="1" x14ac:dyDescent="0.25">
      <c r="A20" s="64"/>
      <c r="B20" s="51"/>
      <c r="C20" s="51"/>
      <c r="D20" s="51"/>
      <c r="E20" s="51"/>
      <c r="F20" s="51"/>
      <c r="G20" s="65"/>
    </row>
    <row r="21" spans="1:7" ht="15.75" customHeight="1" x14ac:dyDescent="0.25">
      <c r="A21" s="64"/>
      <c r="B21" s="268" t="s">
        <v>86</v>
      </c>
      <c r="C21" s="268"/>
      <c r="D21" s="268"/>
      <c r="E21" s="207">
        <v>1366.46</v>
      </c>
      <c r="F21" s="57"/>
      <c r="G21" s="65"/>
    </row>
    <row r="22" spans="1:7" x14ac:dyDescent="0.25">
      <c r="A22" s="64"/>
      <c r="B22" s="51"/>
      <c r="C22" s="51"/>
      <c r="D22" s="51"/>
      <c r="E22" s="51"/>
      <c r="F22" s="51"/>
      <c r="G22" s="65"/>
    </row>
    <row r="23" spans="1:7" ht="15.75" customHeight="1" x14ac:dyDescent="0.25">
      <c r="A23" s="64"/>
      <c r="B23" s="268" t="s">
        <v>87</v>
      </c>
      <c r="C23" s="268"/>
      <c r="D23" s="268"/>
      <c r="E23" s="207">
        <v>871561.86</v>
      </c>
      <c r="F23" s="206"/>
      <c r="G23" s="65"/>
    </row>
    <row r="24" spans="1:7" x14ac:dyDescent="0.25">
      <c r="A24" s="64"/>
      <c r="B24" s="51"/>
      <c r="C24" s="51"/>
      <c r="D24" s="51"/>
      <c r="E24" s="51"/>
      <c r="F24" s="51"/>
      <c r="G24" s="65"/>
    </row>
    <row r="25" spans="1:7" ht="15.75" customHeight="1" x14ac:dyDescent="0.25">
      <c r="A25" s="64"/>
      <c r="B25" s="268" t="s">
        <v>88</v>
      </c>
      <c r="C25" s="268"/>
      <c r="D25" s="268"/>
      <c r="E25" s="268"/>
      <c r="F25" s="160">
        <v>1.2841224305898391E-3</v>
      </c>
      <c r="G25" s="161"/>
    </row>
    <row r="26" spans="1:7" x14ac:dyDescent="0.25">
      <c r="A26" s="64"/>
      <c r="B26" s="51"/>
      <c r="C26" s="51"/>
      <c r="D26" s="51"/>
      <c r="E26" s="51"/>
      <c r="F26" s="51"/>
      <c r="G26" s="65"/>
    </row>
    <row r="27" spans="1:7" ht="15.75" customHeight="1" x14ac:dyDescent="0.25">
      <c r="A27" s="64"/>
      <c r="B27" s="268" t="s">
        <v>89</v>
      </c>
      <c r="C27" s="268"/>
      <c r="D27" s="268"/>
      <c r="E27" s="133">
        <v>83.713999999999999</v>
      </c>
      <c r="F27" s="206"/>
      <c r="G27" s="65"/>
    </row>
    <row r="28" spans="1:7" x14ac:dyDescent="0.25">
      <c r="A28" s="64"/>
      <c r="B28" s="51"/>
      <c r="C28" s="51"/>
      <c r="D28" s="51"/>
      <c r="E28" s="51"/>
      <c r="F28" s="51"/>
      <c r="G28" s="65"/>
    </row>
    <row r="29" spans="1:7" ht="15.75" customHeight="1" x14ac:dyDescent="0.25">
      <c r="A29" s="64"/>
      <c r="B29" s="268" t="s">
        <v>90</v>
      </c>
      <c r="C29" s="268"/>
      <c r="D29" s="268"/>
      <c r="E29" s="268"/>
      <c r="F29" s="268"/>
      <c r="G29" s="65"/>
    </row>
    <row r="30" spans="1:7" x14ac:dyDescent="0.25">
      <c r="A30" s="64"/>
      <c r="B30" s="206" t="s">
        <v>91</v>
      </c>
      <c r="C30" s="133">
        <v>0</v>
      </c>
      <c r="D30" s="206"/>
      <c r="E30" s="51"/>
      <c r="F30" s="51"/>
      <c r="G30" s="65"/>
    </row>
    <row r="31" spans="1:7" x14ac:dyDescent="0.25">
      <c r="A31" s="64"/>
      <c r="B31" s="51"/>
      <c r="C31" s="51"/>
      <c r="D31" s="51"/>
      <c r="E31" s="51"/>
      <c r="F31" s="51"/>
      <c r="G31" s="65"/>
    </row>
    <row r="32" spans="1:7" ht="15.75" customHeight="1" x14ac:dyDescent="0.25">
      <c r="A32" s="64"/>
      <c r="B32" s="268" t="s">
        <v>92</v>
      </c>
      <c r="C32" s="268"/>
      <c r="D32" s="268"/>
      <c r="E32" s="268"/>
      <c r="F32" s="268"/>
      <c r="G32" s="65"/>
    </row>
    <row r="33" spans="1:7" x14ac:dyDescent="0.25">
      <c r="A33" s="64"/>
      <c r="B33" s="206" t="s">
        <v>93</v>
      </c>
      <c r="C33" s="133">
        <v>9.9610000000000003</v>
      </c>
      <c r="D33" s="206"/>
      <c r="E33" s="51"/>
      <c r="F33" s="51"/>
      <c r="G33" s="65"/>
    </row>
    <row r="34" spans="1:7" x14ac:dyDescent="0.25">
      <c r="A34" s="64"/>
      <c r="B34" s="206" t="s">
        <v>94</v>
      </c>
      <c r="C34" s="51"/>
      <c r="D34" s="51"/>
      <c r="E34" s="51"/>
      <c r="F34" s="51"/>
      <c r="G34" s="65"/>
    </row>
    <row r="35" spans="1:7" x14ac:dyDescent="0.25">
      <c r="A35" s="64"/>
      <c r="B35" s="58" t="s">
        <v>95</v>
      </c>
      <c r="C35" s="134">
        <v>0.79100000000000004</v>
      </c>
      <c r="D35" s="51"/>
      <c r="E35" s="51"/>
      <c r="F35" s="51"/>
      <c r="G35" s="65"/>
    </row>
    <row r="36" spans="1:7" x14ac:dyDescent="0.25">
      <c r="A36" s="64"/>
      <c r="B36" s="58" t="s">
        <v>96</v>
      </c>
      <c r="C36" s="134">
        <v>3.5870000000000002</v>
      </c>
      <c r="D36" s="51"/>
      <c r="E36" s="51"/>
      <c r="F36" s="51"/>
      <c r="G36" s="65"/>
    </row>
    <row r="37" spans="1:7" x14ac:dyDescent="0.25">
      <c r="A37" s="64"/>
      <c r="B37" s="58" t="s">
        <v>97</v>
      </c>
      <c r="C37" s="134">
        <v>5.5830000000000002</v>
      </c>
      <c r="D37" s="51"/>
      <c r="E37" s="51"/>
      <c r="F37" s="51"/>
      <c r="G37" s="65"/>
    </row>
    <row r="38" spans="1:7" x14ac:dyDescent="0.25">
      <c r="A38" s="64"/>
      <c r="B38" s="58" t="s">
        <v>98</v>
      </c>
      <c r="C38" s="134">
        <v>0</v>
      </c>
      <c r="D38" s="51"/>
      <c r="E38" s="51"/>
      <c r="F38" s="51"/>
      <c r="G38" s="65"/>
    </row>
    <row r="39" spans="1:7" x14ac:dyDescent="0.25">
      <c r="A39" s="64"/>
      <c r="B39" s="58" t="s">
        <v>99</v>
      </c>
      <c r="C39" s="134">
        <v>0</v>
      </c>
      <c r="D39" s="51"/>
      <c r="E39" s="51"/>
      <c r="F39" s="51"/>
      <c r="G39" s="65"/>
    </row>
    <row r="40" spans="1:7" x14ac:dyDescent="0.25">
      <c r="A40" s="64"/>
      <c r="B40" s="51"/>
      <c r="C40" s="51"/>
      <c r="D40" s="51"/>
      <c r="E40" s="51"/>
      <c r="F40" s="51"/>
      <c r="G40" s="65"/>
    </row>
    <row r="41" spans="1:7" ht="15.75" customHeight="1" x14ac:dyDescent="0.25">
      <c r="A41" s="64"/>
      <c r="B41" s="268" t="s">
        <v>100</v>
      </c>
      <c r="C41" s="268"/>
      <c r="D41" s="268"/>
      <c r="E41" s="133">
        <v>48.27</v>
      </c>
      <c r="F41" s="57"/>
      <c r="G41" s="65"/>
    </row>
    <row r="42" spans="1:7" x14ac:dyDescent="0.25">
      <c r="A42" s="64"/>
      <c r="B42" s="51"/>
      <c r="C42" s="51"/>
      <c r="D42" s="51"/>
      <c r="E42" s="51"/>
      <c r="F42" s="51"/>
      <c r="G42" s="65"/>
    </row>
    <row r="43" spans="1:7" x14ac:dyDescent="0.25">
      <c r="A43" s="64"/>
      <c r="B43" s="260" t="s">
        <v>101</v>
      </c>
      <c r="C43" s="260"/>
      <c r="D43" s="260"/>
      <c r="E43" s="260"/>
      <c r="F43" s="133">
        <v>492.85799999999995</v>
      </c>
      <c r="G43" s="161"/>
    </row>
    <row r="44" spans="1:7" x14ac:dyDescent="0.25">
      <c r="A44" s="64"/>
      <c r="B44" s="206" t="s">
        <v>94</v>
      </c>
      <c r="C44" s="51"/>
      <c r="D44" s="51"/>
      <c r="E44" s="51"/>
      <c r="F44" s="51"/>
      <c r="G44" s="65"/>
    </row>
    <row r="45" spans="1:7" x14ac:dyDescent="0.25">
      <c r="A45" s="64"/>
      <c r="B45" s="58" t="s">
        <v>102</v>
      </c>
      <c r="C45" s="133">
        <v>0</v>
      </c>
      <c r="D45" s="51"/>
      <c r="E45" s="51"/>
      <c r="F45" s="51"/>
      <c r="G45" s="65"/>
    </row>
    <row r="46" spans="1:7" x14ac:dyDescent="0.25">
      <c r="A46" s="64"/>
      <c r="B46" s="59" t="s">
        <v>103</v>
      </c>
      <c r="C46" s="133">
        <v>0</v>
      </c>
      <c r="D46" s="51"/>
      <c r="E46" s="51"/>
      <c r="F46" s="51"/>
      <c r="G46" s="65"/>
    </row>
    <row r="47" spans="1:7" x14ac:dyDescent="0.25">
      <c r="A47" s="64"/>
      <c r="B47" s="59" t="s">
        <v>104</v>
      </c>
      <c r="C47" s="133">
        <v>0</v>
      </c>
      <c r="D47" s="51"/>
      <c r="E47" s="51"/>
      <c r="F47" s="51"/>
      <c r="G47" s="65"/>
    </row>
    <row r="48" spans="1:7" x14ac:dyDescent="0.25">
      <c r="A48" s="64"/>
      <c r="B48" s="59" t="s">
        <v>105</v>
      </c>
      <c r="C48" s="133">
        <v>0</v>
      </c>
      <c r="D48" s="51"/>
      <c r="E48" s="51"/>
      <c r="F48" s="51"/>
      <c r="G48" s="65"/>
    </row>
    <row r="49" spans="1:7" x14ac:dyDescent="0.25">
      <c r="A49" s="64"/>
      <c r="B49" s="58" t="s">
        <v>106</v>
      </c>
      <c r="C49" s="133">
        <v>492.85799999999995</v>
      </c>
      <c r="D49" s="51"/>
      <c r="E49" s="51"/>
      <c r="F49" s="51"/>
      <c r="G49" s="65"/>
    </row>
    <row r="50" spans="1:7" x14ac:dyDescent="0.25">
      <c r="A50" s="64"/>
      <c r="B50" s="59" t="s">
        <v>103</v>
      </c>
      <c r="C50" s="133">
        <v>278.39</v>
      </c>
      <c r="D50" s="51"/>
      <c r="E50" s="51"/>
      <c r="F50" s="51"/>
      <c r="G50" s="65"/>
    </row>
    <row r="51" spans="1:7" x14ac:dyDescent="0.25">
      <c r="A51" s="64"/>
      <c r="B51" s="59" t="s">
        <v>105</v>
      </c>
      <c r="C51" s="133">
        <v>214.46799999999999</v>
      </c>
      <c r="D51" s="51"/>
      <c r="E51" s="51"/>
      <c r="F51" s="51"/>
      <c r="G51" s="65"/>
    </row>
    <row r="52" spans="1:7" x14ac:dyDescent="0.25">
      <c r="A52" s="64"/>
      <c r="B52" s="51"/>
      <c r="C52" s="51"/>
      <c r="D52" s="51"/>
      <c r="E52" s="51"/>
      <c r="F52" s="51"/>
      <c r="G52" s="65"/>
    </row>
    <row r="53" spans="1:7" ht="15.75" customHeight="1" x14ac:dyDescent="0.25">
      <c r="A53" s="64"/>
      <c r="B53" s="268" t="s">
        <v>107</v>
      </c>
      <c r="C53" s="268"/>
      <c r="D53" s="268"/>
      <c r="E53" s="133">
        <v>53410.843999999997</v>
      </c>
      <c r="F53" s="206"/>
      <c r="G53" s="65"/>
    </row>
    <row r="54" spans="1:7" x14ac:dyDescent="0.25">
      <c r="A54" s="64"/>
      <c r="B54" s="51"/>
      <c r="C54" s="51"/>
      <c r="D54" s="51"/>
      <c r="E54" s="51"/>
      <c r="F54" s="51"/>
      <c r="G54" s="65"/>
    </row>
    <row r="55" spans="1:7" x14ac:dyDescent="0.25">
      <c r="A55" s="64"/>
      <c r="B55" s="260" t="s">
        <v>205</v>
      </c>
      <c r="C55" s="260"/>
      <c r="D55" s="260"/>
      <c r="E55" s="260"/>
      <c r="F55" s="260"/>
      <c r="G55" s="65"/>
    </row>
    <row r="56" spans="1:7" x14ac:dyDescent="0.25">
      <c r="A56" s="64"/>
      <c r="B56" s="206" t="s">
        <v>108</v>
      </c>
      <c r="C56" s="133">
        <v>0</v>
      </c>
      <c r="D56" s="206"/>
      <c r="E56" s="51"/>
      <c r="F56" s="51"/>
      <c r="G56" s="65"/>
    </row>
    <row r="57" spans="1:7" x14ac:dyDescent="0.25">
      <c r="A57" s="64"/>
      <c r="B57" s="206" t="s">
        <v>206</v>
      </c>
      <c r="C57" s="51"/>
      <c r="D57" s="133">
        <v>0</v>
      </c>
      <c r="E57" s="51"/>
      <c r="F57" s="51"/>
      <c r="G57" s="65"/>
    </row>
    <row r="58" spans="1:7" ht="15.75" customHeight="1" x14ac:dyDescent="0.25">
      <c r="A58" s="64"/>
      <c r="B58" s="51"/>
      <c r="C58" s="51"/>
      <c r="D58" s="51"/>
      <c r="E58" s="51"/>
      <c r="F58" s="51"/>
      <c r="G58" s="65"/>
    </row>
    <row r="59" spans="1:7" ht="15.75" customHeight="1" x14ac:dyDescent="0.25">
      <c r="A59" s="64"/>
      <c r="B59" s="268" t="s">
        <v>109</v>
      </c>
      <c r="C59" s="268"/>
      <c r="D59" s="268"/>
      <c r="E59" s="268"/>
      <c r="F59" s="268"/>
      <c r="G59" s="65"/>
    </row>
    <row r="60" spans="1:7" x14ac:dyDescent="0.25">
      <c r="A60" s="64"/>
      <c r="B60" s="206" t="s">
        <v>110</v>
      </c>
      <c r="C60" s="133">
        <v>6416.1630000000005</v>
      </c>
      <c r="D60" s="206"/>
      <c r="E60" s="51"/>
      <c r="F60" s="51"/>
      <c r="G60" s="65"/>
    </row>
    <row r="61" spans="1:7" x14ac:dyDescent="0.25">
      <c r="A61" s="64"/>
      <c r="B61" s="206" t="s">
        <v>94</v>
      </c>
      <c r="C61" s="206"/>
      <c r="D61" s="206"/>
      <c r="E61" s="51"/>
      <c r="F61" s="51"/>
      <c r="G61" s="65"/>
    </row>
    <row r="62" spans="1:7" x14ac:dyDescent="0.25">
      <c r="A62" s="64"/>
      <c r="B62" s="58" t="s">
        <v>111</v>
      </c>
      <c r="C62" s="133">
        <v>492.85799999999995</v>
      </c>
      <c r="D62" s="51"/>
      <c r="E62" s="51"/>
      <c r="F62" s="51"/>
      <c r="G62" s="65"/>
    </row>
    <row r="63" spans="1:7" x14ac:dyDescent="0.25">
      <c r="A63" s="64"/>
      <c r="B63" s="58" t="s">
        <v>112</v>
      </c>
      <c r="C63" s="134">
        <v>1934.7059999999999</v>
      </c>
      <c r="D63" s="51"/>
      <c r="E63" s="51"/>
      <c r="F63" s="51"/>
      <c r="G63" s="65"/>
    </row>
    <row r="64" spans="1:7" x14ac:dyDescent="0.25">
      <c r="A64" s="64"/>
      <c r="B64" s="58" t="s">
        <v>113</v>
      </c>
      <c r="C64" s="134">
        <v>3988.5990000000002</v>
      </c>
      <c r="D64" s="51"/>
      <c r="E64" s="51"/>
      <c r="F64" s="51"/>
      <c r="G64" s="65"/>
    </row>
    <row r="65" spans="1:7" x14ac:dyDescent="0.25">
      <c r="A65" s="64"/>
      <c r="B65" s="58" t="s">
        <v>114</v>
      </c>
      <c r="C65" s="134">
        <v>0</v>
      </c>
      <c r="D65" s="51"/>
      <c r="E65" s="51"/>
      <c r="F65" s="51"/>
      <c r="G65" s="65"/>
    </row>
    <row r="66" spans="1:7" x14ac:dyDescent="0.25">
      <c r="A66" s="64"/>
      <c r="B66" s="58" t="s">
        <v>115</v>
      </c>
      <c r="C66" s="134">
        <v>0</v>
      </c>
      <c r="D66" s="51"/>
      <c r="E66" s="51"/>
      <c r="F66" s="51"/>
      <c r="G66" s="65"/>
    </row>
    <row r="67" spans="1:7" ht="15.75" customHeight="1" x14ac:dyDescent="0.25">
      <c r="A67" s="64"/>
      <c r="B67" s="51"/>
      <c r="C67" s="51"/>
      <c r="D67" s="51"/>
      <c r="E67" s="51"/>
      <c r="F67" s="51"/>
      <c r="G67" s="65"/>
    </row>
    <row r="68" spans="1:7" ht="15.75" customHeight="1" x14ac:dyDescent="0.25">
      <c r="A68" s="64"/>
      <c r="B68" s="268" t="s">
        <v>116</v>
      </c>
      <c r="C68" s="268"/>
      <c r="D68" s="268"/>
      <c r="E68" s="133">
        <v>27150</v>
      </c>
      <c r="F68" s="60"/>
      <c r="G68" s="65"/>
    </row>
    <row r="69" spans="1:7" x14ac:dyDescent="0.25">
      <c r="A69" s="64"/>
      <c r="B69" s="51"/>
      <c r="C69" s="51"/>
      <c r="D69" s="51"/>
      <c r="E69" s="51"/>
      <c r="F69" s="51"/>
      <c r="G69" s="65"/>
    </row>
    <row r="70" spans="1:7" x14ac:dyDescent="0.25">
      <c r="A70" s="64"/>
      <c r="B70" s="260" t="s">
        <v>117</v>
      </c>
      <c r="C70" s="260"/>
      <c r="D70" s="260"/>
      <c r="E70" s="260"/>
      <c r="F70" s="260"/>
      <c r="G70" s="65"/>
    </row>
    <row r="71" spans="1:7" x14ac:dyDescent="0.25">
      <c r="A71" s="64"/>
      <c r="B71" s="206" t="s">
        <v>118</v>
      </c>
      <c r="C71" s="133">
        <v>0</v>
      </c>
      <c r="D71" s="51"/>
      <c r="E71" s="51"/>
      <c r="F71" s="51"/>
      <c r="G71" s="65"/>
    </row>
    <row r="72" spans="1:7" x14ac:dyDescent="0.25">
      <c r="A72" s="64"/>
      <c r="B72" s="193"/>
      <c r="C72" s="51"/>
      <c r="D72" s="51"/>
      <c r="E72" s="51"/>
      <c r="F72" s="51"/>
      <c r="G72" s="65"/>
    </row>
    <row r="73" spans="1:7" ht="62.25" customHeight="1" x14ac:dyDescent="0.25">
      <c r="A73" s="64"/>
      <c r="B73" s="266" t="s">
        <v>119</v>
      </c>
      <c r="C73" s="266"/>
      <c r="D73" s="266"/>
      <c r="E73" s="266"/>
      <c r="F73" s="266"/>
      <c r="G73" s="65"/>
    </row>
    <row r="74" spans="1:7" ht="6" customHeight="1" x14ac:dyDescent="0.25">
      <c r="A74" s="64"/>
      <c r="B74" s="127"/>
      <c r="C74" s="98"/>
      <c r="D74" s="98"/>
      <c r="E74" s="98"/>
      <c r="F74" s="98"/>
      <c r="G74" s="65"/>
    </row>
    <row r="75" spans="1:7" ht="21.75" customHeight="1" x14ac:dyDescent="0.25">
      <c r="A75" s="64"/>
      <c r="B75" s="209" t="s">
        <v>173</v>
      </c>
      <c r="C75" s="209"/>
      <c r="D75" s="209"/>
      <c r="E75" s="209"/>
      <c r="F75" s="209"/>
      <c r="G75" s="65"/>
    </row>
    <row r="76" spans="1:7" ht="6" customHeight="1" x14ac:dyDescent="0.25">
      <c r="A76" s="64"/>
      <c r="B76" s="127"/>
      <c r="C76" s="98"/>
      <c r="D76" s="98"/>
      <c r="E76" s="98"/>
      <c r="F76" s="98"/>
      <c r="G76" s="65"/>
    </row>
    <row r="77" spans="1:7" ht="51.75" customHeight="1" x14ac:dyDescent="0.25">
      <c r="A77" s="64"/>
      <c r="B77" s="209" t="s">
        <v>199</v>
      </c>
      <c r="C77" s="209"/>
      <c r="D77" s="209"/>
      <c r="E77" s="209"/>
      <c r="F77" s="209"/>
      <c r="G77" s="65"/>
    </row>
    <row r="78" spans="1:7" ht="16.5" thickBot="1" x14ac:dyDescent="0.3">
      <c r="A78" s="68"/>
      <c r="B78" s="135"/>
      <c r="C78" s="136"/>
      <c r="D78" s="136"/>
      <c r="E78" s="136"/>
      <c r="F78" s="136"/>
      <c r="G78" s="70"/>
    </row>
    <row r="79" spans="1:7" ht="16.5" thickTop="1" x14ac:dyDescent="0.25">
      <c r="A79" s="51"/>
      <c r="B79" s="97"/>
      <c r="C79" s="98"/>
      <c r="D79" s="98"/>
      <c r="E79" s="98"/>
      <c r="F79" s="98"/>
      <c r="G79" s="51"/>
    </row>
    <row r="80" spans="1:7" x14ac:dyDescent="0.25">
      <c r="A80" s="51"/>
      <c r="B80" s="51"/>
      <c r="C80" s="51"/>
      <c r="D80" s="51"/>
      <c r="E80" s="51"/>
      <c r="F80" s="51"/>
      <c r="G80" s="51"/>
    </row>
  </sheetData>
  <mergeCells count="24">
    <mergeCell ref="B2:F2"/>
    <mergeCell ref="B3:F3"/>
    <mergeCell ref="B4:F4"/>
    <mergeCell ref="B6:F6"/>
    <mergeCell ref="B10:B11"/>
    <mergeCell ref="C10:F10"/>
    <mergeCell ref="B41:D41"/>
    <mergeCell ref="B16:F16"/>
    <mergeCell ref="B19:F19"/>
    <mergeCell ref="B21:D21"/>
    <mergeCell ref="B23:D23"/>
    <mergeCell ref="B25:E25"/>
    <mergeCell ref="B27:D27"/>
    <mergeCell ref="B29:F29"/>
    <mergeCell ref="B32:F32"/>
    <mergeCell ref="B77:F77"/>
    <mergeCell ref="B75:F75"/>
    <mergeCell ref="B73:F73"/>
    <mergeCell ref="B43:E43"/>
    <mergeCell ref="B53:D53"/>
    <mergeCell ref="B55:F55"/>
    <mergeCell ref="B59:F59"/>
    <mergeCell ref="B68:D68"/>
    <mergeCell ref="B70:F70"/>
  </mergeCells>
  <conditionalFormatting sqref="A1">
    <cfRule type="cellIs" dxfId="0" priority="1" operator="equal">
      <formula>0</formula>
    </cfRule>
  </conditionalFormatting>
  <printOptions horizontalCentered="1"/>
  <pageMargins left="0.19685039370078741" right="0.19685039370078741" top="0.19685039370078741" bottom="0.19685039370078741" header="0" footer="0"/>
  <pageSetup paperSize="9" scale="54"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FFFFCC"/>
  </sheetPr>
  <dimension ref="A1"/>
  <sheetViews>
    <sheetView workbookViewId="0">
      <selection activeCell="G25" sqref="G25"/>
    </sheetView>
  </sheetViews>
  <sheetFormatPr defaultRowHeight="15.75" x14ac:dyDescent="0.25"/>
  <cols>
    <col min="1" max="16384" width="9.140625" style="1"/>
  </cols>
  <sheetData/>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FFFFCC"/>
  </sheetPr>
  <dimension ref="A1"/>
  <sheetViews>
    <sheetView workbookViewId="0">
      <selection activeCell="G25" sqref="G25"/>
    </sheetView>
  </sheetViews>
  <sheetFormatPr defaultRowHeight="15.75" x14ac:dyDescent="0.25"/>
  <cols>
    <col min="1" max="16384" width="9.140625" style="1"/>
  </cols>
  <sheetData/>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
  <sheetViews>
    <sheetView workbookViewId="0">
      <selection activeCell="G25" sqref="G25"/>
    </sheetView>
  </sheetViews>
  <sheetFormatPr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CC"/>
    <pageSetUpPr fitToPage="1"/>
  </sheetPr>
  <dimension ref="A1:Z45"/>
  <sheetViews>
    <sheetView zoomScale="90" zoomScaleNormal="90" zoomScaleSheetLayoutView="100" workbookViewId="0">
      <selection activeCell="B5" sqref="B5"/>
    </sheetView>
  </sheetViews>
  <sheetFormatPr defaultRowHeight="15.75" x14ac:dyDescent="0.25"/>
  <cols>
    <col min="1" max="1" width="8.85546875" style="7" customWidth="1"/>
    <col min="2" max="2" width="9.140625" style="7"/>
    <col min="3" max="3" width="50.7109375" style="7" customWidth="1"/>
    <col min="4" max="5" width="15.7109375" style="7" customWidth="1"/>
    <col min="6" max="6" width="9.140625" style="7"/>
    <col min="7" max="7" width="9.140625" style="7" customWidth="1"/>
    <col min="8" max="16384" width="9.140625" style="7"/>
  </cols>
  <sheetData>
    <row r="1" spans="1:26" ht="31.5" customHeight="1" thickTop="1" x14ac:dyDescent="0.25">
      <c r="A1" s="61" t="str">
        <f>'1. Отчет АТС'!B3</f>
        <v>май 2023</v>
      </c>
      <c r="B1" s="71"/>
      <c r="C1" s="62"/>
      <c r="D1" s="62"/>
      <c r="E1" s="62"/>
      <c r="F1" s="63"/>
    </row>
    <row r="2" spans="1:26" x14ac:dyDescent="0.25">
      <c r="A2" s="64"/>
      <c r="B2" s="51"/>
      <c r="C2" s="51"/>
      <c r="D2" s="51"/>
      <c r="E2" s="51"/>
      <c r="F2" s="65"/>
    </row>
    <row r="3" spans="1:26" ht="40.5" customHeight="1" x14ac:dyDescent="0.25">
      <c r="A3" s="64"/>
      <c r="B3" s="208" t="s">
        <v>187</v>
      </c>
      <c r="C3" s="208"/>
      <c r="D3" s="208"/>
      <c r="E3" s="208"/>
      <c r="F3" s="65"/>
    </row>
    <row r="4" spans="1:26" ht="16.5" thickBot="1" x14ac:dyDescent="0.3">
      <c r="A4" s="64"/>
      <c r="B4" s="51"/>
      <c r="C4" s="51"/>
      <c r="D4" s="51"/>
      <c r="E4" s="51"/>
      <c r="F4" s="65"/>
    </row>
    <row r="5" spans="1:26" ht="31.5" customHeight="1" thickBot="1" x14ac:dyDescent="0.3">
      <c r="A5" s="64"/>
      <c r="B5" s="10" t="s">
        <v>21</v>
      </c>
      <c r="C5" s="11" t="s">
        <v>22</v>
      </c>
      <c r="D5" s="11" t="s">
        <v>23</v>
      </c>
      <c r="E5" s="12" t="s">
        <v>24</v>
      </c>
      <c r="F5" s="65"/>
    </row>
    <row r="6" spans="1:26" ht="47.25" x14ac:dyDescent="0.25">
      <c r="A6" s="64"/>
      <c r="B6" s="195" t="s">
        <v>25</v>
      </c>
      <c r="C6" s="13" t="s">
        <v>41</v>
      </c>
      <c r="D6" s="194" t="s">
        <v>28</v>
      </c>
      <c r="E6" s="163">
        <v>151167.59625</v>
      </c>
      <c r="F6" s="65"/>
    </row>
    <row r="7" spans="1:26" ht="78.75" x14ac:dyDescent="0.25">
      <c r="A7" s="64"/>
      <c r="B7" s="14" t="s">
        <v>26</v>
      </c>
      <c r="C7" s="8" t="s">
        <v>42</v>
      </c>
      <c r="D7" s="33" t="s">
        <v>28</v>
      </c>
      <c r="E7" s="120">
        <v>23776.722831000003</v>
      </c>
      <c r="F7" s="65"/>
    </row>
    <row r="8" spans="1:26" ht="78.75" x14ac:dyDescent="0.25">
      <c r="A8" s="64"/>
      <c r="B8" s="14" t="s">
        <v>27</v>
      </c>
      <c r="C8" s="8" t="s">
        <v>43</v>
      </c>
      <c r="D8" s="33" t="s">
        <v>28</v>
      </c>
      <c r="E8" s="120">
        <v>101701.453127</v>
      </c>
      <c r="F8" s="65"/>
    </row>
    <row r="9" spans="1:26" ht="32.25" thickBot="1" x14ac:dyDescent="0.3">
      <c r="A9" s="64"/>
      <c r="B9" s="196" t="s">
        <v>32</v>
      </c>
      <c r="C9" s="16" t="s">
        <v>29</v>
      </c>
      <c r="D9" s="197" t="s">
        <v>30</v>
      </c>
      <c r="E9" s="132">
        <v>53410.843999999997</v>
      </c>
      <c r="F9" s="65"/>
    </row>
    <row r="10" spans="1:26" s="9" customFormat="1" ht="47.25" x14ac:dyDescent="0.25">
      <c r="A10" s="66"/>
      <c r="B10" s="17" t="s">
        <v>33</v>
      </c>
      <c r="C10" s="18" t="s">
        <v>31</v>
      </c>
      <c r="D10" s="19" t="s">
        <v>34</v>
      </c>
      <c r="E10" s="20">
        <f>IFERROR(ROUND(SUM(E6:E8)/E9,2),"")</f>
        <v>5.18</v>
      </c>
      <c r="F10" s="67"/>
    </row>
    <row r="11" spans="1:26" s="21" customFormat="1" x14ac:dyDescent="0.25">
      <c r="A11" s="72"/>
      <c r="B11" s="22" t="s">
        <v>35</v>
      </c>
      <c r="C11" s="28" t="s">
        <v>40</v>
      </c>
      <c r="D11" s="23" t="s">
        <v>34</v>
      </c>
      <c r="E11" s="180">
        <f>ROUND(SUM(E6)/E9,2)</f>
        <v>2.83</v>
      </c>
      <c r="F11" s="73"/>
    </row>
    <row r="12" spans="1:26" s="21" customFormat="1" x14ac:dyDescent="0.25">
      <c r="A12" s="72"/>
      <c r="B12" s="24" t="s">
        <v>36</v>
      </c>
      <c r="C12" s="29" t="s">
        <v>38</v>
      </c>
      <c r="D12" s="25" t="s">
        <v>34</v>
      </c>
      <c r="E12" s="181">
        <f>ROUND(SUM(E7)/E9,2)</f>
        <v>0.45</v>
      </c>
      <c r="F12" s="73"/>
    </row>
    <row r="13" spans="1:26" s="21" customFormat="1" ht="16.5" thickBot="1" x14ac:dyDescent="0.3">
      <c r="A13" s="72"/>
      <c r="B13" s="26" t="s">
        <v>37</v>
      </c>
      <c r="C13" s="30" t="s">
        <v>39</v>
      </c>
      <c r="D13" s="27" t="s">
        <v>34</v>
      </c>
      <c r="E13" s="198">
        <f>ROUND(SUM(E8)/E9,2)</f>
        <v>1.9</v>
      </c>
      <c r="F13" s="73"/>
    </row>
    <row r="14" spans="1:26" x14ac:dyDescent="0.25">
      <c r="A14" s="64"/>
      <c r="B14" s="51"/>
      <c r="C14" s="51"/>
      <c r="D14" s="51"/>
      <c r="E14" s="51"/>
      <c r="F14" s="65"/>
    </row>
    <row r="15" spans="1:26" ht="89.25" customHeight="1" x14ac:dyDescent="0.25">
      <c r="A15" s="64"/>
      <c r="B15" s="209" t="s">
        <v>198</v>
      </c>
      <c r="C15" s="209"/>
      <c r="D15" s="209"/>
      <c r="E15" s="209"/>
      <c r="F15" s="151"/>
      <c r="G15" s="150"/>
      <c r="H15" s="150"/>
      <c r="I15" s="150"/>
      <c r="J15" s="150"/>
      <c r="K15" s="150"/>
      <c r="L15" s="150"/>
      <c r="M15" s="150"/>
      <c r="N15" s="150"/>
      <c r="O15" s="150"/>
      <c r="P15" s="150"/>
      <c r="Q15" s="150"/>
      <c r="R15" s="150"/>
      <c r="S15" s="150"/>
      <c r="T15" s="150"/>
      <c r="U15" s="150"/>
      <c r="V15" s="150"/>
      <c r="W15" s="150"/>
      <c r="X15" s="150"/>
      <c r="Y15" s="150"/>
      <c r="Z15" s="150"/>
    </row>
    <row r="16" spans="1:26" ht="16.5" thickBot="1" x14ac:dyDescent="0.3">
      <c r="A16" s="68"/>
      <c r="B16" s="69"/>
      <c r="C16" s="69"/>
      <c r="D16" s="69"/>
      <c r="E16" s="69"/>
      <c r="F16" s="70"/>
    </row>
    <row r="17" ht="34.5" customHeight="1" thickTop="1" x14ac:dyDescent="0.25"/>
    <row r="18" ht="15.75" customHeight="1" x14ac:dyDescent="0.25"/>
    <row r="21" ht="15.75" customHeight="1" x14ac:dyDescent="0.25"/>
    <row r="22" ht="15.75" customHeight="1" x14ac:dyDescent="0.25"/>
    <row r="23" ht="15.75" customHeight="1" x14ac:dyDescent="0.25"/>
    <row r="24" ht="15.75" customHeight="1" x14ac:dyDescent="0.25"/>
    <row r="26" ht="15.75" customHeight="1" x14ac:dyDescent="0.25"/>
    <row r="27" ht="15.75" customHeight="1" x14ac:dyDescent="0.25"/>
    <row r="28" ht="15.75" customHeight="1" x14ac:dyDescent="0.25"/>
    <row r="29" ht="15.75" customHeight="1" x14ac:dyDescent="0.25"/>
    <row r="32" ht="15.75" customHeight="1" x14ac:dyDescent="0.25"/>
    <row r="33" ht="15.75" customHeight="1" x14ac:dyDescent="0.25"/>
    <row r="34" ht="15.75" customHeight="1" x14ac:dyDescent="0.25"/>
    <row r="36" ht="15.75" customHeight="1" x14ac:dyDescent="0.25"/>
    <row r="37" ht="15.75" customHeight="1" x14ac:dyDescent="0.25"/>
    <row r="39" ht="15.75" customHeight="1" x14ac:dyDescent="0.25"/>
    <row r="41" ht="15.75" customHeight="1" x14ac:dyDescent="0.25"/>
    <row r="43" ht="15.75" customHeight="1" x14ac:dyDescent="0.25"/>
    <row r="45" ht="15.75" customHeight="1" x14ac:dyDescent="0.25"/>
  </sheetData>
  <mergeCells count="2">
    <mergeCell ref="B3:E3"/>
    <mergeCell ref="B15:E15"/>
  </mergeCells>
  <conditionalFormatting sqref="A1">
    <cfRule type="cellIs" dxfId="29" priority="1" operator="equal">
      <formula>0</formula>
    </cfRule>
  </conditionalFormatting>
  <printOptions horizontalCentered="1"/>
  <pageMargins left="0.19685039370078741" right="0.19685039370078741" top="0.19685039370078741" bottom="0.19685039370078741" header="0" footer="0"/>
  <pageSetup paperSize="9" scale="9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CC"/>
    <pageSetUpPr fitToPage="1"/>
  </sheetPr>
  <dimension ref="A1:I56"/>
  <sheetViews>
    <sheetView zoomScale="80" zoomScaleNormal="80" zoomScaleSheetLayoutView="100" workbookViewId="0">
      <selection activeCell="C5" sqref="C5:C6"/>
    </sheetView>
  </sheetViews>
  <sheetFormatPr defaultRowHeight="15.75" x14ac:dyDescent="0.25"/>
  <cols>
    <col min="1" max="1" width="10.7109375" style="7" customWidth="1"/>
    <col min="2" max="2" width="9.140625" style="7"/>
    <col min="3" max="3" width="50.7109375" style="7" customWidth="1"/>
    <col min="4" max="8" width="15.7109375" style="7" customWidth="1"/>
    <col min="9" max="9" width="9.140625" style="7"/>
    <col min="10" max="16384" width="9.140625" style="1"/>
  </cols>
  <sheetData>
    <row r="1" spans="1:9" ht="30.75" customHeight="1" thickTop="1" x14ac:dyDescent="0.25">
      <c r="A1" s="61" t="str">
        <f>'1. Отчет АТС'!B3</f>
        <v>май 2023</v>
      </c>
      <c r="B1" s="62"/>
      <c r="C1" s="62"/>
      <c r="D1" s="62"/>
      <c r="E1" s="62"/>
      <c r="F1" s="62"/>
      <c r="G1" s="62"/>
      <c r="H1" s="62"/>
      <c r="I1" s="63"/>
    </row>
    <row r="2" spans="1:9" x14ac:dyDescent="0.25">
      <c r="A2" s="64"/>
      <c r="B2" s="51"/>
      <c r="C2" s="51"/>
      <c r="D2" s="51"/>
      <c r="E2" s="51"/>
      <c r="F2" s="51"/>
      <c r="G2" s="51"/>
      <c r="H2" s="51"/>
      <c r="I2" s="65"/>
    </row>
    <row r="3" spans="1:9" ht="51.75" customHeight="1" x14ac:dyDescent="0.25">
      <c r="A3" s="64"/>
      <c r="B3" s="208" t="s">
        <v>214</v>
      </c>
      <c r="C3" s="208"/>
      <c r="D3" s="208"/>
      <c r="E3" s="208"/>
      <c r="F3" s="208"/>
      <c r="G3" s="208"/>
      <c r="H3" s="208"/>
      <c r="I3" s="65"/>
    </row>
    <row r="4" spans="1:9" ht="16.5" thickBot="1" x14ac:dyDescent="0.3">
      <c r="A4" s="64"/>
      <c r="B4" s="51"/>
      <c r="C4" s="51"/>
      <c r="D4" s="51"/>
      <c r="E4" s="51"/>
      <c r="F4" s="51"/>
      <c r="G4" s="51"/>
      <c r="H4" s="51"/>
      <c r="I4" s="65"/>
    </row>
    <row r="5" spans="1:9" ht="31.5" customHeight="1" x14ac:dyDescent="0.25">
      <c r="A5" s="64"/>
      <c r="B5" s="229" t="s">
        <v>21</v>
      </c>
      <c r="C5" s="229" t="s">
        <v>44</v>
      </c>
      <c r="D5" s="231" t="s">
        <v>23</v>
      </c>
      <c r="E5" s="249" t="s">
        <v>45</v>
      </c>
      <c r="F5" s="249"/>
      <c r="G5" s="249"/>
      <c r="H5" s="250"/>
      <c r="I5" s="65"/>
    </row>
    <row r="6" spans="1:9" ht="54" customHeight="1" thickBot="1" x14ac:dyDescent="0.3">
      <c r="A6" s="64"/>
      <c r="B6" s="230"/>
      <c r="C6" s="230"/>
      <c r="D6" s="232"/>
      <c r="E6" s="34" t="s">
        <v>46</v>
      </c>
      <c r="F6" s="35" t="s">
        <v>47</v>
      </c>
      <c r="G6" s="35" t="s">
        <v>48</v>
      </c>
      <c r="H6" s="36" t="s">
        <v>49</v>
      </c>
      <c r="I6" s="65"/>
    </row>
    <row r="7" spans="1:9" s="9" customFormat="1" x14ac:dyDescent="0.25">
      <c r="A7" s="66"/>
      <c r="B7" s="40" t="s">
        <v>25</v>
      </c>
      <c r="C7" s="241" t="s">
        <v>54</v>
      </c>
      <c r="D7" s="242"/>
      <c r="E7" s="243" t="s">
        <v>212</v>
      </c>
      <c r="F7" s="244"/>
      <c r="G7" s="244"/>
      <c r="H7" s="245"/>
      <c r="I7" s="67"/>
    </row>
    <row r="8" spans="1:9" x14ac:dyDescent="0.25">
      <c r="A8" s="64"/>
      <c r="B8" s="32" t="s">
        <v>50</v>
      </c>
      <c r="C8" s="43" t="s">
        <v>55</v>
      </c>
      <c r="D8" s="42"/>
      <c r="E8" s="14"/>
      <c r="F8" s="33"/>
      <c r="G8" s="33"/>
      <c r="H8" s="15"/>
      <c r="I8" s="65"/>
    </row>
    <row r="9" spans="1:9" x14ac:dyDescent="0.25">
      <c r="A9" s="64"/>
      <c r="B9" s="32" t="s">
        <v>51</v>
      </c>
      <c r="C9" s="44" t="s">
        <v>57</v>
      </c>
      <c r="D9" s="42" t="s">
        <v>61</v>
      </c>
      <c r="E9" s="110">
        <v>695502.67</v>
      </c>
      <c r="F9" s="111">
        <v>1165535.3600000001</v>
      </c>
      <c r="G9" s="111">
        <v>1523270.86</v>
      </c>
      <c r="H9" s="112">
        <v>1670180.52</v>
      </c>
      <c r="I9" s="65"/>
    </row>
    <row r="10" spans="1:9" ht="33" customHeight="1" x14ac:dyDescent="0.25">
      <c r="A10" s="64"/>
      <c r="B10" s="32" t="s">
        <v>52</v>
      </c>
      <c r="C10" s="44" t="s">
        <v>56</v>
      </c>
      <c r="D10" s="42" t="s">
        <v>60</v>
      </c>
      <c r="E10" s="110">
        <v>187.49</v>
      </c>
      <c r="F10" s="111">
        <v>318.01</v>
      </c>
      <c r="G10" s="111">
        <v>423.88</v>
      </c>
      <c r="H10" s="112">
        <v>852.82</v>
      </c>
      <c r="I10" s="65"/>
    </row>
    <row r="11" spans="1:9" ht="16.5" thickBot="1" x14ac:dyDescent="0.3">
      <c r="A11" s="64"/>
      <c r="B11" s="109" t="s">
        <v>53</v>
      </c>
      <c r="C11" s="46" t="s">
        <v>58</v>
      </c>
      <c r="D11" s="45" t="s">
        <v>59</v>
      </c>
      <c r="E11" s="37">
        <v>1.29508</v>
      </c>
      <c r="F11" s="38">
        <v>2.2905899999999999</v>
      </c>
      <c r="G11" s="38">
        <v>3.4738899999999999</v>
      </c>
      <c r="H11" s="39">
        <v>4.3552600000000004</v>
      </c>
      <c r="I11" s="65"/>
    </row>
    <row r="12" spans="1:9" s="9" customFormat="1" hidden="1" x14ac:dyDescent="0.25">
      <c r="A12" s="66"/>
      <c r="B12" s="47" t="s">
        <v>26</v>
      </c>
      <c r="C12" s="241" t="s">
        <v>54</v>
      </c>
      <c r="D12" s="242"/>
      <c r="E12" s="246" t="s">
        <v>62</v>
      </c>
      <c r="F12" s="247"/>
      <c r="G12" s="247"/>
      <c r="H12" s="248"/>
      <c r="I12" s="67"/>
    </row>
    <row r="13" spans="1:9" hidden="1" x14ac:dyDescent="0.25">
      <c r="A13" s="64"/>
      <c r="B13" s="32" t="s">
        <v>63</v>
      </c>
      <c r="C13" s="43" t="s">
        <v>55</v>
      </c>
      <c r="D13" s="42"/>
      <c r="E13" s="14"/>
      <c r="F13" s="33"/>
      <c r="G13" s="33"/>
      <c r="H13" s="15"/>
      <c r="I13" s="65"/>
    </row>
    <row r="14" spans="1:9" hidden="1" x14ac:dyDescent="0.25">
      <c r="A14" s="64"/>
      <c r="B14" s="32" t="s">
        <v>64</v>
      </c>
      <c r="C14" s="44" t="s">
        <v>57</v>
      </c>
      <c r="D14" s="42" t="s">
        <v>61</v>
      </c>
      <c r="E14" s="110"/>
      <c r="F14" s="111"/>
      <c r="G14" s="111"/>
      <c r="H14" s="112"/>
      <c r="I14" s="65"/>
    </row>
    <row r="15" spans="1:9" ht="33" hidden="1" customHeight="1" x14ac:dyDescent="0.25">
      <c r="A15" s="64"/>
      <c r="B15" s="32" t="s">
        <v>65</v>
      </c>
      <c r="C15" s="44" t="s">
        <v>56</v>
      </c>
      <c r="D15" s="42" t="s">
        <v>60</v>
      </c>
      <c r="E15" s="110"/>
      <c r="F15" s="111"/>
      <c r="G15" s="111"/>
      <c r="H15" s="112"/>
      <c r="I15" s="65"/>
    </row>
    <row r="16" spans="1:9" ht="16.5" hidden="1" thickBot="1" x14ac:dyDescent="0.3">
      <c r="A16" s="64"/>
      <c r="B16" s="109" t="s">
        <v>66</v>
      </c>
      <c r="C16" s="46" t="s">
        <v>58</v>
      </c>
      <c r="D16" s="45" t="s">
        <v>59</v>
      </c>
      <c r="E16" s="37"/>
      <c r="F16" s="38"/>
      <c r="G16" s="38"/>
      <c r="H16" s="39"/>
      <c r="I16" s="65"/>
    </row>
    <row r="17" spans="1:9" ht="34.5" customHeight="1" thickBot="1" x14ac:dyDescent="0.3">
      <c r="A17" s="64"/>
      <c r="B17" s="51"/>
      <c r="C17" s="113"/>
      <c r="D17" s="51"/>
      <c r="E17" s="53"/>
      <c r="F17" s="53"/>
      <c r="G17" s="53"/>
      <c r="H17" s="53"/>
      <c r="I17" s="65"/>
    </row>
    <row r="18" spans="1:9" x14ac:dyDescent="0.25">
      <c r="A18" s="64"/>
      <c r="B18" s="229" t="s">
        <v>21</v>
      </c>
      <c r="C18" s="229" t="s">
        <v>44</v>
      </c>
      <c r="D18" s="231" t="s">
        <v>23</v>
      </c>
      <c r="E18" s="233" t="s">
        <v>212</v>
      </c>
      <c r="F18" s="234"/>
      <c r="G18" s="234"/>
      <c r="H18" s="235"/>
      <c r="I18" s="65"/>
    </row>
    <row r="19" spans="1:9" ht="16.5" thickBot="1" x14ac:dyDescent="0.3">
      <c r="A19" s="115"/>
      <c r="B19" s="230"/>
      <c r="C19" s="230"/>
      <c r="D19" s="232"/>
      <c r="E19" s="236"/>
      <c r="F19" s="237"/>
      <c r="G19" s="237"/>
      <c r="H19" s="238"/>
      <c r="I19" s="99"/>
    </row>
    <row r="20" spans="1:9" x14ac:dyDescent="0.25">
      <c r="A20" s="115"/>
      <c r="B20" s="116" t="s">
        <v>25</v>
      </c>
      <c r="C20" s="239" t="s">
        <v>177</v>
      </c>
      <c r="D20" s="239"/>
      <c r="E20" s="239"/>
      <c r="F20" s="239"/>
      <c r="G20" s="239"/>
      <c r="H20" s="240"/>
      <c r="I20" s="99"/>
    </row>
    <row r="21" spans="1:9" x14ac:dyDescent="0.25">
      <c r="A21" s="115"/>
      <c r="B21" s="216" t="s">
        <v>50</v>
      </c>
      <c r="C21" s="210" t="s">
        <v>215</v>
      </c>
      <c r="D21" s="211"/>
      <c r="E21" s="211"/>
      <c r="F21" s="211"/>
      <c r="G21" s="211"/>
      <c r="H21" s="212"/>
      <c r="I21" s="99"/>
    </row>
    <row r="22" spans="1:9" x14ac:dyDescent="0.25">
      <c r="A22" s="115"/>
      <c r="B22" s="218"/>
      <c r="C22" s="210" t="s">
        <v>178</v>
      </c>
      <c r="D22" s="211"/>
      <c r="E22" s="211"/>
      <c r="F22" s="211"/>
      <c r="G22" s="211"/>
      <c r="H22" s="212"/>
      <c r="I22" s="99"/>
    </row>
    <row r="23" spans="1:9" x14ac:dyDescent="0.25">
      <c r="A23" s="115"/>
      <c r="B23" s="218"/>
      <c r="C23" s="210" t="s">
        <v>179</v>
      </c>
      <c r="D23" s="211"/>
      <c r="E23" s="211"/>
      <c r="F23" s="211"/>
      <c r="G23" s="211"/>
      <c r="H23" s="212"/>
      <c r="I23" s="99"/>
    </row>
    <row r="24" spans="1:9" ht="47.25" x14ac:dyDescent="0.25">
      <c r="A24" s="115"/>
      <c r="B24" s="217"/>
      <c r="C24" s="8" t="s">
        <v>180</v>
      </c>
      <c r="D24" s="33" t="s">
        <v>181</v>
      </c>
      <c r="E24" s="213">
        <v>1.9856199999999999</v>
      </c>
      <c r="F24" s="214"/>
      <c r="G24" s="214"/>
      <c r="H24" s="215"/>
      <c r="I24" s="99"/>
    </row>
    <row r="25" spans="1:9" x14ac:dyDescent="0.25">
      <c r="A25" s="115"/>
      <c r="B25" s="216" t="s">
        <v>53</v>
      </c>
      <c r="C25" s="210" t="s">
        <v>216</v>
      </c>
      <c r="D25" s="211"/>
      <c r="E25" s="211"/>
      <c r="F25" s="211"/>
      <c r="G25" s="211"/>
      <c r="H25" s="212"/>
      <c r="I25" s="99"/>
    </row>
    <row r="26" spans="1:9" x14ac:dyDescent="0.25">
      <c r="A26" s="115"/>
      <c r="B26" s="218"/>
      <c r="C26" s="210" t="s">
        <v>178</v>
      </c>
      <c r="D26" s="211"/>
      <c r="E26" s="211"/>
      <c r="F26" s="211"/>
      <c r="G26" s="211"/>
      <c r="H26" s="212"/>
      <c r="I26" s="99"/>
    </row>
    <row r="27" spans="1:9" x14ac:dyDescent="0.25">
      <c r="A27" s="115"/>
      <c r="B27" s="218"/>
      <c r="C27" s="210" t="s">
        <v>179</v>
      </c>
      <c r="D27" s="211"/>
      <c r="E27" s="211"/>
      <c r="F27" s="211"/>
      <c r="G27" s="211"/>
      <c r="H27" s="212"/>
      <c r="I27" s="99"/>
    </row>
    <row r="28" spans="1:9" ht="47.25" x14ac:dyDescent="0.25">
      <c r="A28" s="115"/>
      <c r="B28" s="217"/>
      <c r="C28" s="8" t="s">
        <v>180</v>
      </c>
      <c r="D28" s="33" t="s">
        <v>181</v>
      </c>
      <c r="E28" s="213">
        <v>0.61926999999999999</v>
      </c>
      <c r="F28" s="214"/>
      <c r="G28" s="214"/>
      <c r="H28" s="215"/>
      <c r="I28" s="99"/>
    </row>
    <row r="29" spans="1:9" s="7" customFormat="1" x14ac:dyDescent="0.25">
      <c r="A29" s="115"/>
      <c r="B29" s="216" t="s">
        <v>182</v>
      </c>
      <c r="C29" s="210" t="s">
        <v>217</v>
      </c>
      <c r="D29" s="211"/>
      <c r="E29" s="211"/>
      <c r="F29" s="211"/>
      <c r="G29" s="211"/>
      <c r="H29" s="212"/>
      <c r="I29" s="99"/>
    </row>
    <row r="30" spans="1:9" s="7" customFormat="1" x14ac:dyDescent="0.25">
      <c r="A30" s="115"/>
      <c r="B30" s="218"/>
      <c r="C30" s="210" t="s">
        <v>178</v>
      </c>
      <c r="D30" s="211"/>
      <c r="E30" s="211"/>
      <c r="F30" s="211"/>
      <c r="G30" s="211"/>
      <c r="H30" s="212"/>
      <c r="I30" s="99"/>
    </row>
    <row r="31" spans="1:9" s="7" customFormat="1" x14ac:dyDescent="0.25">
      <c r="A31" s="115"/>
      <c r="B31" s="218"/>
      <c r="C31" s="210" t="s">
        <v>179</v>
      </c>
      <c r="D31" s="211"/>
      <c r="E31" s="211"/>
      <c r="F31" s="211"/>
      <c r="G31" s="211"/>
      <c r="H31" s="212"/>
      <c r="I31" s="99"/>
    </row>
    <row r="32" spans="1:9" s="7" customFormat="1" ht="47.25" x14ac:dyDescent="0.25">
      <c r="A32" s="115"/>
      <c r="B32" s="217"/>
      <c r="C32" s="8" t="s">
        <v>180</v>
      </c>
      <c r="D32" s="33" t="s">
        <v>181</v>
      </c>
      <c r="E32" s="213">
        <v>0.84682999999999997</v>
      </c>
      <c r="F32" s="214"/>
      <c r="G32" s="214"/>
      <c r="H32" s="215"/>
      <c r="I32" s="99"/>
    </row>
    <row r="33" spans="1:9" s="7" customFormat="1" ht="15.75" customHeight="1" x14ac:dyDescent="0.25">
      <c r="A33" s="115"/>
      <c r="B33" s="216" t="s">
        <v>183</v>
      </c>
      <c r="C33" s="210" t="s">
        <v>218</v>
      </c>
      <c r="D33" s="211"/>
      <c r="E33" s="211"/>
      <c r="F33" s="211"/>
      <c r="G33" s="211"/>
      <c r="H33" s="212"/>
      <c r="I33" s="99"/>
    </row>
    <row r="34" spans="1:9" s="7" customFormat="1" ht="15.75" customHeight="1" x14ac:dyDescent="0.25">
      <c r="A34" s="115"/>
      <c r="B34" s="218"/>
      <c r="C34" s="210" t="s">
        <v>178</v>
      </c>
      <c r="D34" s="211"/>
      <c r="E34" s="211"/>
      <c r="F34" s="211"/>
      <c r="G34" s="211"/>
      <c r="H34" s="212"/>
      <c r="I34" s="99"/>
    </row>
    <row r="35" spans="1:9" s="7" customFormat="1" ht="15.75" customHeight="1" x14ac:dyDescent="0.25">
      <c r="A35" s="115"/>
      <c r="B35" s="218"/>
      <c r="C35" s="210" t="s">
        <v>179</v>
      </c>
      <c r="D35" s="211"/>
      <c r="E35" s="211"/>
      <c r="F35" s="211"/>
      <c r="G35" s="211"/>
      <c r="H35" s="212"/>
      <c r="I35" s="99"/>
    </row>
    <row r="36" spans="1:9" s="7" customFormat="1" ht="47.25" x14ac:dyDescent="0.25">
      <c r="A36" s="115"/>
      <c r="B36" s="217"/>
      <c r="C36" s="8" t="s">
        <v>180</v>
      </c>
      <c r="D36" s="33" t="s">
        <v>181</v>
      </c>
      <c r="E36" s="213">
        <v>0.58277000000000001</v>
      </c>
      <c r="F36" s="214"/>
      <c r="G36" s="214"/>
      <c r="H36" s="215"/>
      <c r="I36" s="99"/>
    </row>
    <row r="37" spans="1:9" x14ac:dyDescent="0.25">
      <c r="A37" s="115"/>
      <c r="B37" s="216" t="s">
        <v>219</v>
      </c>
      <c r="C37" s="226" t="s">
        <v>220</v>
      </c>
      <c r="D37" s="227"/>
      <c r="E37" s="227"/>
      <c r="F37" s="227"/>
      <c r="G37" s="227"/>
      <c r="H37" s="228"/>
      <c r="I37" s="99"/>
    </row>
    <row r="38" spans="1:9" x14ac:dyDescent="0.25">
      <c r="A38" s="115"/>
      <c r="B38" s="218"/>
      <c r="C38" s="210" t="s">
        <v>178</v>
      </c>
      <c r="D38" s="211"/>
      <c r="E38" s="211"/>
      <c r="F38" s="211"/>
      <c r="G38" s="211"/>
      <c r="H38" s="212"/>
      <c r="I38" s="99"/>
    </row>
    <row r="39" spans="1:9" x14ac:dyDescent="0.25">
      <c r="A39" s="115"/>
      <c r="B39" s="218"/>
      <c r="C39" s="210" t="s">
        <v>179</v>
      </c>
      <c r="D39" s="211"/>
      <c r="E39" s="211"/>
      <c r="F39" s="211"/>
      <c r="G39" s="211"/>
      <c r="H39" s="212"/>
      <c r="I39" s="99"/>
    </row>
    <row r="40" spans="1:9" ht="47.25" x14ac:dyDescent="0.25">
      <c r="A40" s="115"/>
      <c r="B40" s="217"/>
      <c r="C40" s="8" t="s">
        <v>180</v>
      </c>
      <c r="D40" s="33" t="s">
        <v>181</v>
      </c>
      <c r="E40" s="213">
        <v>0.64570000000000005</v>
      </c>
      <c r="F40" s="214"/>
      <c r="G40" s="214"/>
      <c r="H40" s="215"/>
      <c r="I40" s="99"/>
    </row>
    <row r="41" spans="1:9" x14ac:dyDescent="0.25">
      <c r="A41" s="115"/>
      <c r="B41" s="117" t="s">
        <v>221</v>
      </c>
      <c r="C41" s="210" t="s">
        <v>222</v>
      </c>
      <c r="D41" s="211"/>
      <c r="E41" s="211"/>
      <c r="F41" s="211"/>
      <c r="G41" s="211"/>
      <c r="H41" s="212"/>
      <c r="I41" s="99"/>
    </row>
    <row r="42" spans="1:9" s="7" customFormat="1" x14ac:dyDescent="0.25">
      <c r="A42" s="115"/>
      <c r="B42" s="216" t="s">
        <v>223</v>
      </c>
      <c r="C42" s="210" t="s">
        <v>224</v>
      </c>
      <c r="D42" s="211"/>
      <c r="E42" s="211"/>
      <c r="F42" s="211"/>
      <c r="G42" s="211"/>
      <c r="H42" s="212"/>
      <c r="I42" s="99"/>
    </row>
    <row r="43" spans="1:9" s="7" customFormat="1" ht="47.25" x14ac:dyDescent="0.25">
      <c r="A43" s="115"/>
      <c r="B43" s="217"/>
      <c r="C43" s="8" t="s">
        <v>180</v>
      </c>
      <c r="D43" s="33" t="s">
        <v>181</v>
      </c>
      <c r="E43" s="213" t="s">
        <v>235</v>
      </c>
      <c r="F43" s="214"/>
      <c r="G43" s="214"/>
      <c r="H43" s="215"/>
      <c r="I43" s="99"/>
    </row>
    <row r="44" spans="1:9" x14ac:dyDescent="0.25">
      <c r="A44" s="115"/>
      <c r="B44" s="216" t="s">
        <v>226</v>
      </c>
      <c r="C44" s="210" t="s">
        <v>225</v>
      </c>
      <c r="D44" s="211"/>
      <c r="E44" s="211"/>
      <c r="F44" s="211"/>
      <c r="G44" s="211"/>
      <c r="H44" s="212"/>
      <c r="I44" s="99"/>
    </row>
    <row r="45" spans="1:9" ht="47.25" x14ac:dyDescent="0.25">
      <c r="A45" s="115"/>
      <c r="B45" s="217"/>
      <c r="C45" s="8" t="s">
        <v>180</v>
      </c>
      <c r="D45" s="33" t="s">
        <v>181</v>
      </c>
      <c r="E45" s="213">
        <v>0.65849000000000002</v>
      </c>
      <c r="F45" s="214"/>
      <c r="G45" s="214"/>
      <c r="H45" s="215"/>
      <c r="I45" s="99"/>
    </row>
    <row r="46" spans="1:9" x14ac:dyDescent="0.25">
      <c r="A46" s="64"/>
      <c r="B46" s="219" t="s">
        <v>227</v>
      </c>
      <c r="C46" s="210" t="s">
        <v>228</v>
      </c>
      <c r="D46" s="211"/>
      <c r="E46" s="211"/>
      <c r="F46" s="211"/>
      <c r="G46" s="211"/>
      <c r="H46" s="212"/>
      <c r="I46" s="65"/>
    </row>
    <row r="47" spans="1:9" ht="47.25" x14ac:dyDescent="0.25">
      <c r="A47" s="64"/>
      <c r="B47" s="225"/>
      <c r="C47" s="8" t="s">
        <v>180</v>
      </c>
      <c r="D47" s="33" t="s">
        <v>181</v>
      </c>
      <c r="E47" s="213">
        <v>2.5183900000000001</v>
      </c>
      <c r="F47" s="214"/>
      <c r="G47" s="214"/>
      <c r="H47" s="215"/>
      <c r="I47" s="65"/>
    </row>
    <row r="48" spans="1:9" x14ac:dyDescent="0.25">
      <c r="A48" s="64"/>
      <c r="B48" s="219" t="s">
        <v>230</v>
      </c>
      <c r="C48" s="210" t="s">
        <v>229</v>
      </c>
      <c r="D48" s="211"/>
      <c r="E48" s="211"/>
      <c r="F48" s="211"/>
      <c r="G48" s="211"/>
      <c r="H48" s="212"/>
      <c r="I48" s="65"/>
    </row>
    <row r="49" spans="1:9" ht="47.25" x14ac:dyDescent="0.25">
      <c r="A49" s="64"/>
      <c r="B49" s="225"/>
      <c r="C49" s="8" t="s">
        <v>180</v>
      </c>
      <c r="D49" s="33" t="s">
        <v>181</v>
      </c>
      <c r="E49" s="213">
        <v>2.3029299999999999</v>
      </c>
      <c r="F49" s="214"/>
      <c r="G49" s="214"/>
      <c r="H49" s="215"/>
      <c r="I49" s="65"/>
    </row>
    <row r="50" spans="1:9" s="7" customFormat="1" x14ac:dyDescent="0.25">
      <c r="A50" s="64"/>
      <c r="B50" s="219" t="s">
        <v>231</v>
      </c>
      <c r="C50" s="210" t="s">
        <v>232</v>
      </c>
      <c r="D50" s="211"/>
      <c r="E50" s="211"/>
      <c r="F50" s="211"/>
      <c r="G50" s="211"/>
      <c r="H50" s="212"/>
      <c r="I50" s="65"/>
    </row>
    <row r="51" spans="1:9" s="7" customFormat="1" ht="47.25" x14ac:dyDescent="0.25">
      <c r="A51" s="64"/>
      <c r="B51" s="225"/>
      <c r="C51" s="8" t="s">
        <v>180</v>
      </c>
      <c r="D51" s="33" t="s">
        <v>181</v>
      </c>
      <c r="E51" s="213">
        <v>2.4211900000000002</v>
      </c>
      <c r="F51" s="214"/>
      <c r="G51" s="214"/>
      <c r="H51" s="215"/>
      <c r="I51" s="65"/>
    </row>
    <row r="52" spans="1:9" x14ac:dyDescent="0.25">
      <c r="A52" s="64"/>
      <c r="B52" s="219" t="s">
        <v>234</v>
      </c>
      <c r="C52" s="210" t="s">
        <v>233</v>
      </c>
      <c r="D52" s="211"/>
      <c r="E52" s="211"/>
      <c r="F52" s="211"/>
      <c r="G52" s="211"/>
      <c r="H52" s="212"/>
      <c r="I52" s="65"/>
    </row>
    <row r="53" spans="1:9" ht="48" thickBot="1" x14ac:dyDescent="0.3">
      <c r="A53" s="64"/>
      <c r="B53" s="220"/>
      <c r="C53" s="16" t="s">
        <v>180</v>
      </c>
      <c r="D53" s="114" t="s">
        <v>181</v>
      </c>
      <c r="E53" s="222">
        <v>2.1147900000000002</v>
      </c>
      <c r="F53" s="223"/>
      <c r="G53" s="223"/>
      <c r="H53" s="224"/>
      <c r="I53" s="65"/>
    </row>
    <row r="54" spans="1:9" s="7" customFormat="1" ht="39.75" customHeight="1" x14ac:dyDescent="0.25">
      <c r="A54" s="64"/>
      <c r="B54" s="221" t="s">
        <v>213</v>
      </c>
      <c r="C54" s="221"/>
      <c r="D54" s="221"/>
      <c r="E54" s="221"/>
      <c r="F54" s="221"/>
      <c r="G54" s="221"/>
      <c r="H54" s="221"/>
      <c r="I54" s="65"/>
    </row>
    <row r="55" spans="1:9" ht="16.5" thickBot="1" x14ac:dyDescent="0.3">
      <c r="A55" s="68"/>
      <c r="B55" s="69"/>
      <c r="C55" s="69"/>
      <c r="D55" s="69"/>
      <c r="E55" s="69"/>
      <c r="F55" s="69"/>
      <c r="G55" s="69"/>
      <c r="H55" s="69"/>
      <c r="I55" s="70"/>
    </row>
    <row r="56" spans="1:9" ht="16.5" thickTop="1" x14ac:dyDescent="0.25">
      <c r="I56" s="62"/>
    </row>
  </sheetData>
  <mergeCells count="59">
    <mergeCell ref="C7:D7"/>
    <mergeCell ref="E7:H7"/>
    <mergeCell ref="C12:D12"/>
    <mergeCell ref="E12:H12"/>
    <mergeCell ref="B3:H3"/>
    <mergeCell ref="B5:B6"/>
    <mergeCell ref="C5:C6"/>
    <mergeCell ref="D5:D6"/>
    <mergeCell ref="E5:H5"/>
    <mergeCell ref="B25:B28"/>
    <mergeCell ref="C25:H25"/>
    <mergeCell ref="C26:H26"/>
    <mergeCell ref="C27:H27"/>
    <mergeCell ref="B18:B19"/>
    <mergeCell ref="C18:C19"/>
    <mergeCell ref="D18:D19"/>
    <mergeCell ref="E18:H19"/>
    <mergeCell ref="C20:H20"/>
    <mergeCell ref="B21:B24"/>
    <mergeCell ref="C21:H21"/>
    <mergeCell ref="C22:H22"/>
    <mergeCell ref="C23:H23"/>
    <mergeCell ref="E24:H24"/>
    <mergeCell ref="E28:H28"/>
    <mergeCell ref="B29:B32"/>
    <mergeCell ref="C29:H29"/>
    <mergeCell ref="C30:H30"/>
    <mergeCell ref="C31:H31"/>
    <mergeCell ref="E32:H32"/>
    <mergeCell ref="B33:B36"/>
    <mergeCell ref="B52:B53"/>
    <mergeCell ref="C52:H52"/>
    <mergeCell ref="B54:H54"/>
    <mergeCell ref="E53:H53"/>
    <mergeCell ref="B46:B47"/>
    <mergeCell ref="C46:H46"/>
    <mergeCell ref="B48:B49"/>
    <mergeCell ref="C48:H48"/>
    <mergeCell ref="E47:H47"/>
    <mergeCell ref="E49:H49"/>
    <mergeCell ref="B50:B51"/>
    <mergeCell ref="C50:H50"/>
    <mergeCell ref="E51:H51"/>
    <mergeCell ref="B37:B40"/>
    <mergeCell ref="C37:H37"/>
    <mergeCell ref="B44:B45"/>
    <mergeCell ref="C44:H44"/>
    <mergeCell ref="E45:H45"/>
    <mergeCell ref="B42:B43"/>
    <mergeCell ref="C42:H42"/>
    <mergeCell ref="E43:H43"/>
    <mergeCell ref="C33:H33"/>
    <mergeCell ref="C34:H34"/>
    <mergeCell ref="C35:H35"/>
    <mergeCell ref="E36:H36"/>
    <mergeCell ref="C41:H41"/>
    <mergeCell ref="C38:H38"/>
    <mergeCell ref="C39:H39"/>
    <mergeCell ref="E40:H40"/>
  </mergeCells>
  <conditionalFormatting sqref="A1">
    <cfRule type="cellIs" dxfId="28" priority="1" operator="equal">
      <formula>0</formula>
    </cfRule>
  </conditionalFormatting>
  <printOptions horizontalCentered="1"/>
  <pageMargins left="0.19685039370078741" right="0.19685039370078741" top="0.19685039370078741" bottom="0.19685039370078741" header="0" footer="0"/>
  <pageSetup paperSize="9" scale="51"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CC"/>
    <pageSetUpPr fitToPage="1"/>
  </sheetPr>
  <dimension ref="A1:G17"/>
  <sheetViews>
    <sheetView zoomScale="80" zoomScaleNormal="80" zoomScaleSheetLayoutView="100" workbookViewId="0">
      <selection activeCell="B5" sqref="B5:B6"/>
    </sheetView>
  </sheetViews>
  <sheetFormatPr defaultRowHeight="15.75" x14ac:dyDescent="0.25"/>
  <cols>
    <col min="1" max="1" width="10.7109375" style="1" customWidth="1"/>
    <col min="2" max="2" width="9.140625" style="1"/>
    <col min="3" max="3" width="50.7109375" style="1" customWidth="1"/>
    <col min="4" max="4" width="15.7109375" style="1" customWidth="1"/>
    <col min="5" max="6" width="40.7109375" style="1" customWidth="1"/>
    <col min="7" max="16384" width="9.140625" style="1"/>
  </cols>
  <sheetData>
    <row r="1" spans="1:7" ht="34.5" customHeight="1" thickTop="1" x14ac:dyDescent="0.25">
      <c r="A1" s="61" t="str">
        <f>'1. Отчет АТС'!B3</f>
        <v>май 2023</v>
      </c>
      <c r="B1" s="62"/>
      <c r="C1" s="62"/>
      <c r="D1" s="62"/>
      <c r="E1" s="62"/>
      <c r="F1" s="62"/>
      <c r="G1" s="63"/>
    </row>
    <row r="2" spans="1:7" x14ac:dyDescent="0.25">
      <c r="A2" s="64"/>
      <c r="B2" s="51"/>
      <c r="C2" s="51"/>
      <c r="D2" s="51"/>
      <c r="E2" s="51"/>
      <c r="F2" s="51"/>
      <c r="G2" s="65"/>
    </row>
    <row r="3" spans="1:7" ht="56.25" customHeight="1" x14ac:dyDescent="0.25">
      <c r="A3" s="64"/>
      <c r="B3" s="208" t="s">
        <v>236</v>
      </c>
      <c r="C3" s="208"/>
      <c r="D3" s="208"/>
      <c r="E3" s="208"/>
      <c r="F3" s="208"/>
      <c r="G3" s="65"/>
    </row>
    <row r="4" spans="1:7" ht="16.5" thickBot="1" x14ac:dyDescent="0.3">
      <c r="A4" s="64"/>
      <c r="B4" s="51"/>
      <c r="C4" s="51"/>
      <c r="D4" s="51"/>
      <c r="E4" s="51"/>
      <c r="F4" s="51"/>
      <c r="G4" s="65"/>
    </row>
    <row r="5" spans="1:7" ht="33" customHeight="1" thickBot="1" x14ac:dyDescent="0.3">
      <c r="A5" s="64"/>
      <c r="B5" s="229" t="s">
        <v>21</v>
      </c>
      <c r="C5" s="229" t="s">
        <v>44</v>
      </c>
      <c r="D5" s="229" t="s">
        <v>23</v>
      </c>
      <c r="E5" s="229" t="s">
        <v>172</v>
      </c>
      <c r="F5" s="250"/>
      <c r="G5" s="65"/>
    </row>
    <row r="6" spans="1:7" ht="33" customHeight="1" thickBot="1" x14ac:dyDescent="0.3">
      <c r="A6" s="64"/>
      <c r="B6" s="230"/>
      <c r="C6" s="230"/>
      <c r="D6" s="230"/>
      <c r="E6" s="254" t="s">
        <v>237</v>
      </c>
      <c r="F6" s="255"/>
      <c r="G6" s="65"/>
    </row>
    <row r="7" spans="1:7" ht="31.5" x14ac:dyDescent="0.25">
      <c r="A7" s="64"/>
      <c r="B7" s="31" t="s">
        <v>25</v>
      </c>
      <c r="C7" s="48" t="s">
        <v>68</v>
      </c>
      <c r="D7" s="173" t="s">
        <v>59</v>
      </c>
      <c r="E7" s="256">
        <v>0.98028000000000004</v>
      </c>
      <c r="F7" s="257"/>
      <c r="G7" s="65"/>
    </row>
    <row r="8" spans="1:7" ht="48" thickBot="1" x14ac:dyDescent="0.3">
      <c r="A8" s="64"/>
      <c r="B8" s="32" t="s">
        <v>26</v>
      </c>
      <c r="C8" s="44" t="s">
        <v>69</v>
      </c>
      <c r="D8" s="174" t="s">
        <v>59</v>
      </c>
      <c r="E8" s="258">
        <v>1.8189900000000001</v>
      </c>
      <c r="F8" s="224"/>
      <c r="G8" s="65"/>
    </row>
    <row r="9" spans="1:7" ht="16.5" thickBot="1" x14ac:dyDescent="0.3">
      <c r="A9" s="64"/>
      <c r="B9" s="32" t="s">
        <v>27</v>
      </c>
      <c r="C9" s="44" t="s">
        <v>70</v>
      </c>
      <c r="D9" s="42" t="s">
        <v>59</v>
      </c>
      <c r="E9" s="252"/>
      <c r="F9" s="253"/>
      <c r="G9" s="65"/>
    </row>
    <row r="10" spans="1:7" ht="48" customHeight="1" x14ac:dyDescent="0.25">
      <c r="A10" s="64"/>
      <c r="B10" s="32" t="s">
        <v>67</v>
      </c>
      <c r="C10" s="49" t="s">
        <v>188</v>
      </c>
      <c r="D10" s="174" t="s">
        <v>59</v>
      </c>
      <c r="E10" s="256">
        <v>1.1959200000000001</v>
      </c>
      <c r="F10" s="257"/>
      <c r="G10" s="65"/>
    </row>
    <row r="11" spans="1:7" ht="54" customHeight="1" x14ac:dyDescent="0.25">
      <c r="A11" s="64"/>
      <c r="B11" s="32" t="s">
        <v>71</v>
      </c>
      <c r="C11" s="49" t="s">
        <v>73</v>
      </c>
      <c r="D11" s="174" t="s">
        <v>59</v>
      </c>
      <c r="E11" s="259">
        <v>1.02545</v>
      </c>
      <c r="F11" s="215"/>
      <c r="G11" s="65"/>
    </row>
    <row r="12" spans="1:7" ht="51" customHeight="1" thickBot="1" x14ac:dyDescent="0.3">
      <c r="A12" s="64"/>
      <c r="B12" s="41" t="s">
        <v>72</v>
      </c>
      <c r="C12" s="50" t="s">
        <v>74</v>
      </c>
      <c r="D12" s="175" t="s">
        <v>59</v>
      </c>
      <c r="E12" s="258">
        <v>0.39896999999999999</v>
      </c>
      <c r="F12" s="224"/>
      <c r="G12" s="65"/>
    </row>
    <row r="13" spans="1:7" ht="9.9499999999999993" customHeight="1" x14ac:dyDescent="0.25">
      <c r="A13" s="64"/>
      <c r="B13" s="51"/>
      <c r="C13" s="52"/>
      <c r="D13" s="51"/>
      <c r="E13" s="51"/>
      <c r="F13" s="53"/>
      <c r="G13" s="65"/>
    </row>
    <row r="14" spans="1:7" ht="16.5" thickBot="1" x14ac:dyDescent="0.3">
      <c r="A14" s="64"/>
      <c r="G14" s="65"/>
    </row>
    <row r="15" spans="1:7" ht="35.25" customHeight="1" x14ac:dyDescent="0.25">
      <c r="A15" s="64"/>
      <c r="B15" s="221" t="s">
        <v>238</v>
      </c>
      <c r="C15" s="221"/>
      <c r="D15" s="221"/>
      <c r="E15" s="221"/>
      <c r="F15" s="221"/>
      <c r="G15" s="65"/>
    </row>
    <row r="16" spans="1:7" ht="29.25" customHeight="1" thickBot="1" x14ac:dyDescent="0.3">
      <c r="A16" s="68"/>
      <c r="B16" s="251" t="s">
        <v>200</v>
      </c>
      <c r="C16" s="251"/>
      <c r="D16" s="251"/>
      <c r="E16" s="251"/>
      <c r="F16" s="251"/>
      <c r="G16" s="70"/>
    </row>
    <row r="17" ht="16.5" thickTop="1" x14ac:dyDescent="0.25"/>
  </sheetData>
  <mergeCells count="14">
    <mergeCell ref="B16:F16"/>
    <mergeCell ref="B3:F3"/>
    <mergeCell ref="B5:B6"/>
    <mergeCell ref="C5:C6"/>
    <mergeCell ref="D5:D6"/>
    <mergeCell ref="E5:F5"/>
    <mergeCell ref="B15:F15"/>
    <mergeCell ref="E9:F9"/>
    <mergeCell ref="E6:F6"/>
    <mergeCell ref="E7:F7"/>
    <mergeCell ref="E8:F8"/>
    <mergeCell ref="E10:F10"/>
    <mergeCell ref="E11:F11"/>
    <mergeCell ref="E12:F12"/>
  </mergeCells>
  <conditionalFormatting sqref="A1">
    <cfRule type="cellIs" dxfId="27" priority="1" operator="equal">
      <formula>0</formula>
    </cfRule>
  </conditionalFormatting>
  <printOptions horizontalCentered="1"/>
  <pageMargins left="0.19685039370078741" right="0.19685039370078741" top="0.19685039370078741" bottom="0.19685039370078741" header="0" footer="0"/>
  <pageSetup paperSize="9" scale="5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CC"/>
    <pageSetUpPr fitToPage="1"/>
  </sheetPr>
  <dimension ref="A1:BQ96"/>
  <sheetViews>
    <sheetView zoomScale="80" zoomScaleNormal="80" zoomScaleSheetLayoutView="100" workbookViewId="0">
      <selection activeCell="B10" sqref="B10:B11"/>
    </sheetView>
  </sheetViews>
  <sheetFormatPr defaultRowHeight="15.75" x14ac:dyDescent="0.25"/>
  <cols>
    <col min="1" max="1" width="10.7109375" style="1" customWidth="1"/>
    <col min="2" max="2" width="75.7109375" style="7" customWidth="1"/>
    <col min="3" max="6" width="18.28515625" style="7" customWidth="1"/>
    <col min="7" max="7" width="9.140625" style="1"/>
    <col min="8" max="8" width="9.140625" style="1" customWidth="1"/>
    <col min="9" max="16384" width="9.140625" style="1"/>
  </cols>
  <sheetData>
    <row r="1" spans="1:69" ht="33" customHeight="1" thickTop="1" x14ac:dyDescent="0.25">
      <c r="A1" s="61" t="str">
        <f>'1. Отчет АТС'!B3</f>
        <v>май 2023</v>
      </c>
      <c r="B1" s="62"/>
      <c r="C1" s="62"/>
      <c r="D1" s="62"/>
      <c r="E1" s="62"/>
      <c r="F1" s="62"/>
      <c r="G1" s="63"/>
    </row>
    <row r="2" spans="1:69" ht="42" customHeight="1" x14ac:dyDescent="0.25">
      <c r="A2" s="64"/>
      <c r="B2" s="269" t="s">
        <v>186</v>
      </c>
      <c r="C2" s="269"/>
      <c r="D2" s="269"/>
      <c r="E2" s="269"/>
      <c r="F2" s="269"/>
      <c r="G2" s="65"/>
    </row>
    <row r="3" spans="1:69" s="55" customFormat="1" ht="18" x14ac:dyDescent="0.25">
      <c r="A3" s="74"/>
      <c r="B3" s="270" t="s">
        <v>239</v>
      </c>
      <c r="C3" s="270"/>
      <c r="D3" s="270"/>
      <c r="E3" s="270"/>
      <c r="F3" s="270"/>
      <c r="G3" s="75"/>
    </row>
    <row r="4" spans="1:69" ht="18.75" x14ac:dyDescent="0.25">
      <c r="A4" s="64"/>
      <c r="B4" s="271" t="s">
        <v>191</v>
      </c>
      <c r="C4" s="271"/>
      <c r="D4" s="271"/>
      <c r="E4" s="271"/>
      <c r="F4" s="271"/>
      <c r="G4" s="65"/>
    </row>
    <row r="5" spans="1:69" x14ac:dyDescent="0.25">
      <c r="A5" s="64"/>
      <c r="B5" s="51"/>
      <c r="C5" s="51"/>
      <c r="D5" s="51"/>
      <c r="E5" s="51"/>
      <c r="F5" s="51"/>
      <c r="G5" s="65"/>
    </row>
    <row r="6" spans="1:69" ht="35.25" customHeight="1" x14ac:dyDescent="0.25">
      <c r="A6" s="64"/>
      <c r="B6" s="267" t="s">
        <v>75</v>
      </c>
      <c r="C6" s="267"/>
      <c r="D6" s="267"/>
      <c r="E6" s="267"/>
      <c r="F6" s="267"/>
      <c r="G6" s="65"/>
    </row>
    <row r="7" spans="1:69" x14ac:dyDescent="0.25">
      <c r="A7" s="64"/>
      <c r="B7" s="51"/>
      <c r="C7" s="51"/>
      <c r="D7" s="51"/>
      <c r="E7" s="51"/>
      <c r="F7" s="51"/>
      <c r="G7" s="65"/>
    </row>
    <row r="8" spans="1:69" x14ac:dyDescent="0.25">
      <c r="A8" s="64"/>
      <c r="B8" s="127" t="s">
        <v>76</v>
      </c>
      <c r="C8" s="51"/>
      <c r="D8" s="51"/>
      <c r="E8" s="51"/>
      <c r="F8" s="51"/>
      <c r="G8" s="65"/>
    </row>
    <row r="9" spans="1:69" ht="16.5" thickBot="1" x14ac:dyDescent="0.3">
      <c r="A9" s="64"/>
      <c r="B9" s="51"/>
      <c r="C9" s="51"/>
      <c r="D9" s="51"/>
      <c r="E9" s="51"/>
      <c r="F9" s="51"/>
      <c r="G9" s="65"/>
    </row>
    <row r="10" spans="1:69" x14ac:dyDescent="0.25">
      <c r="A10" s="64"/>
      <c r="B10" s="261"/>
      <c r="C10" s="263" t="s">
        <v>77</v>
      </c>
      <c r="D10" s="264"/>
      <c r="E10" s="264"/>
      <c r="F10" s="265"/>
      <c r="G10" s="65"/>
    </row>
    <row r="11" spans="1:69" ht="16.5" thickBot="1" x14ac:dyDescent="0.3">
      <c r="A11" s="64"/>
      <c r="B11" s="262"/>
      <c r="C11" s="118" t="s">
        <v>78</v>
      </c>
      <c r="D11" s="128" t="s">
        <v>79</v>
      </c>
      <c r="E11" s="128" t="s">
        <v>80</v>
      </c>
      <c r="F11" s="129" t="s">
        <v>81</v>
      </c>
      <c r="G11" s="65"/>
    </row>
    <row r="12" spans="1:69" ht="16.5" thickBot="1" x14ac:dyDescent="0.3">
      <c r="A12" s="64"/>
      <c r="B12" s="101" t="s">
        <v>82</v>
      </c>
      <c r="C12" s="130">
        <v>4981.83</v>
      </c>
      <c r="D12" s="125">
        <v>5977.34</v>
      </c>
      <c r="E12" s="125">
        <v>7160.64</v>
      </c>
      <c r="F12" s="126">
        <v>8042.01</v>
      </c>
      <c r="G12" s="65"/>
      <c r="AU12" s="1">
        <v>5245.82</v>
      </c>
      <c r="BQ12" s="1">
        <v>5801.06</v>
      </c>
    </row>
    <row r="13" spans="1:69" x14ac:dyDescent="0.25">
      <c r="A13" s="64"/>
      <c r="B13" s="51"/>
      <c r="C13" s="51"/>
      <c r="D13" s="51"/>
      <c r="E13" s="51"/>
      <c r="F13" s="51"/>
      <c r="G13" s="65"/>
    </row>
    <row r="14" spans="1:69" x14ac:dyDescent="0.25">
      <c r="A14" s="64"/>
      <c r="B14" s="268" t="s">
        <v>83</v>
      </c>
      <c r="C14" s="268"/>
      <c r="D14" s="268"/>
      <c r="E14" s="268"/>
      <c r="F14" s="268"/>
      <c r="G14" s="65"/>
    </row>
    <row r="15" spans="1:69" x14ac:dyDescent="0.25">
      <c r="A15" s="64"/>
      <c r="B15" s="127" t="s">
        <v>84</v>
      </c>
      <c r="C15" s="131">
        <v>2485.65</v>
      </c>
      <c r="D15" s="51"/>
      <c r="E15" s="51"/>
      <c r="F15" s="51"/>
      <c r="G15" s="65"/>
    </row>
    <row r="16" spans="1:69" x14ac:dyDescent="0.25">
      <c r="A16" s="64"/>
      <c r="B16" s="51"/>
      <c r="C16" s="51"/>
      <c r="D16" s="51"/>
      <c r="E16" s="51"/>
      <c r="F16" s="51"/>
      <c r="G16" s="65"/>
    </row>
    <row r="17" spans="1:7" ht="66" customHeight="1" x14ac:dyDescent="0.25">
      <c r="A17" s="64"/>
      <c r="B17" s="268" t="s">
        <v>85</v>
      </c>
      <c r="C17" s="268"/>
      <c r="D17" s="268"/>
      <c r="E17" s="268"/>
      <c r="F17" s="268"/>
      <c r="G17" s="65"/>
    </row>
    <row r="18" spans="1:7" ht="15.75" customHeight="1" x14ac:dyDescent="0.25">
      <c r="A18" s="64"/>
      <c r="B18" s="51"/>
      <c r="C18" s="51"/>
      <c r="D18" s="51"/>
      <c r="E18" s="51"/>
      <c r="F18" s="51"/>
      <c r="G18" s="65"/>
    </row>
    <row r="19" spans="1:7" ht="15.75" customHeight="1" x14ac:dyDescent="0.25">
      <c r="A19" s="64"/>
      <c r="B19" s="268" t="s">
        <v>86</v>
      </c>
      <c r="C19" s="268"/>
      <c r="D19" s="268"/>
      <c r="E19" s="131">
        <v>1366.46</v>
      </c>
      <c r="F19" s="57"/>
      <c r="G19" s="65"/>
    </row>
    <row r="20" spans="1:7" x14ac:dyDescent="0.25">
      <c r="A20" s="64"/>
      <c r="B20" s="51"/>
      <c r="C20" s="51"/>
      <c r="D20" s="51"/>
      <c r="E20" s="51"/>
      <c r="F20" s="51"/>
      <c r="G20" s="65"/>
    </row>
    <row r="21" spans="1:7" x14ac:dyDescent="0.25">
      <c r="A21" s="64"/>
      <c r="B21" s="268" t="s">
        <v>87</v>
      </c>
      <c r="C21" s="268"/>
      <c r="D21" s="268"/>
      <c r="E21" s="131">
        <v>871561.86</v>
      </c>
      <c r="F21" s="165"/>
      <c r="G21" s="65"/>
    </row>
    <row r="22" spans="1:7" x14ac:dyDescent="0.25">
      <c r="A22" s="64"/>
      <c r="B22" s="51"/>
      <c r="C22" s="51"/>
      <c r="D22" s="51"/>
      <c r="E22" s="51"/>
      <c r="F22" s="51"/>
      <c r="G22" s="65"/>
    </row>
    <row r="23" spans="1:7" ht="15.75" customHeight="1" x14ac:dyDescent="0.25">
      <c r="A23" s="64"/>
      <c r="B23" s="268" t="s">
        <v>88</v>
      </c>
      <c r="C23" s="268"/>
      <c r="D23" s="268"/>
      <c r="E23" s="268"/>
      <c r="F23" s="160">
        <v>1.2841224305898391E-3</v>
      </c>
      <c r="G23" s="161"/>
    </row>
    <row r="24" spans="1:7" x14ac:dyDescent="0.25">
      <c r="A24" s="64"/>
      <c r="B24" s="51"/>
      <c r="C24" s="51"/>
      <c r="D24" s="51"/>
      <c r="E24" s="51"/>
      <c r="F24" s="51"/>
      <c r="G24" s="65"/>
    </row>
    <row r="25" spans="1:7" x14ac:dyDescent="0.25">
      <c r="A25" s="64"/>
      <c r="B25" s="268" t="s">
        <v>89</v>
      </c>
      <c r="C25" s="268"/>
      <c r="D25" s="268"/>
      <c r="E25" s="133">
        <v>83.713999999999999</v>
      </c>
      <c r="F25" s="165"/>
      <c r="G25" s="65"/>
    </row>
    <row r="26" spans="1:7" x14ac:dyDescent="0.25">
      <c r="A26" s="64"/>
      <c r="B26" s="51"/>
      <c r="C26" s="51"/>
      <c r="D26" s="51"/>
      <c r="E26" s="51"/>
      <c r="F26" s="51"/>
      <c r="G26" s="65"/>
    </row>
    <row r="27" spans="1:7" x14ac:dyDescent="0.25">
      <c r="A27" s="64"/>
      <c r="B27" s="268" t="s">
        <v>90</v>
      </c>
      <c r="C27" s="268"/>
      <c r="D27" s="268"/>
      <c r="E27" s="268"/>
      <c r="F27" s="268"/>
      <c r="G27" s="65"/>
    </row>
    <row r="28" spans="1:7" x14ac:dyDescent="0.25">
      <c r="A28" s="64"/>
      <c r="B28" s="127" t="s">
        <v>91</v>
      </c>
      <c r="C28" s="133">
        <v>0</v>
      </c>
      <c r="D28" s="170"/>
      <c r="E28" s="51"/>
      <c r="F28" s="51"/>
      <c r="G28" s="65"/>
    </row>
    <row r="29" spans="1:7" x14ac:dyDescent="0.25">
      <c r="A29" s="64"/>
      <c r="B29" s="51"/>
      <c r="C29" s="51"/>
      <c r="D29" s="51"/>
      <c r="E29" s="51"/>
      <c r="F29" s="51"/>
      <c r="G29" s="65"/>
    </row>
    <row r="30" spans="1:7" x14ac:dyDescent="0.25">
      <c r="A30" s="64"/>
      <c r="B30" s="268" t="s">
        <v>92</v>
      </c>
      <c r="C30" s="268"/>
      <c r="D30" s="268"/>
      <c r="E30" s="268"/>
      <c r="F30" s="268"/>
      <c r="G30" s="65"/>
    </row>
    <row r="31" spans="1:7" x14ac:dyDescent="0.25">
      <c r="A31" s="64"/>
      <c r="B31" s="127" t="s">
        <v>93</v>
      </c>
      <c r="C31" s="133">
        <v>9.9610000000000003</v>
      </c>
      <c r="D31" s="127"/>
      <c r="E31" s="51"/>
      <c r="F31" s="51"/>
      <c r="G31" s="65"/>
    </row>
    <row r="32" spans="1:7" x14ac:dyDescent="0.25">
      <c r="A32" s="64"/>
      <c r="B32" s="127" t="s">
        <v>94</v>
      </c>
      <c r="C32" s="51"/>
      <c r="D32" s="51"/>
      <c r="E32" s="51"/>
      <c r="F32" s="51"/>
      <c r="G32" s="65"/>
    </row>
    <row r="33" spans="1:7" x14ac:dyDescent="0.25">
      <c r="A33" s="64"/>
      <c r="B33" s="58" t="s">
        <v>95</v>
      </c>
      <c r="C33" s="134">
        <v>0.79100000000000004</v>
      </c>
      <c r="D33" s="51"/>
      <c r="E33" s="51"/>
      <c r="F33" s="51"/>
      <c r="G33" s="65"/>
    </row>
    <row r="34" spans="1:7" x14ac:dyDescent="0.25">
      <c r="A34" s="64"/>
      <c r="B34" s="58" t="s">
        <v>96</v>
      </c>
      <c r="C34" s="134">
        <v>3.5870000000000002</v>
      </c>
      <c r="D34" s="51"/>
      <c r="E34" s="51"/>
      <c r="F34" s="51"/>
      <c r="G34" s="65"/>
    </row>
    <row r="35" spans="1:7" x14ac:dyDescent="0.25">
      <c r="A35" s="64"/>
      <c r="B35" s="58" t="s">
        <v>97</v>
      </c>
      <c r="C35" s="134">
        <v>5.5830000000000002</v>
      </c>
      <c r="D35" s="51"/>
      <c r="E35" s="51"/>
      <c r="F35" s="51"/>
      <c r="G35" s="65"/>
    </row>
    <row r="36" spans="1:7" x14ac:dyDescent="0.25">
      <c r="A36" s="64"/>
      <c r="B36" s="58" t="s">
        <v>98</v>
      </c>
      <c r="C36" s="134">
        <v>0</v>
      </c>
      <c r="D36" s="51"/>
      <c r="E36" s="51"/>
      <c r="F36" s="51"/>
      <c r="G36" s="65"/>
    </row>
    <row r="37" spans="1:7" x14ac:dyDescent="0.25">
      <c r="A37" s="64"/>
      <c r="B37" s="58" t="s">
        <v>99</v>
      </c>
      <c r="C37" s="134">
        <v>0</v>
      </c>
      <c r="D37" s="51"/>
      <c r="E37" s="51"/>
      <c r="F37" s="51"/>
      <c r="G37" s="65"/>
    </row>
    <row r="38" spans="1:7" x14ac:dyDescent="0.25">
      <c r="A38" s="64"/>
      <c r="B38" s="51"/>
      <c r="C38" s="51"/>
      <c r="D38" s="51"/>
      <c r="E38" s="51"/>
      <c r="F38" s="51"/>
      <c r="G38" s="65"/>
    </row>
    <row r="39" spans="1:7" ht="15.75" customHeight="1" x14ac:dyDescent="0.25">
      <c r="A39" s="64"/>
      <c r="B39" s="268" t="s">
        <v>100</v>
      </c>
      <c r="C39" s="268"/>
      <c r="D39" s="268"/>
      <c r="E39" s="133">
        <v>48.27</v>
      </c>
      <c r="F39" s="57"/>
      <c r="G39" s="65"/>
    </row>
    <row r="40" spans="1:7" x14ac:dyDescent="0.25">
      <c r="A40" s="64"/>
      <c r="B40" s="51"/>
      <c r="C40" s="51"/>
      <c r="D40" s="51"/>
      <c r="E40" s="51"/>
      <c r="F40" s="51"/>
      <c r="G40" s="65"/>
    </row>
    <row r="41" spans="1:7" x14ac:dyDescent="0.25">
      <c r="A41" s="64"/>
      <c r="B41" s="260" t="s">
        <v>101</v>
      </c>
      <c r="C41" s="260"/>
      <c r="D41" s="260"/>
      <c r="E41" s="260"/>
      <c r="F41" s="133">
        <v>492.85799999999995</v>
      </c>
      <c r="G41" s="161"/>
    </row>
    <row r="42" spans="1:7" x14ac:dyDescent="0.25">
      <c r="A42" s="64"/>
      <c r="B42" s="127" t="s">
        <v>94</v>
      </c>
      <c r="C42" s="51"/>
      <c r="D42" s="51"/>
      <c r="E42" s="51"/>
      <c r="F42" s="51"/>
      <c r="G42" s="65"/>
    </row>
    <row r="43" spans="1:7" x14ac:dyDescent="0.25">
      <c r="A43" s="64"/>
      <c r="B43" s="58" t="s">
        <v>102</v>
      </c>
      <c r="C43" s="133">
        <v>0</v>
      </c>
      <c r="D43" s="51"/>
      <c r="E43" s="51"/>
      <c r="F43" s="51"/>
      <c r="G43" s="65"/>
    </row>
    <row r="44" spans="1:7" x14ac:dyDescent="0.25">
      <c r="A44" s="64"/>
      <c r="B44" s="59" t="s">
        <v>103</v>
      </c>
      <c r="C44" s="133">
        <v>0</v>
      </c>
      <c r="D44" s="51"/>
      <c r="E44" s="51"/>
      <c r="F44" s="51"/>
      <c r="G44" s="65"/>
    </row>
    <row r="45" spans="1:7" x14ac:dyDescent="0.25">
      <c r="A45" s="64"/>
      <c r="B45" s="59" t="s">
        <v>104</v>
      </c>
      <c r="C45" s="133">
        <v>0</v>
      </c>
      <c r="D45" s="51"/>
      <c r="E45" s="51"/>
      <c r="F45" s="51"/>
      <c r="G45" s="65"/>
    </row>
    <row r="46" spans="1:7" x14ac:dyDescent="0.25">
      <c r="A46" s="64"/>
      <c r="B46" s="59" t="s">
        <v>105</v>
      </c>
      <c r="C46" s="133">
        <v>0</v>
      </c>
      <c r="D46" s="51"/>
      <c r="E46" s="51"/>
      <c r="F46" s="51"/>
      <c r="G46" s="65"/>
    </row>
    <row r="47" spans="1:7" x14ac:dyDescent="0.25">
      <c r="A47" s="64"/>
      <c r="B47" s="58" t="s">
        <v>106</v>
      </c>
      <c r="C47" s="133">
        <v>492.85799999999995</v>
      </c>
      <c r="D47" s="51"/>
      <c r="E47" s="51"/>
      <c r="F47" s="51"/>
      <c r="G47" s="65"/>
    </row>
    <row r="48" spans="1:7" x14ac:dyDescent="0.25">
      <c r="A48" s="64"/>
      <c r="B48" s="59" t="s">
        <v>103</v>
      </c>
      <c r="C48" s="133">
        <v>278.39</v>
      </c>
      <c r="D48" s="51"/>
      <c r="E48" s="51"/>
      <c r="F48" s="51"/>
      <c r="G48" s="65"/>
    </row>
    <row r="49" spans="1:7" x14ac:dyDescent="0.25">
      <c r="A49" s="64"/>
      <c r="B49" s="59" t="s">
        <v>105</v>
      </c>
      <c r="C49" s="133">
        <v>214.46799999999999</v>
      </c>
      <c r="D49" s="51"/>
      <c r="E49" s="51"/>
      <c r="F49" s="51"/>
      <c r="G49" s="65"/>
    </row>
    <row r="50" spans="1:7" x14ac:dyDescent="0.25">
      <c r="A50" s="64"/>
      <c r="B50" s="51"/>
      <c r="C50" s="51"/>
      <c r="D50" s="51"/>
      <c r="E50" s="51"/>
      <c r="F50" s="51"/>
      <c r="G50" s="65"/>
    </row>
    <row r="51" spans="1:7" x14ac:dyDescent="0.25">
      <c r="A51" s="64"/>
      <c r="B51" s="268" t="s">
        <v>107</v>
      </c>
      <c r="C51" s="268"/>
      <c r="D51" s="268"/>
      <c r="E51" s="133">
        <v>53410.843999999997</v>
      </c>
      <c r="F51" s="164"/>
      <c r="G51" s="65"/>
    </row>
    <row r="52" spans="1:7" x14ac:dyDescent="0.25">
      <c r="A52" s="64"/>
      <c r="B52" s="51"/>
      <c r="C52" s="51"/>
      <c r="D52" s="51"/>
      <c r="E52" s="51"/>
      <c r="F52" s="51"/>
      <c r="G52" s="65"/>
    </row>
    <row r="53" spans="1:7" x14ac:dyDescent="0.25">
      <c r="A53" s="64"/>
      <c r="B53" s="260" t="s">
        <v>205</v>
      </c>
      <c r="C53" s="260"/>
      <c r="D53" s="260"/>
      <c r="E53" s="260"/>
      <c r="F53" s="260"/>
      <c r="G53" s="65"/>
    </row>
    <row r="54" spans="1:7" x14ac:dyDescent="0.25">
      <c r="A54" s="64"/>
      <c r="B54" s="127" t="s">
        <v>108</v>
      </c>
      <c r="C54" s="133">
        <v>0</v>
      </c>
      <c r="D54" s="172"/>
      <c r="E54" s="51"/>
      <c r="F54" s="51"/>
      <c r="G54" s="65"/>
    </row>
    <row r="55" spans="1:7" s="7" customFormat="1" x14ac:dyDescent="0.25">
      <c r="A55" s="64"/>
      <c r="B55" s="192" t="s">
        <v>206</v>
      </c>
      <c r="C55" s="51"/>
      <c r="D55" s="133">
        <v>0</v>
      </c>
      <c r="E55" s="51"/>
      <c r="F55" s="51"/>
      <c r="G55" s="65"/>
    </row>
    <row r="56" spans="1:7" x14ac:dyDescent="0.25">
      <c r="A56" s="64"/>
      <c r="B56" s="51"/>
      <c r="C56" s="51"/>
      <c r="D56" s="51"/>
      <c r="E56" s="51"/>
      <c r="F56" s="51"/>
      <c r="G56" s="65"/>
    </row>
    <row r="57" spans="1:7" ht="15.75" customHeight="1" x14ac:dyDescent="0.25">
      <c r="A57" s="64"/>
      <c r="B57" s="268" t="s">
        <v>109</v>
      </c>
      <c r="C57" s="268"/>
      <c r="D57" s="268"/>
      <c r="E57" s="268"/>
      <c r="F57" s="268"/>
      <c r="G57" s="65"/>
    </row>
    <row r="58" spans="1:7" x14ac:dyDescent="0.25">
      <c r="A58" s="64"/>
      <c r="B58" s="127" t="s">
        <v>110</v>
      </c>
      <c r="C58" s="133">
        <v>6416.1630000000005</v>
      </c>
      <c r="D58" s="127"/>
      <c r="E58" s="51"/>
      <c r="F58" s="51"/>
      <c r="G58" s="65"/>
    </row>
    <row r="59" spans="1:7" s="7" customFormat="1" x14ac:dyDescent="0.25">
      <c r="A59" s="64"/>
      <c r="B59" s="127" t="s">
        <v>94</v>
      </c>
      <c r="C59" s="127"/>
      <c r="D59" s="127"/>
      <c r="E59" s="51"/>
      <c r="F59" s="51"/>
      <c r="G59" s="65"/>
    </row>
    <row r="60" spans="1:7" x14ac:dyDescent="0.25">
      <c r="A60" s="64"/>
      <c r="B60" s="58" t="s">
        <v>111</v>
      </c>
      <c r="C60" s="133">
        <v>492.85799999999995</v>
      </c>
      <c r="D60" s="51"/>
      <c r="E60" s="51"/>
      <c r="F60" s="51"/>
      <c r="G60" s="65"/>
    </row>
    <row r="61" spans="1:7" x14ac:dyDescent="0.25">
      <c r="A61" s="64"/>
      <c r="B61" s="58" t="s">
        <v>112</v>
      </c>
      <c r="C61" s="134">
        <v>1934.7059999999999</v>
      </c>
      <c r="D61" s="51"/>
      <c r="E61" s="51"/>
      <c r="F61" s="51"/>
      <c r="G61" s="65"/>
    </row>
    <row r="62" spans="1:7" x14ac:dyDescent="0.25">
      <c r="A62" s="64"/>
      <c r="B62" s="58" t="s">
        <v>113</v>
      </c>
      <c r="C62" s="134">
        <v>3988.5990000000002</v>
      </c>
      <c r="D62" s="51"/>
      <c r="E62" s="51"/>
      <c r="F62" s="51"/>
      <c r="G62" s="65"/>
    </row>
    <row r="63" spans="1:7" x14ac:dyDescent="0.25">
      <c r="A63" s="64"/>
      <c r="B63" s="58" t="s">
        <v>114</v>
      </c>
      <c r="C63" s="134">
        <v>0</v>
      </c>
      <c r="D63" s="51"/>
      <c r="E63" s="51"/>
      <c r="F63" s="51"/>
      <c r="G63" s="65"/>
    </row>
    <row r="64" spans="1:7" x14ac:dyDescent="0.25">
      <c r="A64" s="64"/>
      <c r="B64" s="58" t="s">
        <v>115</v>
      </c>
      <c r="C64" s="134">
        <v>0</v>
      </c>
      <c r="D64" s="51"/>
      <c r="E64" s="51"/>
      <c r="F64" s="51"/>
      <c r="G64" s="65"/>
    </row>
    <row r="65" spans="1:7" x14ac:dyDescent="0.25">
      <c r="A65" s="64"/>
      <c r="B65" s="51"/>
      <c r="C65" s="51"/>
      <c r="D65" s="51"/>
      <c r="E65" s="51"/>
      <c r="F65" s="51"/>
      <c r="G65" s="65"/>
    </row>
    <row r="66" spans="1:7" ht="15.75" customHeight="1" x14ac:dyDescent="0.25">
      <c r="A66" s="64"/>
      <c r="B66" s="268" t="s">
        <v>116</v>
      </c>
      <c r="C66" s="268"/>
      <c r="D66" s="268"/>
      <c r="E66" s="133">
        <v>27150</v>
      </c>
      <c r="F66" s="60"/>
      <c r="G66" s="65"/>
    </row>
    <row r="67" spans="1:7" x14ac:dyDescent="0.25">
      <c r="A67" s="64"/>
      <c r="B67" s="51"/>
      <c r="C67" s="51"/>
      <c r="D67" s="51"/>
      <c r="E67" s="51"/>
      <c r="F67" s="51"/>
      <c r="G67" s="65"/>
    </row>
    <row r="68" spans="1:7" x14ac:dyDescent="0.25">
      <c r="A68" s="64"/>
      <c r="B68" s="260" t="s">
        <v>117</v>
      </c>
      <c r="C68" s="260"/>
      <c r="D68" s="260"/>
      <c r="E68" s="260"/>
      <c r="F68" s="260"/>
      <c r="G68" s="65"/>
    </row>
    <row r="69" spans="1:7" x14ac:dyDescent="0.25">
      <c r="A69" s="64"/>
      <c r="B69" s="127" t="s">
        <v>118</v>
      </c>
      <c r="C69" s="133">
        <v>0</v>
      </c>
      <c r="D69" s="51"/>
      <c r="E69" s="51"/>
      <c r="F69" s="51"/>
      <c r="G69" s="65"/>
    </row>
    <row r="70" spans="1:7" x14ac:dyDescent="0.25">
      <c r="A70" s="64"/>
      <c r="B70" s="51"/>
      <c r="C70" s="51"/>
      <c r="D70" s="51"/>
      <c r="E70" s="51"/>
      <c r="F70" s="51"/>
      <c r="G70" s="65"/>
    </row>
    <row r="71" spans="1:7" ht="65.25" customHeight="1" x14ac:dyDescent="0.25">
      <c r="A71" s="64"/>
      <c r="B71" s="266" t="s">
        <v>119</v>
      </c>
      <c r="C71" s="266"/>
      <c r="D71" s="266"/>
      <c r="E71" s="266"/>
      <c r="F71" s="266"/>
      <c r="G71" s="65"/>
    </row>
    <row r="72" spans="1:7" ht="47.25" customHeight="1" x14ac:dyDescent="0.25">
      <c r="A72" s="64"/>
      <c r="B72" s="51"/>
      <c r="C72" s="51"/>
      <c r="D72" s="51"/>
      <c r="E72" s="51"/>
      <c r="F72" s="51"/>
      <c r="G72" s="65"/>
    </row>
    <row r="73" spans="1:7" s="7" customFormat="1" ht="50.25" customHeight="1" x14ac:dyDescent="0.25">
      <c r="A73" s="64"/>
      <c r="B73" s="267" t="s">
        <v>120</v>
      </c>
      <c r="C73" s="267"/>
      <c r="D73" s="267"/>
      <c r="E73" s="267"/>
      <c r="F73" s="267"/>
      <c r="G73" s="65"/>
    </row>
    <row r="74" spans="1:7" x14ac:dyDescent="0.25">
      <c r="A74" s="64"/>
      <c r="B74" s="51"/>
      <c r="C74" s="51"/>
      <c r="D74" s="51"/>
      <c r="E74" s="51"/>
      <c r="F74" s="51"/>
      <c r="G74" s="65"/>
    </row>
    <row r="75" spans="1:7" x14ac:dyDescent="0.25">
      <c r="A75" s="64"/>
      <c r="B75" s="260" t="s">
        <v>121</v>
      </c>
      <c r="C75" s="260"/>
      <c r="D75" s="260"/>
      <c r="E75" s="260"/>
      <c r="F75" s="260"/>
      <c r="G75" s="65"/>
    </row>
    <row r="76" spans="1:7" ht="16.5" thickBot="1" x14ac:dyDescent="0.3">
      <c r="A76" s="64"/>
      <c r="B76" s="51"/>
      <c r="C76" s="51"/>
      <c r="D76" s="51"/>
      <c r="E76" s="51"/>
      <c r="F76" s="51"/>
      <c r="G76" s="65"/>
    </row>
    <row r="77" spans="1:7" x14ac:dyDescent="0.25">
      <c r="A77" s="64"/>
      <c r="B77" s="261" t="s">
        <v>122</v>
      </c>
      <c r="C77" s="263" t="s">
        <v>77</v>
      </c>
      <c r="D77" s="264"/>
      <c r="E77" s="264"/>
      <c r="F77" s="265"/>
      <c r="G77" s="65"/>
    </row>
    <row r="78" spans="1:7" ht="16.5" thickBot="1" x14ac:dyDescent="0.3">
      <c r="A78" s="64"/>
      <c r="B78" s="262"/>
      <c r="C78" s="118" t="s">
        <v>78</v>
      </c>
      <c r="D78" s="128" t="s">
        <v>79</v>
      </c>
      <c r="E78" s="128" t="s">
        <v>80</v>
      </c>
      <c r="F78" s="129" t="s">
        <v>81</v>
      </c>
      <c r="G78" s="65"/>
    </row>
    <row r="79" spans="1:7" x14ac:dyDescent="0.25">
      <c r="A79" s="64"/>
      <c r="B79" s="108" t="s">
        <v>123</v>
      </c>
      <c r="C79" s="102">
        <v>3611.83</v>
      </c>
      <c r="D79" s="123">
        <v>4607.34</v>
      </c>
      <c r="E79" s="123">
        <v>5790.64</v>
      </c>
      <c r="F79" s="124">
        <v>6672.01</v>
      </c>
      <c r="G79" s="65"/>
    </row>
    <row r="80" spans="1:7" s="7" customFormat="1" x14ac:dyDescent="0.25">
      <c r="A80" s="64"/>
      <c r="B80" s="43" t="s">
        <v>124</v>
      </c>
      <c r="C80" s="100">
        <v>5104.68</v>
      </c>
      <c r="D80" s="119">
        <v>6100.1900000000005</v>
      </c>
      <c r="E80" s="119">
        <v>7283.49</v>
      </c>
      <c r="F80" s="120">
        <v>8164.8600000000006</v>
      </c>
      <c r="G80" s="65"/>
    </row>
    <row r="81" spans="1:7" s="7" customFormat="1" ht="16.5" thickBot="1" x14ac:dyDescent="0.3">
      <c r="A81" s="64"/>
      <c r="B81" s="46" t="s">
        <v>125</v>
      </c>
      <c r="C81" s="106">
        <v>10263.219999999999</v>
      </c>
      <c r="D81" s="121">
        <v>11258.730000000001</v>
      </c>
      <c r="E81" s="121">
        <v>12442.03</v>
      </c>
      <c r="F81" s="122">
        <v>13323.4</v>
      </c>
      <c r="G81" s="65"/>
    </row>
    <row r="82" spans="1:7" x14ac:dyDescent="0.25">
      <c r="A82" s="64"/>
      <c r="B82" s="51"/>
      <c r="C82" s="51"/>
      <c r="D82" s="51"/>
      <c r="E82" s="51"/>
      <c r="F82" s="51"/>
      <c r="G82" s="65"/>
    </row>
    <row r="83" spans="1:7" x14ac:dyDescent="0.25">
      <c r="A83" s="64"/>
      <c r="B83" s="260" t="s">
        <v>126</v>
      </c>
      <c r="C83" s="260"/>
      <c r="D83" s="260"/>
      <c r="E83" s="260"/>
      <c r="F83" s="260"/>
      <c r="G83" s="65"/>
    </row>
    <row r="84" spans="1:7" ht="16.5" thickBot="1" x14ac:dyDescent="0.3">
      <c r="A84" s="64"/>
      <c r="B84" s="51"/>
      <c r="C84" s="51"/>
      <c r="D84" s="51"/>
      <c r="E84" s="51"/>
      <c r="F84" s="51"/>
      <c r="G84" s="65"/>
    </row>
    <row r="85" spans="1:7" s="7" customFormat="1" x14ac:dyDescent="0.25">
      <c r="A85" s="64"/>
      <c r="B85" s="261" t="s">
        <v>122</v>
      </c>
      <c r="C85" s="263" t="s">
        <v>77</v>
      </c>
      <c r="D85" s="264"/>
      <c r="E85" s="264"/>
      <c r="F85" s="265"/>
      <c r="G85" s="65"/>
    </row>
    <row r="86" spans="1:7" s="7" customFormat="1" ht="16.5" thickBot="1" x14ac:dyDescent="0.3">
      <c r="A86" s="64"/>
      <c r="B86" s="262"/>
      <c r="C86" s="118" t="s">
        <v>78</v>
      </c>
      <c r="D86" s="128" t="s">
        <v>79</v>
      </c>
      <c r="E86" s="128" t="s">
        <v>80</v>
      </c>
      <c r="F86" s="129" t="s">
        <v>81</v>
      </c>
      <c r="G86" s="65"/>
    </row>
    <row r="87" spans="1:7" s="7" customFormat="1" x14ac:dyDescent="0.25">
      <c r="A87" s="64"/>
      <c r="B87" s="107" t="s">
        <v>123</v>
      </c>
      <c r="C87" s="102">
        <v>3611.83</v>
      </c>
      <c r="D87" s="123">
        <v>4607.34</v>
      </c>
      <c r="E87" s="123">
        <v>5790.64</v>
      </c>
      <c r="F87" s="124">
        <v>6672.01</v>
      </c>
      <c r="G87" s="65"/>
    </row>
    <row r="88" spans="1:7" s="7" customFormat="1" ht="16.5" thickBot="1" x14ac:dyDescent="0.3">
      <c r="A88" s="64"/>
      <c r="B88" s="46" t="s">
        <v>127</v>
      </c>
      <c r="C88" s="106">
        <v>7177.91</v>
      </c>
      <c r="D88" s="121">
        <v>8173.42</v>
      </c>
      <c r="E88" s="121">
        <v>9356.7199999999993</v>
      </c>
      <c r="F88" s="122">
        <v>10238.09</v>
      </c>
      <c r="G88" s="65"/>
    </row>
    <row r="89" spans="1:7" s="7" customFormat="1" x14ac:dyDescent="0.25">
      <c r="A89" s="64"/>
      <c r="B89" s="127"/>
      <c r="C89" s="98"/>
      <c r="D89" s="98"/>
      <c r="E89" s="98"/>
      <c r="F89" s="98"/>
      <c r="G89" s="65"/>
    </row>
    <row r="90" spans="1:7" s="7" customFormat="1" ht="33" customHeight="1" x14ac:dyDescent="0.25">
      <c r="A90" s="64"/>
      <c r="B90" s="209" t="s">
        <v>184</v>
      </c>
      <c r="C90" s="209"/>
      <c r="D90" s="209"/>
      <c r="E90" s="209"/>
      <c r="F90" s="209"/>
      <c r="G90" s="65"/>
    </row>
    <row r="91" spans="1:7" s="7" customFormat="1" x14ac:dyDescent="0.25">
      <c r="A91" s="64"/>
      <c r="B91" s="127"/>
      <c r="C91" s="98"/>
      <c r="D91" s="98"/>
      <c r="E91" s="98"/>
      <c r="F91" s="98"/>
      <c r="G91" s="65"/>
    </row>
    <row r="92" spans="1:7" s="7" customFormat="1" ht="52.5" customHeight="1" x14ac:dyDescent="0.25">
      <c r="A92" s="64"/>
      <c r="B92" s="209" t="s">
        <v>199</v>
      </c>
      <c r="C92" s="209"/>
      <c r="D92" s="209"/>
      <c r="E92" s="209"/>
      <c r="F92" s="209"/>
      <c r="G92" s="65"/>
    </row>
    <row r="93" spans="1:7" s="7" customFormat="1" x14ac:dyDescent="0.25">
      <c r="A93" s="64"/>
      <c r="B93" s="127"/>
      <c r="C93" s="98"/>
      <c r="D93" s="98"/>
      <c r="E93" s="98"/>
      <c r="F93" s="98"/>
      <c r="G93" s="65"/>
    </row>
    <row r="94" spans="1:7" s="7" customFormat="1" x14ac:dyDescent="0.25">
      <c r="A94" s="64"/>
      <c r="B94" s="127"/>
      <c r="C94" s="98"/>
      <c r="D94" s="98"/>
      <c r="E94" s="98"/>
      <c r="F94" s="98"/>
      <c r="G94" s="65"/>
    </row>
    <row r="95" spans="1:7" ht="16.5" thickBot="1" x14ac:dyDescent="0.3">
      <c r="A95" s="68"/>
      <c r="B95" s="69"/>
      <c r="C95" s="69"/>
      <c r="D95" s="69"/>
      <c r="E95" s="69"/>
      <c r="F95" s="69"/>
      <c r="G95" s="70"/>
    </row>
    <row r="96" spans="1:7" ht="16.5" thickTop="1" x14ac:dyDescent="0.25"/>
  </sheetData>
  <mergeCells count="31">
    <mergeCell ref="B21:D21"/>
    <mergeCell ref="B23:E23"/>
    <mergeCell ref="B25:D25"/>
    <mergeCell ref="B27:F27"/>
    <mergeCell ref="B14:F14"/>
    <mergeCell ref="B17:F17"/>
    <mergeCell ref="B19:D19"/>
    <mergeCell ref="B2:F2"/>
    <mergeCell ref="B6:F6"/>
    <mergeCell ref="C10:F10"/>
    <mergeCell ref="B10:B11"/>
    <mergeCell ref="B3:F3"/>
    <mergeCell ref="B4:F4"/>
    <mergeCell ref="B53:F53"/>
    <mergeCell ref="B30:F30"/>
    <mergeCell ref="B39:D39"/>
    <mergeCell ref="B41:E41"/>
    <mergeCell ref="B68:F68"/>
    <mergeCell ref="B66:D66"/>
    <mergeCell ref="B57:F57"/>
    <mergeCell ref="B51:D51"/>
    <mergeCell ref="B71:F71"/>
    <mergeCell ref="B73:F73"/>
    <mergeCell ref="B75:F75"/>
    <mergeCell ref="B77:B78"/>
    <mergeCell ref="C77:F77"/>
    <mergeCell ref="B92:F92"/>
    <mergeCell ref="B90:F90"/>
    <mergeCell ref="B83:F83"/>
    <mergeCell ref="B85:B86"/>
    <mergeCell ref="C85:F85"/>
  </mergeCells>
  <conditionalFormatting sqref="A1">
    <cfRule type="cellIs" dxfId="26" priority="1" operator="equal">
      <formula>0</formula>
    </cfRule>
  </conditionalFormatting>
  <printOptions horizontalCentered="1"/>
  <pageMargins left="0.19685039370078741" right="0.19685039370078741" top="0.19685039370078741" bottom="0.19685039370078741" header="0" footer="0"/>
  <pageSetup paperSize="9" scale="4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CC"/>
    <pageSetUpPr fitToPage="1"/>
  </sheetPr>
  <dimension ref="A1:AA738"/>
  <sheetViews>
    <sheetView zoomScale="80" zoomScaleNormal="80" zoomScaleSheetLayoutView="100" workbookViewId="0">
      <selection activeCell="B10" sqref="B10:B11"/>
    </sheetView>
  </sheetViews>
  <sheetFormatPr defaultRowHeight="15.75" x14ac:dyDescent="0.25"/>
  <cols>
    <col min="1" max="1" width="10.85546875" style="7" customWidth="1"/>
    <col min="2" max="2" width="15.7109375" style="7" customWidth="1"/>
    <col min="3" max="26" width="8.7109375" style="7" customWidth="1"/>
    <col min="27" max="27" width="9.140625" style="7"/>
    <col min="28" max="28" width="9.140625" style="7" customWidth="1"/>
    <col min="29" max="16384" width="9.140625" style="7"/>
  </cols>
  <sheetData>
    <row r="1" spans="1:27" ht="36" customHeight="1" thickTop="1" x14ac:dyDescent="0.25">
      <c r="A1" s="61" t="str">
        <f>'1. Отчет АТС'!B3</f>
        <v>май 2023</v>
      </c>
      <c r="B1" s="62"/>
      <c r="C1" s="62"/>
      <c r="D1" s="62"/>
      <c r="E1" s="62"/>
      <c r="F1" s="62"/>
      <c r="G1" s="62"/>
      <c r="H1" s="62"/>
      <c r="I1" s="62"/>
      <c r="J1" s="62"/>
      <c r="K1" s="62"/>
      <c r="L1" s="62"/>
      <c r="M1" s="62"/>
      <c r="N1" s="62"/>
      <c r="O1" s="62"/>
      <c r="P1" s="62"/>
      <c r="Q1" s="62"/>
      <c r="R1" s="62"/>
      <c r="S1" s="62"/>
      <c r="T1" s="62"/>
      <c r="U1" s="62"/>
      <c r="V1" s="62"/>
      <c r="W1" s="62"/>
      <c r="X1" s="62"/>
      <c r="Y1" s="62"/>
      <c r="Z1" s="62"/>
      <c r="AA1" s="63"/>
    </row>
    <row r="2" spans="1:27" ht="42" customHeight="1" x14ac:dyDescent="0.25">
      <c r="A2" s="64"/>
      <c r="B2" s="269" t="s">
        <v>186</v>
      </c>
      <c r="C2" s="269"/>
      <c r="D2" s="269"/>
      <c r="E2" s="269"/>
      <c r="F2" s="269"/>
      <c r="G2" s="269"/>
      <c r="H2" s="269"/>
      <c r="I2" s="269"/>
      <c r="J2" s="269"/>
      <c r="K2" s="269"/>
      <c r="L2" s="269"/>
      <c r="M2" s="269"/>
      <c r="N2" s="269"/>
      <c r="O2" s="269"/>
      <c r="P2" s="269"/>
      <c r="Q2" s="269"/>
      <c r="R2" s="269"/>
      <c r="S2" s="269"/>
      <c r="T2" s="269"/>
      <c r="U2" s="269"/>
      <c r="V2" s="269"/>
      <c r="W2" s="269"/>
      <c r="X2" s="269"/>
      <c r="Y2" s="269"/>
      <c r="Z2" s="269"/>
      <c r="AA2" s="65"/>
    </row>
    <row r="3" spans="1:27" s="55" customFormat="1" ht="18" x14ac:dyDescent="0.25">
      <c r="A3" s="74"/>
      <c r="B3" s="270" t="s">
        <v>239</v>
      </c>
      <c r="C3" s="270"/>
      <c r="D3" s="270"/>
      <c r="E3" s="270"/>
      <c r="F3" s="270"/>
      <c r="G3" s="270"/>
      <c r="H3" s="270"/>
      <c r="I3" s="270"/>
      <c r="J3" s="270"/>
      <c r="K3" s="270"/>
      <c r="L3" s="270"/>
      <c r="M3" s="270"/>
      <c r="N3" s="270"/>
      <c r="O3" s="270"/>
      <c r="P3" s="270"/>
      <c r="Q3" s="270"/>
      <c r="R3" s="270"/>
      <c r="S3" s="270"/>
      <c r="T3" s="270"/>
      <c r="U3" s="270"/>
      <c r="V3" s="270"/>
      <c r="W3" s="270"/>
      <c r="X3" s="270"/>
      <c r="Y3" s="270"/>
      <c r="Z3" s="270"/>
      <c r="AA3" s="75"/>
    </row>
    <row r="4" spans="1:27" ht="18.75" x14ac:dyDescent="0.25">
      <c r="A4" s="64"/>
      <c r="B4" s="271" t="s">
        <v>192</v>
      </c>
      <c r="C4" s="271"/>
      <c r="D4" s="271"/>
      <c r="E4" s="271"/>
      <c r="F4" s="271"/>
      <c r="G4" s="271"/>
      <c r="H4" s="271"/>
      <c r="I4" s="271"/>
      <c r="J4" s="271"/>
      <c r="K4" s="271"/>
      <c r="L4" s="271"/>
      <c r="M4" s="271"/>
      <c r="N4" s="271"/>
      <c r="O4" s="271"/>
      <c r="P4" s="271"/>
      <c r="Q4" s="271"/>
      <c r="R4" s="271"/>
      <c r="S4" s="271"/>
      <c r="T4" s="271"/>
      <c r="U4" s="271"/>
      <c r="V4" s="271"/>
      <c r="W4" s="271"/>
      <c r="X4" s="271"/>
      <c r="Y4" s="271"/>
      <c r="Z4" s="271"/>
      <c r="AA4" s="65"/>
    </row>
    <row r="5" spans="1:27" x14ac:dyDescent="0.25">
      <c r="A5" s="64"/>
      <c r="B5" s="51"/>
      <c r="C5" s="51"/>
      <c r="D5" s="51"/>
      <c r="E5" s="51"/>
      <c r="F5" s="51"/>
      <c r="G5" s="51"/>
      <c r="H5" s="51"/>
      <c r="I5" s="51"/>
      <c r="J5" s="51"/>
      <c r="K5" s="51"/>
      <c r="L5" s="51"/>
      <c r="M5" s="51"/>
      <c r="N5" s="51"/>
      <c r="O5" s="51"/>
      <c r="P5" s="51"/>
      <c r="Q5" s="51"/>
      <c r="R5" s="51"/>
      <c r="S5" s="51"/>
      <c r="T5" s="51"/>
      <c r="U5" s="51"/>
      <c r="V5" s="51"/>
      <c r="W5" s="51"/>
      <c r="X5" s="51"/>
      <c r="Y5" s="51"/>
      <c r="Z5" s="51"/>
      <c r="AA5" s="65"/>
    </row>
    <row r="6" spans="1:27" ht="73.5" customHeight="1" x14ac:dyDescent="0.25">
      <c r="A6" s="64"/>
      <c r="B6" s="267" t="s">
        <v>128</v>
      </c>
      <c r="C6" s="267"/>
      <c r="D6" s="267"/>
      <c r="E6" s="267"/>
      <c r="F6" s="267"/>
      <c r="G6" s="267"/>
      <c r="H6" s="267"/>
      <c r="I6" s="267"/>
      <c r="J6" s="267"/>
      <c r="K6" s="267"/>
      <c r="L6" s="267"/>
      <c r="M6" s="267"/>
      <c r="N6" s="267"/>
      <c r="O6" s="267"/>
      <c r="P6" s="267"/>
      <c r="Q6" s="267"/>
      <c r="R6" s="267"/>
      <c r="S6" s="267"/>
      <c r="T6" s="267"/>
      <c r="U6" s="267"/>
      <c r="V6" s="267"/>
      <c r="W6" s="267"/>
      <c r="X6" s="267"/>
      <c r="Y6" s="267"/>
      <c r="Z6" s="267"/>
      <c r="AA6" s="65"/>
    </row>
    <row r="7" spans="1:27" ht="15.75" customHeight="1" x14ac:dyDescent="0.25">
      <c r="A7" s="64"/>
      <c r="B7" s="51"/>
      <c r="C7" s="51"/>
      <c r="D7" s="51"/>
      <c r="E7" s="51"/>
      <c r="F7" s="51"/>
      <c r="G7" s="51"/>
      <c r="H7" s="51"/>
      <c r="I7" s="51"/>
      <c r="J7" s="51"/>
      <c r="K7" s="51"/>
      <c r="L7" s="51"/>
      <c r="M7" s="51"/>
      <c r="N7" s="51"/>
      <c r="O7" s="51"/>
      <c r="P7" s="51"/>
      <c r="Q7" s="51"/>
      <c r="R7" s="51"/>
      <c r="S7" s="51"/>
      <c r="T7" s="51"/>
      <c r="U7" s="51"/>
      <c r="V7" s="51"/>
      <c r="W7" s="51"/>
      <c r="X7" s="51"/>
      <c r="Y7" s="51"/>
      <c r="Z7" s="51"/>
      <c r="AA7" s="65"/>
    </row>
    <row r="8" spans="1:27" x14ac:dyDescent="0.25">
      <c r="A8" s="64"/>
      <c r="B8" s="260" t="s">
        <v>129</v>
      </c>
      <c r="C8" s="260"/>
      <c r="D8" s="260"/>
      <c r="E8" s="260"/>
      <c r="F8" s="260"/>
      <c r="G8" s="260"/>
      <c r="H8" s="260"/>
      <c r="I8" s="260"/>
      <c r="J8" s="260"/>
      <c r="K8" s="260"/>
      <c r="L8" s="260"/>
      <c r="M8" s="260"/>
      <c r="N8" s="260"/>
      <c r="O8" s="260"/>
      <c r="P8" s="260"/>
      <c r="Q8" s="260"/>
      <c r="R8" s="260"/>
      <c r="S8" s="260"/>
      <c r="T8" s="260"/>
      <c r="U8" s="260"/>
      <c r="V8" s="260"/>
      <c r="W8" s="260"/>
      <c r="X8" s="260"/>
      <c r="Y8" s="260"/>
      <c r="Z8" s="260"/>
      <c r="AA8" s="65"/>
    </row>
    <row r="9" spans="1:27" ht="16.5" thickBot="1" x14ac:dyDescent="0.3">
      <c r="A9" s="64"/>
      <c r="B9" s="51"/>
      <c r="C9" s="51"/>
      <c r="D9" s="51"/>
      <c r="E9" s="51"/>
      <c r="F9" s="51"/>
      <c r="G9" s="51"/>
      <c r="H9" s="51"/>
      <c r="I9" s="51"/>
      <c r="J9" s="51"/>
      <c r="K9" s="51"/>
      <c r="L9" s="51"/>
      <c r="M9" s="51"/>
      <c r="N9" s="51"/>
      <c r="O9" s="51"/>
      <c r="P9" s="51"/>
      <c r="Q9" s="51"/>
      <c r="R9" s="51"/>
      <c r="S9" s="51"/>
      <c r="T9" s="51"/>
      <c r="U9" s="51"/>
      <c r="V9" s="51"/>
      <c r="W9" s="51"/>
      <c r="X9" s="51"/>
      <c r="Y9" s="51"/>
      <c r="Z9" s="51"/>
      <c r="AA9" s="65"/>
    </row>
    <row r="10" spans="1:27" ht="15.75" customHeight="1" x14ac:dyDescent="0.25">
      <c r="A10" s="64"/>
      <c r="B10" s="274" t="s">
        <v>130</v>
      </c>
      <c r="C10" s="272" t="s">
        <v>155</v>
      </c>
      <c r="D10" s="272"/>
      <c r="E10" s="272"/>
      <c r="F10" s="272"/>
      <c r="G10" s="272"/>
      <c r="H10" s="272"/>
      <c r="I10" s="272"/>
      <c r="J10" s="272"/>
      <c r="K10" s="272"/>
      <c r="L10" s="272"/>
      <c r="M10" s="272"/>
      <c r="N10" s="272"/>
      <c r="O10" s="272"/>
      <c r="P10" s="272"/>
      <c r="Q10" s="272"/>
      <c r="R10" s="272"/>
      <c r="S10" s="272"/>
      <c r="T10" s="272"/>
      <c r="U10" s="272"/>
      <c r="V10" s="272"/>
      <c r="W10" s="272"/>
      <c r="X10" s="272"/>
      <c r="Y10" s="272"/>
      <c r="Z10" s="273"/>
      <c r="AA10" s="65"/>
    </row>
    <row r="11" spans="1:27" ht="32.25" thickBot="1" x14ac:dyDescent="0.3">
      <c r="A11" s="64"/>
      <c r="B11" s="275"/>
      <c r="C11" s="86" t="s">
        <v>131</v>
      </c>
      <c r="D11" s="81" t="s">
        <v>132</v>
      </c>
      <c r="E11" s="81" t="s">
        <v>133</v>
      </c>
      <c r="F11" s="81" t="s">
        <v>134</v>
      </c>
      <c r="G11" s="81" t="s">
        <v>135</v>
      </c>
      <c r="H11" s="81" t="s">
        <v>136</v>
      </c>
      <c r="I11" s="81" t="s">
        <v>137</v>
      </c>
      <c r="J11" s="81" t="s">
        <v>138</v>
      </c>
      <c r="K11" s="81" t="s">
        <v>139</v>
      </c>
      <c r="L11" s="81" t="s">
        <v>140</v>
      </c>
      <c r="M11" s="81" t="s">
        <v>141</v>
      </c>
      <c r="N11" s="81" t="s">
        <v>142</v>
      </c>
      <c r="O11" s="81" t="s">
        <v>143</v>
      </c>
      <c r="P11" s="81" t="s">
        <v>144</v>
      </c>
      <c r="Q11" s="81" t="s">
        <v>145</v>
      </c>
      <c r="R11" s="81" t="s">
        <v>146</v>
      </c>
      <c r="S11" s="81" t="s">
        <v>147</v>
      </c>
      <c r="T11" s="81" t="s">
        <v>148</v>
      </c>
      <c r="U11" s="81" t="s">
        <v>149</v>
      </c>
      <c r="V11" s="81" t="s">
        <v>150</v>
      </c>
      <c r="W11" s="81" t="s">
        <v>151</v>
      </c>
      <c r="X11" s="81" t="s">
        <v>152</v>
      </c>
      <c r="Y11" s="81" t="s">
        <v>153</v>
      </c>
      <c r="Z11" s="82" t="s">
        <v>154</v>
      </c>
      <c r="AA11" s="65"/>
    </row>
    <row r="12" spans="1:27" ht="16.5" x14ac:dyDescent="0.25">
      <c r="A12" s="64"/>
      <c r="B12" s="87">
        <v>1</v>
      </c>
      <c r="C12" s="94">
        <v>3943.8200000000006</v>
      </c>
      <c r="D12" s="90">
        <v>3878.51</v>
      </c>
      <c r="E12" s="90">
        <v>3848.88</v>
      </c>
      <c r="F12" s="90">
        <v>3777.8500000000004</v>
      </c>
      <c r="G12" s="90">
        <v>3774.4400000000005</v>
      </c>
      <c r="H12" s="90">
        <v>3836.0800000000004</v>
      </c>
      <c r="I12" s="90">
        <v>3884.59</v>
      </c>
      <c r="J12" s="90">
        <v>3970.8100000000004</v>
      </c>
      <c r="K12" s="90">
        <v>4111.7800000000007</v>
      </c>
      <c r="L12" s="90">
        <v>4217.84</v>
      </c>
      <c r="M12" s="90">
        <v>4216.24</v>
      </c>
      <c r="N12" s="90">
        <v>4197.71</v>
      </c>
      <c r="O12" s="90">
        <v>4174.42</v>
      </c>
      <c r="P12" s="90">
        <v>4169.4800000000005</v>
      </c>
      <c r="Q12" s="90">
        <v>4140.09</v>
      </c>
      <c r="R12" s="90">
        <v>4117.6900000000005</v>
      </c>
      <c r="S12" s="90">
        <v>4116.91</v>
      </c>
      <c r="T12" s="90">
        <v>4120.34</v>
      </c>
      <c r="U12" s="90">
        <v>4191.25</v>
      </c>
      <c r="V12" s="90">
        <v>4216.7800000000007</v>
      </c>
      <c r="W12" s="90">
        <v>4173.88</v>
      </c>
      <c r="X12" s="90">
        <v>4123.49</v>
      </c>
      <c r="Y12" s="90">
        <v>4091.5600000000004</v>
      </c>
      <c r="Z12" s="91">
        <v>3954.75</v>
      </c>
      <c r="AA12" s="65"/>
    </row>
    <row r="13" spans="1:27" ht="16.5" x14ac:dyDescent="0.25">
      <c r="A13" s="64"/>
      <c r="B13" s="88">
        <v>2</v>
      </c>
      <c r="C13" s="95">
        <v>3747.75</v>
      </c>
      <c r="D13" s="56">
        <v>3632.0800000000004</v>
      </c>
      <c r="E13" s="56">
        <v>3580.7300000000005</v>
      </c>
      <c r="F13" s="56">
        <v>3594.6100000000006</v>
      </c>
      <c r="G13" s="56">
        <v>3643.1400000000003</v>
      </c>
      <c r="H13" s="56">
        <v>3772.88</v>
      </c>
      <c r="I13" s="56">
        <v>3885.3700000000003</v>
      </c>
      <c r="J13" s="56">
        <v>3979.3100000000004</v>
      </c>
      <c r="K13" s="56">
        <v>4054.96</v>
      </c>
      <c r="L13" s="56">
        <v>4046.4500000000003</v>
      </c>
      <c r="M13" s="56">
        <v>4023.7700000000004</v>
      </c>
      <c r="N13" s="56">
        <v>4044.0700000000006</v>
      </c>
      <c r="O13" s="56">
        <v>4054.8700000000003</v>
      </c>
      <c r="P13" s="56">
        <v>4053.0700000000006</v>
      </c>
      <c r="Q13" s="56">
        <v>4023.4700000000003</v>
      </c>
      <c r="R13" s="56">
        <v>3996.5600000000004</v>
      </c>
      <c r="S13" s="56">
        <v>3987.3300000000004</v>
      </c>
      <c r="T13" s="56">
        <v>3983.9700000000003</v>
      </c>
      <c r="U13" s="56">
        <v>3990.01</v>
      </c>
      <c r="V13" s="56">
        <v>3986.9700000000003</v>
      </c>
      <c r="W13" s="56">
        <v>3975.1200000000003</v>
      </c>
      <c r="X13" s="56">
        <v>4009.7400000000002</v>
      </c>
      <c r="Y13" s="56">
        <v>3909.8500000000004</v>
      </c>
      <c r="Z13" s="76">
        <v>3714.03</v>
      </c>
      <c r="AA13" s="65"/>
    </row>
    <row r="14" spans="1:27" ht="16.5" x14ac:dyDescent="0.25">
      <c r="A14" s="64"/>
      <c r="B14" s="88">
        <v>3</v>
      </c>
      <c r="C14" s="95">
        <v>3646.13</v>
      </c>
      <c r="D14" s="56">
        <v>3550.1000000000004</v>
      </c>
      <c r="E14" s="56">
        <v>3562.71</v>
      </c>
      <c r="F14" s="56">
        <v>3580.5200000000004</v>
      </c>
      <c r="G14" s="56">
        <v>3623</v>
      </c>
      <c r="H14" s="56">
        <v>3737.3500000000004</v>
      </c>
      <c r="I14" s="56">
        <v>3852.8</v>
      </c>
      <c r="J14" s="56">
        <v>3972.4500000000003</v>
      </c>
      <c r="K14" s="56">
        <v>4039.46</v>
      </c>
      <c r="L14" s="56">
        <v>4051.46</v>
      </c>
      <c r="M14" s="56">
        <v>4051.6100000000006</v>
      </c>
      <c r="N14" s="56">
        <v>4047.4800000000005</v>
      </c>
      <c r="O14" s="56">
        <v>4044.6400000000003</v>
      </c>
      <c r="P14" s="56">
        <v>4046.9100000000003</v>
      </c>
      <c r="Q14" s="56">
        <v>4041.3600000000006</v>
      </c>
      <c r="R14" s="56">
        <v>4039.4400000000005</v>
      </c>
      <c r="S14" s="56">
        <v>4061.0200000000004</v>
      </c>
      <c r="T14" s="56">
        <v>4056.53</v>
      </c>
      <c r="U14" s="56">
        <v>4047</v>
      </c>
      <c r="V14" s="56">
        <v>4047.75</v>
      </c>
      <c r="W14" s="56">
        <v>4018.96</v>
      </c>
      <c r="X14" s="56">
        <v>4052.51</v>
      </c>
      <c r="Y14" s="56">
        <v>3911.21</v>
      </c>
      <c r="Z14" s="76">
        <v>3757.21</v>
      </c>
      <c r="AA14" s="65"/>
    </row>
    <row r="15" spans="1:27" ht="16.5" x14ac:dyDescent="0.25">
      <c r="A15" s="64"/>
      <c r="B15" s="88">
        <v>4</v>
      </c>
      <c r="C15" s="95">
        <v>3603.2000000000003</v>
      </c>
      <c r="D15" s="56">
        <v>3528.04</v>
      </c>
      <c r="E15" s="56">
        <v>3496.8300000000004</v>
      </c>
      <c r="F15" s="56">
        <v>3499.42</v>
      </c>
      <c r="G15" s="56">
        <v>3569.4100000000003</v>
      </c>
      <c r="H15" s="56">
        <v>3648.5800000000004</v>
      </c>
      <c r="I15" s="56">
        <v>3809.4800000000005</v>
      </c>
      <c r="J15" s="56">
        <v>3942.7300000000005</v>
      </c>
      <c r="K15" s="56">
        <v>3965.96</v>
      </c>
      <c r="L15" s="56">
        <v>3989.3100000000004</v>
      </c>
      <c r="M15" s="56">
        <v>3990.8100000000004</v>
      </c>
      <c r="N15" s="56">
        <v>4000.63</v>
      </c>
      <c r="O15" s="56">
        <v>4000.4700000000003</v>
      </c>
      <c r="P15" s="56">
        <v>4001.0700000000006</v>
      </c>
      <c r="Q15" s="56">
        <v>3998.4300000000003</v>
      </c>
      <c r="R15" s="56">
        <v>3993.1900000000005</v>
      </c>
      <c r="S15" s="56">
        <v>3991.1600000000003</v>
      </c>
      <c r="T15" s="56">
        <v>3982.38</v>
      </c>
      <c r="U15" s="56">
        <v>3974.4100000000003</v>
      </c>
      <c r="V15" s="56">
        <v>3988.2300000000005</v>
      </c>
      <c r="W15" s="56">
        <v>3981.38</v>
      </c>
      <c r="X15" s="56">
        <v>4013.1100000000006</v>
      </c>
      <c r="Y15" s="56">
        <v>3902.92</v>
      </c>
      <c r="Z15" s="76">
        <v>3781.4500000000003</v>
      </c>
      <c r="AA15" s="65"/>
    </row>
    <row r="16" spans="1:27" ht="16.5" x14ac:dyDescent="0.25">
      <c r="A16" s="64"/>
      <c r="B16" s="88">
        <v>5</v>
      </c>
      <c r="C16" s="95">
        <v>3791.8200000000006</v>
      </c>
      <c r="D16" s="56">
        <v>3655.5700000000006</v>
      </c>
      <c r="E16" s="56">
        <v>3609.2700000000004</v>
      </c>
      <c r="F16" s="56">
        <v>3602.8700000000003</v>
      </c>
      <c r="G16" s="56">
        <v>3672.34</v>
      </c>
      <c r="H16" s="56">
        <v>3812.67</v>
      </c>
      <c r="I16" s="56">
        <v>3854.84</v>
      </c>
      <c r="J16" s="56">
        <v>3972.4900000000002</v>
      </c>
      <c r="K16" s="56">
        <v>4039.1100000000006</v>
      </c>
      <c r="L16" s="56">
        <v>4044.53</v>
      </c>
      <c r="M16" s="56">
        <v>4040.1600000000003</v>
      </c>
      <c r="N16" s="56">
        <v>4069.3100000000004</v>
      </c>
      <c r="O16" s="56">
        <v>4055.6200000000003</v>
      </c>
      <c r="P16" s="56">
        <v>4061.2000000000003</v>
      </c>
      <c r="Q16" s="56">
        <v>4052.8700000000003</v>
      </c>
      <c r="R16" s="56">
        <v>4039.6600000000003</v>
      </c>
      <c r="S16" s="56">
        <v>4038.76</v>
      </c>
      <c r="T16" s="56">
        <v>4036.0700000000006</v>
      </c>
      <c r="U16" s="56">
        <v>4044.67</v>
      </c>
      <c r="V16" s="56">
        <v>4037.1800000000003</v>
      </c>
      <c r="W16" s="56">
        <v>4031.25</v>
      </c>
      <c r="X16" s="56">
        <v>4086.5</v>
      </c>
      <c r="Y16" s="56">
        <v>3958.8300000000004</v>
      </c>
      <c r="Z16" s="76">
        <v>3852.78</v>
      </c>
      <c r="AA16" s="65"/>
    </row>
    <row r="17" spans="1:27" ht="16.5" x14ac:dyDescent="0.25">
      <c r="A17" s="64"/>
      <c r="B17" s="88">
        <v>6</v>
      </c>
      <c r="C17" s="95">
        <v>3847.3600000000006</v>
      </c>
      <c r="D17" s="56">
        <v>3822.59</v>
      </c>
      <c r="E17" s="56">
        <v>3764.8200000000006</v>
      </c>
      <c r="F17" s="56">
        <v>3652.4500000000003</v>
      </c>
      <c r="G17" s="56">
        <v>3667.0200000000004</v>
      </c>
      <c r="H17" s="56">
        <v>3789.4300000000003</v>
      </c>
      <c r="I17" s="56">
        <v>3837.9700000000003</v>
      </c>
      <c r="J17" s="56">
        <v>3889.7300000000005</v>
      </c>
      <c r="K17" s="56">
        <v>4061.2300000000005</v>
      </c>
      <c r="L17" s="56">
        <v>4092.3700000000003</v>
      </c>
      <c r="M17" s="56">
        <v>4112.08</v>
      </c>
      <c r="N17" s="56">
        <v>4101.33</v>
      </c>
      <c r="O17" s="56">
        <v>4082.2700000000004</v>
      </c>
      <c r="P17" s="56">
        <v>4078.6900000000005</v>
      </c>
      <c r="Q17" s="56">
        <v>4074.1600000000003</v>
      </c>
      <c r="R17" s="56">
        <v>4072.9500000000003</v>
      </c>
      <c r="S17" s="56">
        <v>4068.6600000000003</v>
      </c>
      <c r="T17" s="56">
        <v>4060.6100000000006</v>
      </c>
      <c r="U17" s="56">
        <v>4066.6400000000003</v>
      </c>
      <c r="V17" s="56">
        <v>4079.8200000000006</v>
      </c>
      <c r="W17" s="56">
        <v>4071.7200000000003</v>
      </c>
      <c r="X17" s="56">
        <v>4093.8600000000006</v>
      </c>
      <c r="Y17" s="56">
        <v>4005.26</v>
      </c>
      <c r="Z17" s="76">
        <v>3857.6100000000006</v>
      </c>
      <c r="AA17" s="65"/>
    </row>
    <row r="18" spans="1:27" ht="16.5" x14ac:dyDescent="0.25">
      <c r="A18" s="64"/>
      <c r="B18" s="88">
        <v>7</v>
      </c>
      <c r="C18" s="95">
        <v>3808.1500000000005</v>
      </c>
      <c r="D18" s="56">
        <v>3714.8100000000004</v>
      </c>
      <c r="E18" s="56">
        <v>3624.3700000000003</v>
      </c>
      <c r="F18" s="56">
        <v>3584.1400000000003</v>
      </c>
      <c r="G18" s="56">
        <v>3579.9100000000003</v>
      </c>
      <c r="H18" s="56">
        <v>3571</v>
      </c>
      <c r="I18" s="56">
        <v>3724.1200000000003</v>
      </c>
      <c r="J18" s="56">
        <v>3820.9300000000003</v>
      </c>
      <c r="K18" s="56">
        <v>3862.5800000000004</v>
      </c>
      <c r="L18" s="56">
        <v>3921.26</v>
      </c>
      <c r="M18" s="56">
        <v>3928.1800000000003</v>
      </c>
      <c r="N18" s="56">
        <v>3929.3900000000003</v>
      </c>
      <c r="O18" s="56">
        <v>3921.6900000000005</v>
      </c>
      <c r="P18" s="56">
        <v>3916.8600000000006</v>
      </c>
      <c r="Q18" s="56">
        <v>3914.1800000000003</v>
      </c>
      <c r="R18" s="56">
        <v>3915.7700000000004</v>
      </c>
      <c r="S18" s="56">
        <v>3915.2300000000005</v>
      </c>
      <c r="T18" s="56">
        <v>3911.8500000000004</v>
      </c>
      <c r="U18" s="56">
        <v>3933.29</v>
      </c>
      <c r="V18" s="56">
        <v>3958.09</v>
      </c>
      <c r="W18" s="56">
        <v>3979.6200000000003</v>
      </c>
      <c r="X18" s="56">
        <v>3960.3</v>
      </c>
      <c r="Y18" s="56">
        <v>3904.29</v>
      </c>
      <c r="Z18" s="76">
        <v>3811</v>
      </c>
      <c r="AA18" s="65"/>
    </row>
    <row r="19" spans="1:27" ht="16.5" x14ac:dyDescent="0.25">
      <c r="A19" s="64"/>
      <c r="B19" s="88">
        <v>8</v>
      </c>
      <c r="C19" s="95">
        <v>3826.5200000000004</v>
      </c>
      <c r="D19" s="56">
        <v>3784.54</v>
      </c>
      <c r="E19" s="56">
        <v>3686.4700000000003</v>
      </c>
      <c r="F19" s="56">
        <v>3577.6600000000003</v>
      </c>
      <c r="G19" s="56">
        <v>3579.1100000000006</v>
      </c>
      <c r="H19" s="56">
        <v>3609.2300000000005</v>
      </c>
      <c r="I19" s="56">
        <v>3805.92</v>
      </c>
      <c r="J19" s="56">
        <v>3852.7000000000003</v>
      </c>
      <c r="K19" s="56">
        <v>3956.09</v>
      </c>
      <c r="L19" s="56">
        <v>4022.3</v>
      </c>
      <c r="M19" s="56">
        <v>4027.4300000000003</v>
      </c>
      <c r="N19" s="56">
        <v>4024.6100000000006</v>
      </c>
      <c r="O19" s="56">
        <v>4012.7700000000004</v>
      </c>
      <c r="P19" s="56">
        <v>4010.79</v>
      </c>
      <c r="Q19" s="56">
        <v>4017.05</v>
      </c>
      <c r="R19" s="56">
        <v>4014.9800000000005</v>
      </c>
      <c r="S19" s="56">
        <v>4012.4800000000005</v>
      </c>
      <c r="T19" s="56">
        <v>3995.0800000000004</v>
      </c>
      <c r="U19" s="56">
        <v>4012.7700000000004</v>
      </c>
      <c r="V19" s="56">
        <v>4026.1900000000005</v>
      </c>
      <c r="W19" s="56">
        <v>4016.84</v>
      </c>
      <c r="X19" s="56">
        <v>4017.75</v>
      </c>
      <c r="Y19" s="56">
        <v>3943.51</v>
      </c>
      <c r="Z19" s="76">
        <v>3843.34</v>
      </c>
      <c r="AA19" s="65"/>
    </row>
    <row r="20" spans="1:27" ht="16.5" x14ac:dyDescent="0.25">
      <c r="A20" s="64"/>
      <c r="B20" s="88">
        <v>9</v>
      </c>
      <c r="C20" s="95">
        <v>3862.6400000000003</v>
      </c>
      <c r="D20" s="56">
        <v>3812.9800000000005</v>
      </c>
      <c r="E20" s="56">
        <v>3787.01</v>
      </c>
      <c r="F20" s="56">
        <v>3771.3600000000006</v>
      </c>
      <c r="G20" s="56">
        <v>3767.1000000000004</v>
      </c>
      <c r="H20" s="56">
        <v>3776.8700000000003</v>
      </c>
      <c r="I20" s="56">
        <v>3817.71</v>
      </c>
      <c r="J20" s="56">
        <v>3877.6600000000003</v>
      </c>
      <c r="K20" s="56">
        <v>4042.3100000000004</v>
      </c>
      <c r="L20" s="56">
        <v>4067.51</v>
      </c>
      <c r="M20" s="56">
        <v>4075.09</v>
      </c>
      <c r="N20" s="56">
        <v>4071.4700000000003</v>
      </c>
      <c r="O20" s="56">
        <v>4069.0600000000004</v>
      </c>
      <c r="P20" s="56">
        <v>4067.42</v>
      </c>
      <c r="Q20" s="56">
        <v>4067.2300000000005</v>
      </c>
      <c r="R20" s="56">
        <v>4067.3300000000004</v>
      </c>
      <c r="S20" s="56">
        <v>4055.9900000000002</v>
      </c>
      <c r="T20" s="56">
        <v>4047.96</v>
      </c>
      <c r="U20" s="56">
        <v>4059.3900000000003</v>
      </c>
      <c r="V20" s="56">
        <v>4071.92</v>
      </c>
      <c r="W20" s="56">
        <v>4075.9500000000003</v>
      </c>
      <c r="X20" s="56">
        <v>4044.9000000000005</v>
      </c>
      <c r="Y20" s="56">
        <v>4057.38</v>
      </c>
      <c r="Z20" s="76">
        <v>3916.4400000000005</v>
      </c>
      <c r="AA20" s="65"/>
    </row>
    <row r="21" spans="1:27" ht="16.5" x14ac:dyDescent="0.25">
      <c r="A21" s="64"/>
      <c r="B21" s="88">
        <v>10</v>
      </c>
      <c r="C21" s="95">
        <v>3882.09</v>
      </c>
      <c r="D21" s="56">
        <v>3797.8200000000006</v>
      </c>
      <c r="E21" s="56">
        <v>3766.9800000000005</v>
      </c>
      <c r="F21" s="56">
        <v>3739.78</v>
      </c>
      <c r="G21" s="56">
        <v>3777.29</v>
      </c>
      <c r="H21" s="56">
        <v>3835.84</v>
      </c>
      <c r="I21" s="56">
        <v>3949.04</v>
      </c>
      <c r="J21" s="56">
        <v>4022.3600000000006</v>
      </c>
      <c r="K21" s="56">
        <v>4067.5700000000006</v>
      </c>
      <c r="L21" s="56">
        <v>4060.59</v>
      </c>
      <c r="M21" s="56">
        <v>4056.1000000000004</v>
      </c>
      <c r="N21" s="56">
        <v>4084.54</v>
      </c>
      <c r="O21" s="56">
        <v>4080.3100000000004</v>
      </c>
      <c r="P21" s="56">
        <v>4080.4000000000005</v>
      </c>
      <c r="Q21" s="56">
        <v>4071.3900000000003</v>
      </c>
      <c r="R21" s="56">
        <v>4067.3600000000006</v>
      </c>
      <c r="S21" s="56">
        <v>4060.29</v>
      </c>
      <c r="T21" s="56">
        <v>4057.0600000000004</v>
      </c>
      <c r="U21" s="56">
        <v>4055.5600000000004</v>
      </c>
      <c r="V21" s="56">
        <v>4049.8600000000006</v>
      </c>
      <c r="W21" s="56">
        <v>4029.6200000000003</v>
      </c>
      <c r="X21" s="56">
        <v>4023.92</v>
      </c>
      <c r="Y21" s="56">
        <v>3945.3900000000003</v>
      </c>
      <c r="Z21" s="76">
        <v>3833.13</v>
      </c>
      <c r="AA21" s="65"/>
    </row>
    <row r="22" spans="1:27" ht="16.5" x14ac:dyDescent="0.25">
      <c r="A22" s="64"/>
      <c r="B22" s="88">
        <v>11</v>
      </c>
      <c r="C22" s="95">
        <v>3593.92</v>
      </c>
      <c r="D22" s="56">
        <v>3500.76</v>
      </c>
      <c r="E22" s="56">
        <v>3483.0000000000005</v>
      </c>
      <c r="F22" s="56">
        <v>3465.11</v>
      </c>
      <c r="G22" s="56">
        <v>3495.3500000000004</v>
      </c>
      <c r="H22" s="56">
        <v>3604.4700000000003</v>
      </c>
      <c r="I22" s="56">
        <v>3772.04</v>
      </c>
      <c r="J22" s="56">
        <v>3836.5</v>
      </c>
      <c r="K22" s="56">
        <v>3842.25</v>
      </c>
      <c r="L22" s="56">
        <v>3860.04</v>
      </c>
      <c r="M22" s="56">
        <v>3855.2400000000002</v>
      </c>
      <c r="N22" s="56">
        <v>3874.78</v>
      </c>
      <c r="O22" s="56">
        <v>3878.13</v>
      </c>
      <c r="P22" s="56">
        <v>3874.6600000000003</v>
      </c>
      <c r="Q22" s="56">
        <v>3858.1900000000005</v>
      </c>
      <c r="R22" s="56">
        <v>3845.9100000000003</v>
      </c>
      <c r="S22" s="56">
        <v>3854</v>
      </c>
      <c r="T22" s="56">
        <v>3849.84</v>
      </c>
      <c r="U22" s="56">
        <v>3858.0700000000006</v>
      </c>
      <c r="V22" s="56">
        <v>3865.5600000000004</v>
      </c>
      <c r="W22" s="56">
        <v>3846.8700000000003</v>
      </c>
      <c r="X22" s="56">
        <v>3896.2700000000004</v>
      </c>
      <c r="Y22" s="56">
        <v>3882.4400000000005</v>
      </c>
      <c r="Z22" s="76">
        <v>3672.75</v>
      </c>
      <c r="AA22" s="65"/>
    </row>
    <row r="23" spans="1:27" ht="16.5" x14ac:dyDescent="0.25">
      <c r="A23" s="64"/>
      <c r="B23" s="88">
        <v>12</v>
      </c>
      <c r="C23" s="95">
        <v>3599.5600000000004</v>
      </c>
      <c r="D23" s="56">
        <v>3501.3100000000004</v>
      </c>
      <c r="E23" s="56">
        <v>3463.4100000000003</v>
      </c>
      <c r="F23" s="56">
        <v>3441.03</v>
      </c>
      <c r="G23" s="56">
        <v>3525.0700000000006</v>
      </c>
      <c r="H23" s="56">
        <v>3659.38</v>
      </c>
      <c r="I23" s="56">
        <v>3828.5</v>
      </c>
      <c r="J23" s="56">
        <v>3914.2300000000005</v>
      </c>
      <c r="K23" s="56">
        <v>3975.1100000000006</v>
      </c>
      <c r="L23" s="56">
        <v>4016.0600000000004</v>
      </c>
      <c r="M23" s="56">
        <v>4005.3900000000003</v>
      </c>
      <c r="N23" s="56">
        <v>4018.9900000000002</v>
      </c>
      <c r="O23" s="56">
        <v>4016.8</v>
      </c>
      <c r="P23" s="56">
        <v>4017.17</v>
      </c>
      <c r="Q23" s="56">
        <v>3987.51</v>
      </c>
      <c r="R23" s="56">
        <v>3931.9000000000005</v>
      </c>
      <c r="S23" s="56">
        <v>3944.3200000000006</v>
      </c>
      <c r="T23" s="56">
        <v>3941.8200000000006</v>
      </c>
      <c r="U23" s="56">
        <v>3951.4800000000005</v>
      </c>
      <c r="V23" s="56">
        <v>3935.6200000000003</v>
      </c>
      <c r="W23" s="56">
        <v>3942</v>
      </c>
      <c r="X23" s="56">
        <v>3970.8100000000004</v>
      </c>
      <c r="Y23" s="56">
        <v>3935.0600000000004</v>
      </c>
      <c r="Z23" s="76">
        <v>3822.03</v>
      </c>
      <c r="AA23" s="65"/>
    </row>
    <row r="24" spans="1:27" ht="16.5" x14ac:dyDescent="0.25">
      <c r="A24" s="64"/>
      <c r="B24" s="88">
        <v>13</v>
      </c>
      <c r="C24" s="95">
        <v>3809.76</v>
      </c>
      <c r="D24" s="56">
        <v>3630.9500000000003</v>
      </c>
      <c r="E24" s="56">
        <v>3521.3</v>
      </c>
      <c r="F24" s="56">
        <v>3503.3</v>
      </c>
      <c r="G24" s="56">
        <v>3510.6500000000005</v>
      </c>
      <c r="H24" s="56">
        <v>3546.21</v>
      </c>
      <c r="I24" s="56">
        <v>3731.28</v>
      </c>
      <c r="J24" s="56">
        <v>3834.1500000000005</v>
      </c>
      <c r="K24" s="56">
        <v>3928.28</v>
      </c>
      <c r="L24" s="56">
        <v>4022.75</v>
      </c>
      <c r="M24" s="56">
        <v>4023.9500000000003</v>
      </c>
      <c r="N24" s="56">
        <v>4022.9400000000005</v>
      </c>
      <c r="O24" s="56">
        <v>4004.6100000000006</v>
      </c>
      <c r="P24" s="56">
        <v>3995.1800000000003</v>
      </c>
      <c r="Q24" s="56">
        <v>4013.7200000000003</v>
      </c>
      <c r="R24" s="56">
        <v>3999.9400000000005</v>
      </c>
      <c r="S24" s="56">
        <v>3970.92</v>
      </c>
      <c r="T24" s="56">
        <v>3947.7000000000003</v>
      </c>
      <c r="U24" s="56">
        <v>3944</v>
      </c>
      <c r="V24" s="56">
        <v>3958.6200000000003</v>
      </c>
      <c r="W24" s="56">
        <v>3954.4500000000003</v>
      </c>
      <c r="X24" s="56">
        <v>3978.5</v>
      </c>
      <c r="Y24" s="56">
        <v>3899.8</v>
      </c>
      <c r="Z24" s="76">
        <v>3812.75</v>
      </c>
      <c r="AA24" s="65"/>
    </row>
    <row r="25" spans="1:27" ht="16.5" x14ac:dyDescent="0.25">
      <c r="A25" s="64"/>
      <c r="B25" s="88">
        <v>14</v>
      </c>
      <c r="C25" s="95">
        <v>3698.4700000000003</v>
      </c>
      <c r="D25" s="56">
        <v>3549.5200000000004</v>
      </c>
      <c r="E25" s="56">
        <v>3493.07</v>
      </c>
      <c r="F25" s="56">
        <v>3478.1500000000005</v>
      </c>
      <c r="G25" s="56">
        <v>3478.0400000000004</v>
      </c>
      <c r="H25" s="56">
        <v>3437.6400000000003</v>
      </c>
      <c r="I25" s="56">
        <v>3449.36</v>
      </c>
      <c r="J25" s="56">
        <v>3625.9300000000003</v>
      </c>
      <c r="K25" s="56">
        <v>3804.29</v>
      </c>
      <c r="L25" s="56">
        <v>3839.38</v>
      </c>
      <c r="M25" s="56">
        <v>3847.92</v>
      </c>
      <c r="N25" s="56">
        <v>3850.8500000000004</v>
      </c>
      <c r="O25" s="56">
        <v>3843.25</v>
      </c>
      <c r="P25" s="56">
        <v>3842.28</v>
      </c>
      <c r="Q25" s="56">
        <v>3839.3900000000003</v>
      </c>
      <c r="R25" s="56">
        <v>3844.8100000000004</v>
      </c>
      <c r="S25" s="56">
        <v>3842.25</v>
      </c>
      <c r="T25" s="56">
        <v>3830.21</v>
      </c>
      <c r="U25" s="56">
        <v>3851.05</v>
      </c>
      <c r="V25" s="56">
        <v>3881.8</v>
      </c>
      <c r="W25" s="56">
        <v>3869.2300000000005</v>
      </c>
      <c r="X25" s="56">
        <v>3868.05</v>
      </c>
      <c r="Y25" s="56">
        <v>3843.4400000000005</v>
      </c>
      <c r="Z25" s="76">
        <v>3772.5700000000006</v>
      </c>
      <c r="AA25" s="65"/>
    </row>
    <row r="26" spans="1:27" ht="16.5" x14ac:dyDescent="0.25">
      <c r="A26" s="64"/>
      <c r="B26" s="88">
        <v>15</v>
      </c>
      <c r="C26" s="95">
        <v>3649.5600000000004</v>
      </c>
      <c r="D26" s="56">
        <v>3497.9900000000002</v>
      </c>
      <c r="E26" s="56">
        <v>3463.2700000000004</v>
      </c>
      <c r="F26" s="56">
        <v>3455.59</v>
      </c>
      <c r="G26" s="56">
        <v>3512.5400000000004</v>
      </c>
      <c r="H26" s="56">
        <v>3613.1600000000003</v>
      </c>
      <c r="I26" s="56">
        <v>3825.2200000000003</v>
      </c>
      <c r="J26" s="56">
        <v>3886.75</v>
      </c>
      <c r="K26" s="56">
        <v>4043.6900000000005</v>
      </c>
      <c r="L26" s="56">
        <v>4058.6400000000003</v>
      </c>
      <c r="M26" s="56">
        <v>4042.2000000000003</v>
      </c>
      <c r="N26" s="56">
        <v>4055.46</v>
      </c>
      <c r="O26" s="56">
        <v>4047.79</v>
      </c>
      <c r="P26" s="56">
        <v>4058.6900000000005</v>
      </c>
      <c r="Q26" s="56">
        <v>4010.78</v>
      </c>
      <c r="R26" s="56">
        <v>3959.1800000000003</v>
      </c>
      <c r="S26" s="56">
        <v>3948.3300000000004</v>
      </c>
      <c r="T26" s="56">
        <v>3929.51</v>
      </c>
      <c r="U26" s="56">
        <v>3919.4000000000005</v>
      </c>
      <c r="V26" s="56">
        <v>3924.5600000000004</v>
      </c>
      <c r="W26" s="56">
        <v>3907.3200000000006</v>
      </c>
      <c r="X26" s="56">
        <v>3954.2200000000003</v>
      </c>
      <c r="Y26" s="56">
        <v>3859.7400000000002</v>
      </c>
      <c r="Z26" s="76">
        <v>3767.6600000000003</v>
      </c>
      <c r="AA26" s="65"/>
    </row>
    <row r="27" spans="1:27" ht="16.5" x14ac:dyDescent="0.25">
      <c r="A27" s="64"/>
      <c r="B27" s="88">
        <v>16</v>
      </c>
      <c r="C27" s="95">
        <v>3578.4500000000003</v>
      </c>
      <c r="D27" s="56">
        <v>3536.4300000000003</v>
      </c>
      <c r="E27" s="56">
        <v>3481.2300000000005</v>
      </c>
      <c r="F27" s="56">
        <v>3479.17</v>
      </c>
      <c r="G27" s="56">
        <v>3540.3300000000004</v>
      </c>
      <c r="H27" s="56">
        <v>3694.42</v>
      </c>
      <c r="I27" s="56">
        <v>3821.8700000000003</v>
      </c>
      <c r="J27" s="56">
        <v>3882.55</v>
      </c>
      <c r="K27" s="56">
        <v>3974.9400000000005</v>
      </c>
      <c r="L27" s="56">
        <v>3980.79</v>
      </c>
      <c r="M27" s="56">
        <v>3954.1400000000003</v>
      </c>
      <c r="N27" s="56">
        <v>3962.7300000000005</v>
      </c>
      <c r="O27" s="56">
        <v>3954.4400000000005</v>
      </c>
      <c r="P27" s="56">
        <v>3983.59</v>
      </c>
      <c r="Q27" s="56">
        <v>3962.0200000000004</v>
      </c>
      <c r="R27" s="56">
        <v>3913.8100000000004</v>
      </c>
      <c r="S27" s="56">
        <v>3878.6000000000004</v>
      </c>
      <c r="T27" s="56">
        <v>3868.7200000000003</v>
      </c>
      <c r="U27" s="56">
        <v>3869.8300000000004</v>
      </c>
      <c r="V27" s="56">
        <v>3874.8700000000003</v>
      </c>
      <c r="W27" s="56">
        <v>3869.3100000000004</v>
      </c>
      <c r="X27" s="56">
        <v>3934.13</v>
      </c>
      <c r="Y27" s="56">
        <v>3846.8900000000003</v>
      </c>
      <c r="Z27" s="76">
        <v>3686.09</v>
      </c>
      <c r="AA27" s="65"/>
    </row>
    <row r="28" spans="1:27" ht="16.5" x14ac:dyDescent="0.25">
      <c r="A28" s="64"/>
      <c r="B28" s="88">
        <v>17</v>
      </c>
      <c r="C28" s="95">
        <v>3532.4000000000005</v>
      </c>
      <c r="D28" s="56">
        <v>3471.7900000000004</v>
      </c>
      <c r="E28" s="56">
        <v>3443.2300000000005</v>
      </c>
      <c r="F28" s="56">
        <v>3423.3100000000004</v>
      </c>
      <c r="G28" s="56">
        <v>3466.51</v>
      </c>
      <c r="H28" s="56">
        <v>3581.92</v>
      </c>
      <c r="I28" s="56">
        <v>3820.3300000000004</v>
      </c>
      <c r="J28" s="56">
        <v>3880.71</v>
      </c>
      <c r="K28" s="56">
        <v>3916.1400000000003</v>
      </c>
      <c r="L28" s="56">
        <v>3976.4500000000003</v>
      </c>
      <c r="M28" s="56">
        <v>3935.1100000000006</v>
      </c>
      <c r="N28" s="56">
        <v>3985.3600000000006</v>
      </c>
      <c r="O28" s="56">
        <v>3972.9400000000005</v>
      </c>
      <c r="P28" s="56">
        <v>3978.92</v>
      </c>
      <c r="Q28" s="56">
        <v>3978.25</v>
      </c>
      <c r="R28" s="56">
        <v>3940.71</v>
      </c>
      <c r="S28" s="56">
        <v>3899.7200000000003</v>
      </c>
      <c r="T28" s="56">
        <v>3882.9400000000005</v>
      </c>
      <c r="U28" s="56">
        <v>3885.3</v>
      </c>
      <c r="V28" s="56">
        <v>3894.6200000000003</v>
      </c>
      <c r="W28" s="56">
        <v>3887.9000000000005</v>
      </c>
      <c r="X28" s="56">
        <v>3955.8300000000004</v>
      </c>
      <c r="Y28" s="56">
        <v>3857.8</v>
      </c>
      <c r="Z28" s="76">
        <v>3686.6900000000005</v>
      </c>
      <c r="AA28" s="65"/>
    </row>
    <row r="29" spans="1:27" ht="16.5" x14ac:dyDescent="0.25">
      <c r="A29" s="64"/>
      <c r="B29" s="88">
        <v>18</v>
      </c>
      <c r="C29" s="95">
        <v>3577.7300000000005</v>
      </c>
      <c r="D29" s="56">
        <v>3530.3</v>
      </c>
      <c r="E29" s="56">
        <v>3444.2500000000005</v>
      </c>
      <c r="F29" s="56">
        <v>3437.67</v>
      </c>
      <c r="G29" s="56">
        <v>3528.4400000000005</v>
      </c>
      <c r="H29" s="56">
        <v>3618.75</v>
      </c>
      <c r="I29" s="56">
        <v>3814.4500000000003</v>
      </c>
      <c r="J29" s="56">
        <v>3881.3200000000006</v>
      </c>
      <c r="K29" s="56">
        <v>3961.7200000000003</v>
      </c>
      <c r="L29" s="56">
        <v>3976.4800000000005</v>
      </c>
      <c r="M29" s="56">
        <v>3961.2200000000003</v>
      </c>
      <c r="N29" s="56">
        <v>3968.4300000000003</v>
      </c>
      <c r="O29" s="56">
        <v>3962.25</v>
      </c>
      <c r="P29" s="56">
        <v>3967.4900000000002</v>
      </c>
      <c r="Q29" s="56">
        <v>3962.4800000000005</v>
      </c>
      <c r="R29" s="56">
        <v>3945.46</v>
      </c>
      <c r="S29" s="56">
        <v>3953.5</v>
      </c>
      <c r="T29" s="56">
        <v>3955.4100000000003</v>
      </c>
      <c r="U29" s="56">
        <v>3963.1400000000003</v>
      </c>
      <c r="V29" s="56">
        <v>3997.2700000000004</v>
      </c>
      <c r="W29" s="56">
        <v>3971.04</v>
      </c>
      <c r="X29" s="56">
        <v>4007.79</v>
      </c>
      <c r="Y29" s="56">
        <v>3867.6900000000005</v>
      </c>
      <c r="Z29" s="76">
        <v>3758.8900000000003</v>
      </c>
      <c r="AA29" s="65"/>
    </row>
    <row r="30" spans="1:27" ht="16.5" x14ac:dyDescent="0.25">
      <c r="A30" s="64"/>
      <c r="B30" s="88">
        <v>19</v>
      </c>
      <c r="C30" s="95">
        <v>3569.5</v>
      </c>
      <c r="D30" s="56">
        <v>3452.76</v>
      </c>
      <c r="E30" s="56">
        <v>3410.2700000000004</v>
      </c>
      <c r="F30" s="56">
        <v>3401.86</v>
      </c>
      <c r="G30" s="56">
        <v>3423.8100000000004</v>
      </c>
      <c r="H30" s="56">
        <v>3695.9300000000003</v>
      </c>
      <c r="I30" s="56">
        <v>3827.6200000000003</v>
      </c>
      <c r="J30" s="56">
        <v>3983.9100000000003</v>
      </c>
      <c r="K30" s="56">
        <v>4064.4300000000003</v>
      </c>
      <c r="L30" s="56">
        <v>4096.42</v>
      </c>
      <c r="M30" s="56">
        <v>4077.9800000000005</v>
      </c>
      <c r="N30" s="56">
        <v>4095.7400000000002</v>
      </c>
      <c r="O30" s="56">
        <v>4088.5200000000004</v>
      </c>
      <c r="P30" s="56">
        <v>4091.21</v>
      </c>
      <c r="Q30" s="56">
        <v>4068.3300000000004</v>
      </c>
      <c r="R30" s="56">
        <v>4063.0700000000006</v>
      </c>
      <c r="S30" s="56">
        <v>4057.1100000000006</v>
      </c>
      <c r="T30" s="56">
        <v>4043.46</v>
      </c>
      <c r="U30" s="56">
        <v>4035.9500000000003</v>
      </c>
      <c r="V30" s="56">
        <v>4043.9300000000003</v>
      </c>
      <c r="W30" s="56">
        <v>4032.92</v>
      </c>
      <c r="X30" s="56">
        <v>4069.67</v>
      </c>
      <c r="Y30" s="56">
        <v>3944.7700000000004</v>
      </c>
      <c r="Z30" s="76">
        <v>3799.8500000000004</v>
      </c>
      <c r="AA30" s="65"/>
    </row>
    <row r="31" spans="1:27" ht="16.5" x14ac:dyDescent="0.25">
      <c r="A31" s="64"/>
      <c r="B31" s="88">
        <v>20</v>
      </c>
      <c r="C31" s="95">
        <v>3859.4400000000005</v>
      </c>
      <c r="D31" s="56">
        <v>3793.01</v>
      </c>
      <c r="E31" s="56">
        <v>3742.0800000000004</v>
      </c>
      <c r="F31" s="56">
        <v>3645.55</v>
      </c>
      <c r="G31" s="56">
        <v>3663.1000000000004</v>
      </c>
      <c r="H31" s="56">
        <v>3722.3900000000003</v>
      </c>
      <c r="I31" s="56">
        <v>3807.75</v>
      </c>
      <c r="J31" s="56">
        <v>3968.9500000000003</v>
      </c>
      <c r="K31" s="56">
        <v>4075.8900000000003</v>
      </c>
      <c r="L31" s="56">
        <v>4170.2700000000004</v>
      </c>
      <c r="M31" s="56">
        <v>4173.13</v>
      </c>
      <c r="N31" s="56">
        <v>4165.4400000000005</v>
      </c>
      <c r="O31" s="56">
        <v>4097.3500000000004</v>
      </c>
      <c r="P31" s="56">
        <v>4080.92</v>
      </c>
      <c r="Q31" s="56">
        <v>4078.1200000000003</v>
      </c>
      <c r="R31" s="56">
        <v>4049.25</v>
      </c>
      <c r="S31" s="56">
        <v>4038.6900000000005</v>
      </c>
      <c r="T31" s="56">
        <v>4023.76</v>
      </c>
      <c r="U31" s="56">
        <v>4028</v>
      </c>
      <c r="V31" s="56">
        <v>4056.8</v>
      </c>
      <c r="W31" s="56">
        <v>4051.01</v>
      </c>
      <c r="X31" s="56">
        <v>4057.1500000000005</v>
      </c>
      <c r="Y31" s="56">
        <v>3947.17</v>
      </c>
      <c r="Z31" s="76">
        <v>3781.9400000000005</v>
      </c>
      <c r="AA31" s="65"/>
    </row>
    <row r="32" spans="1:27" ht="16.5" x14ac:dyDescent="0.25">
      <c r="A32" s="64"/>
      <c r="B32" s="88">
        <v>21</v>
      </c>
      <c r="C32" s="95">
        <v>3781.5800000000004</v>
      </c>
      <c r="D32" s="56">
        <v>3690.13</v>
      </c>
      <c r="E32" s="56">
        <v>3588.4100000000003</v>
      </c>
      <c r="F32" s="56">
        <v>3527.0600000000004</v>
      </c>
      <c r="G32" s="56">
        <v>3535.2300000000005</v>
      </c>
      <c r="H32" s="56">
        <v>3528.76</v>
      </c>
      <c r="I32" s="56">
        <v>3621.1800000000003</v>
      </c>
      <c r="J32" s="56">
        <v>3804.8700000000003</v>
      </c>
      <c r="K32" s="56">
        <v>3934.59</v>
      </c>
      <c r="L32" s="56">
        <v>4012.3600000000006</v>
      </c>
      <c r="M32" s="56">
        <v>4031.4400000000005</v>
      </c>
      <c r="N32" s="56">
        <v>4037.3100000000004</v>
      </c>
      <c r="O32" s="56">
        <v>4030.9500000000003</v>
      </c>
      <c r="P32" s="56">
        <v>4017.9000000000005</v>
      </c>
      <c r="Q32" s="56">
        <v>4021.1400000000003</v>
      </c>
      <c r="R32" s="56">
        <v>4022.5700000000006</v>
      </c>
      <c r="S32" s="56">
        <v>4012.9000000000005</v>
      </c>
      <c r="T32" s="56">
        <v>3996.8500000000004</v>
      </c>
      <c r="U32" s="56">
        <v>4027.5</v>
      </c>
      <c r="V32" s="56">
        <v>4087.55</v>
      </c>
      <c r="W32" s="56">
        <v>4081.3200000000006</v>
      </c>
      <c r="X32" s="56">
        <v>4058.1800000000003</v>
      </c>
      <c r="Y32" s="56">
        <v>3972.0800000000004</v>
      </c>
      <c r="Z32" s="76">
        <v>3787.8</v>
      </c>
      <c r="AA32" s="65"/>
    </row>
    <row r="33" spans="1:27" ht="16.5" x14ac:dyDescent="0.25">
      <c r="A33" s="64"/>
      <c r="B33" s="88">
        <v>22</v>
      </c>
      <c r="C33" s="95">
        <v>3672.4800000000005</v>
      </c>
      <c r="D33" s="56">
        <v>3545.67</v>
      </c>
      <c r="E33" s="56">
        <v>3503.9900000000002</v>
      </c>
      <c r="F33" s="56">
        <v>3493.3900000000003</v>
      </c>
      <c r="G33" s="56">
        <v>3508.67</v>
      </c>
      <c r="H33" s="56">
        <v>3577.4400000000005</v>
      </c>
      <c r="I33" s="56">
        <v>3800.03</v>
      </c>
      <c r="J33" s="56">
        <v>3935.9500000000003</v>
      </c>
      <c r="K33" s="56">
        <v>4058.88</v>
      </c>
      <c r="L33" s="56">
        <v>4061.92</v>
      </c>
      <c r="M33" s="56">
        <v>4054.92</v>
      </c>
      <c r="N33" s="56">
        <v>4054.5800000000004</v>
      </c>
      <c r="O33" s="56">
        <v>4032.6400000000003</v>
      </c>
      <c r="P33" s="56">
        <v>4052.38</v>
      </c>
      <c r="Q33" s="56">
        <v>4030.3100000000004</v>
      </c>
      <c r="R33" s="56">
        <v>4016.9700000000003</v>
      </c>
      <c r="S33" s="56">
        <v>4007.2400000000002</v>
      </c>
      <c r="T33" s="56">
        <v>4046.8900000000003</v>
      </c>
      <c r="U33" s="56">
        <v>4045.0200000000004</v>
      </c>
      <c r="V33" s="56">
        <v>4025</v>
      </c>
      <c r="W33" s="56">
        <v>4025.46</v>
      </c>
      <c r="X33" s="56">
        <v>4066.3500000000004</v>
      </c>
      <c r="Y33" s="56">
        <v>3934.5800000000004</v>
      </c>
      <c r="Z33" s="76">
        <v>3771.55</v>
      </c>
      <c r="AA33" s="65"/>
    </row>
    <row r="34" spans="1:27" ht="16.5" x14ac:dyDescent="0.25">
      <c r="A34" s="64"/>
      <c r="B34" s="88">
        <v>23</v>
      </c>
      <c r="C34" s="95">
        <v>3667.92</v>
      </c>
      <c r="D34" s="56">
        <v>3531.8300000000004</v>
      </c>
      <c r="E34" s="56">
        <v>3471.21</v>
      </c>
      <c r="F34" s="56">
        <v>3460.8100000000004</v>
      </c>
      <c r="G34" s="56">
        <v>3594.26</v>
      </c>
      <c r="H34" s="56">
        <v>3749.3500000000004</v>
      </c>
      <c r="I34" s="56">
        <v>3816.84</v>
      </c>
      <c r="J34" s="56">
        <v>3922.0700000000006</v>
      </c>
      <c r="K34" s="56">
        <v>4023.2400000000002</v>
      </c>
      <c r="L34" s="56">
        <v>4044.6200000000003</v>
      </c>
      <c r="M34" s="56">
        <v>3966.13</v>
      </c>
      <c r="N34" s="56">
        <v>4031.3900000000003</v>
      </c>
      <c r="O34" s="56">
        <v>4032.4100000000003</v>
      </c>
      <c r="P34" s="56">
        <v>4039.9100000000003</v>
      </c>
      <c r="Q34" s="56">
        <v>4025.5200000000004</v>
      </c>
      <c r="R34" s="56">
        <v>4003.2000000000003</v>
      </c>
      <c r="S34" s="56">
        <v>3984.67</v>
      </c>
      <c r="T34" s="56">
        <v>3953.9000000000005</v>
      </c>
      <c r="U34" s="56">
        <v>3965.76</v>
      </c>
      <c r="V34" s="56">
        <v>3969.4300000000003</v>
      </c>
      <c r="W34" s="56">
        <v>3954.3900000000003</v>
      </c>
      <c r="X34" s="56">
        <v>3986.55</v>
      </c>
      <c r="Y34" s="56">
        <v>3855.9800000000005</v>
      </c>
      <c r="Z34" s="76">
        <v>3681.8700000000003</v>
      </c>
      <c r="AA34" s="65"/>
    </row>
    <row r="35" spans="1:27" ht="16.5" x14ac:dyDescent="0.25">
      <c r="A35" s="64"/>
      <c r="B35" s="88">
        <v>24</v>
      </c>
      <c r="C35" s="95">
        <v>3627.7000000000003</v>
      </c>
      <c r="D35" s="56">
        <v>3472.5000000000005</v>
      </c>
      <c r="E35" s="56">
        <v>3459.32</v>
      </c>
      <c r="F35" s="56">
        <v>3447.6400000000003</v>
      </c>
      <c r="G35" s="56">
        <v>3478.05</v>
      </c>
      <c r="H35" s="56">
        <v>3650.0700000000006</v>
      </c>
      <c r="I35" s="56">
        <v>3862.9900000000002</v>
      </c>
      <c r="J35" s="56">
        <v>3963.5800000000004</v>
      </c>
      <c r="K35" s="56">
        <v>4021.9000000000005</v>
      </c>
      <c r="L35" s="56">
        <v>4016.84</v>
      </c>
      <c r="M35" s="56">
        <v>4005.38</v>
      </c>
      <c r="N35" s="56">
        <v>4011.1600000000003</v>
      </c>
      <c r="O35" s="56">
        <v>4006.75</v>
      </c>
      <c r="P35" s="56">
        <v>4008.6200000000003</v>
      </c>
      <c r="Q35" s="56">
        <v>4016.3500000000004</v>
      </c>
      <c r="R35" s="56">
        <v>4009.13</v>
      </c>
      <c r="S35" s="56">
        <v>3999.1100000000006</v>
      </c>
      <c r="T35" s="56">
        <v>3977.59</v>
      </c>
      <c r="U35" s="56">
        <v>3992.09</v>
      </c>
      <c r="V35" s="56">
        <v>3994.2400000000002</v>
      </c>
      <c r="W35" s="56">
        <v>3961.9400000000005</v>
      </c>
      <c r="X35" s="56">
        <v>3968.71</v>
      </c>
      <c r="Y35" s="56">
        <v>3886.59</v>
      </c>
      <c r="Z35" s="76">
        <v>3648.0600000000004</v>
      </c>
      <c r="AA35" s="65"/>
    </row>
    <row r="36" spans="1:27" ht="16.5" x14ac:dyDescent="0.25">
      <c r="A36" s="64"/>
      <c r="B36" s="88">
        <v>25</v>
      </c>
      <c r="C36" s="95">
        <v>3503.13</v>
      </c>
      <c r="D36" s="56">
        <v>3433.26</v>
      </c>
      <c r="E36" s="56">
        <v>3411.5200000000004</v>
      </c>
      <c r="F36" s="56">
        <v>3406.7500000000005</v>
      </c>
      <c r="G36" s="56">
        <v>3419.07</v>
      </c>
      <c r="H36" s="56">
        <v>3549.6200000000003</v>
      </c>
      <c r="I36" s="56">
        <v>3843.59</v>
      </c>
      <c r="J36" s="56">
        <v>3902.6000000000004</v>
      </c>
      <c r="K36" s="56">
        <v>4031.59</v>
      </c>
      <c r="L36" s="56">
        <v>3996.1900000000005</v>
      </c>
      <c r="M36" s="56">
        <v>4025.4400000000005</v>
      </c>
      <c r="N36" s="56">
        <v>4033.6600000000003</v>
      </c>
      <c r="O36" s="56">
        <v>4024.5700000000006</v>
      </c>
      <c r="P36" s="56">
        <v>3989.2700000000004</v>
      </c>
      <c r="Q36" s="56">
        <v>3923.96</v>
      </c>
      <c r="R36" s="56">
        <v>3976.1900000000005</v>
      </c>
      <c r="S36" s="56">
        <v>3926.1100000000006</v>
      </c>
      <c r="T36" s="56">
        <v>3956.9900000000002</v>
      </c>
      <c r="U36" s="56">
        <v>3979.17</v>
      </c>
      <c r="V36" s="56">
        <v>3991.6600000000003</v>
      </c>
      <c r="W36" s="56">
        <v>3953.79</v>
      </c>
      <c r="X36" s="56">
        <v>3929.5700000000006</v>
      </c>
      <c r="Y36" s="56">
        <v>3868.6400000000003</v>
      </c>
      <c r="Z36" s="76">
        <v>3613.92</v>
      </c>
      <c r="AA36" s="65"/>
    </row>
    <row r="37" spans="1:27" ht="16.5" x14ac:dyDescent="0.25">
      <c r="A37" s="64"/>
      <c r="B37" s="88">
        <v>26</v>
      </c>
      <c r="C37" s="95">
        <v>3539.25</v>
      </c>
      <c r="D37" s="56">
        <v>3462.88</v>
      </c>
      <c r="E37" s="56">
        <v>3428.8100000000004</v>
      </c>
      <c r="F37" s="56">
        <v>3416.9400000000005</v>
      </c>
      <c r="G37" s="56">
        <v>3459.67</v>
      </c>
      <c r="H37" s="56">
        <v>3576.0800000000004</v>
      </c>
      <c r="I37" s="56">
        <v>3896.54</v>
      </c>
      <c r="J37" s="56">
        <v>3950.04</v>
      </c>
      <c r="K37" s="56">
        <v>3972.4000000000005</v>
      </c>
      <c r="L37" s="56">
        <v>4009.2200000000003</v>
      </c>
      <c r="M37" s="56">
        <v>3988.01</v>
      </c>
      <c r="N37" s="56">
        <v>4047.76</v>
      </c>
      <c r="O37" s="56">
        <v>3996.3900000000003</v>
      </c>
      <c r="P37" s="56">
        <v>3941.63</v>
      </c>
      <c r="Q37" s="56">
        <v>3943.3900000000003</v>
      </c>
      <c r="R37" s="56">
        <v>3978.6600000000003</v>
      </c>
      <c r="S37" s="56">
        <v>3961.17</v>
      </c>
      <c r="T37" s="56">
        <v>3962.78</v>
      </c>
      <c r="U37" s="56">
        <v>4008.8600000000006</v>
      </c>
      <c r="V37" s="56">
        <v>4065.6000000000004</v>
      </c>
      <c r="W37" s="56">
        <v>3957.17</v>
      </c>
      <c r="X37" s="56">
        <v>3978.8300000000004</v>
      </c>
      <c r="Y37" s="56">
        <v>3939.26</v>
      </c>
      <c r="Z37" s="76">
        <v>3800.9700000000003</v>
      </c>
      <c r="AA37" s="65"/>
    </row>
    <row r="38" spans="1:27" ht="16.5" x14ac:dyDescent="0.25">
      <c r="A38" s="64"/>
      <c r="B38" s="88">
        <v>27</v>
      </c>
      <c r="C38" s="95">
        <v>3767.13</v>
      </c>
      <c r="D38" s="56">
        <v>3591.17</v>
      </c>
      <c r="E38" s="56">
        <v>3507.0200000000004</v>
      </c>
      <c r="F38" s="56">
        <v>3486.4100000000003</v>
      </c>
      <c r="G38" s="56">
        <v>3486.0200000000004</v>
      </c>
      <c r="H38" s="56">
        <v>3479.8500000000004</v>
      </c>
      <c r="I38" s="56">
        <v>3768.79</v>
      </c>
      <c r="J38" s="56">
        <v>3904.04</v>
      </c>
      <c r="K38" s="56">
        <v>4062.6600000000003</v>
      </c>
      <c r="L38" s="56">
        <v>4091</v>
      </c>
      <c r="M38" s="56">
        <v>4090.0700000000006</v>
      </c>
      <c r="N38" s="56">
        <v>4088.04</v>
      </c>
      <c r="O38" s="56">
        <v>4082.9400000000005</v>
      </c>
      <c r="P38" s="56">
        <v>4078.6200000000003</v>
      </c>
      <c r="Q38" s="56">
        <v>4077</v>
      </c>
      <c r="R38" s="56">
        <v>4074.3600000000006</v>
      </c>
      <c r="S38" s="56">
        <v>4066.25</v>
      </c>
      <c r="T38" s="56">
        <v>4053.6400000000003</v>
      </c>
      <c r="U38" s="56">
        <v>4043.1900000000005</v>
      </c>
      <c r="V38" s="56">
        <v>4113.3</v>
      </c>
      <c r="W38" s="56">
        <v>4110.1500000000005</v>
      </c>
      <c r="X38" s="56">
        <v>4063.8300000000004</v>
      </c>
      <c r="Y38" s="56">
        <v>3921.0800000000004</v>
      </c>
      <c r="Z38" s="76">
        <v>3734.4300000000003</v>
      </c>
      <c r="AA38" s="65"/>
    </row>
    <row r="39" spans="1:27" ht="16.5" x14ac:dyDescent="0.25">
      <c r="A39" s="64"/>
      <c r="B39" s="88">
        <v>28</v>
      </c>
      <c r="C39" s="95">
        <v>3678.6400000000003</v>
      </c>
      <c r="D39" s="56">
        <v>3550.9000000000005</v>
      </c>
      <c r="E39" s="56">
        <v>3474.36</v>
      </c>
      <c r="F39" s="56">
        <v>3465.3100000000004</v>
      </c>
      <c r="G39" s="56">
        <v>3457.13</v>
      </c>
      <c r="H39" s="56">
        <v>3452.5800000000004</v>
      </c>
      <c r="I39" s="56">
        <v>3645.1200000000003</v>
      </c>
      <c r="J39" s="56">
        <v>3788.42</v>
      </c>
      <c r="K39" s="56">
        <v>3979.4100000000003</v>
      </c>
      <c r="L39" s="56">
        <v>4029.7000000000003</v>
      </c>
      <c r="M39" s="56">
        <v>4035.7700000000004</v>
      </c>
      <c r="N39" s="56">
        <v>4039.53</v>
      </c>
      <c r="O39" s="56">
        <v>4036.29</v>
      </c>
      <c r="P39" s="56">
        <v>4035.21</v>
      </c>
      <c r="Q39" s="56">
        <v>4036.05</v>
      </c>
      <c r="R39" s="56">
        <v>4036.4000000000005</v>
      </c>
      <c r="S39" s="56">
        <v>4035.4700000000003</v>
      </c>
      <c r="T39" s="56">
        <v>4031.3</v>
      </c>
      <c r="U39" s="56">
        <v>4039.5700000000006</v>
      </c>
      <c r="V39" s="56">
        <v>4091.4000000000005</v>
      </c>
      <c r="W39" s="56">
        <v>4080.5</v>
      </c>
      <c r="X39" s="56">
        <v>4036.4500000000003</v>
      </c>
      <c r="Y39" s="56">
        <v>3909.96</v>
      </c>
      <c r="Z39" s="76">
        <v>3728.7300000000005</v>
      </c>
      <c r="AA39" s="65"/>
    </row>
    <row r="40" spans="1:27" ht="16.5" x14ac:dyDescent="0.25">
      <c r="A40" s="64"/>
      <c r="B40" s="88">
        <v>29</v>
      </c>
      <c r="C40" s="95">
        <v>3571.3</v>
      </c>
      <c r="D40" s="56">
        <v>3488.82</v>
      </c>
      <c r="E40" s="56">
        <v>3437.09</v>
      </c>
      <c r="F40" s="56">
        <v>3427.2300000000005</v>
      </c>
      <c r="G40" s="56">
        <v>3460.7900000000004</v>
      </c>
      <c r="H40" s="56">
        <v>3516.8700000000003</v>
      </c>
      <c r="I40" s="56">
        <v>3858.5200000000004</v>
      </c>
      <c r="J40" s="56">
        <v>3977.1000000000004</v>
      </c>
      <c r="K40" s="56">
        <v>4023.0600000000004</v>
      </c>
      <c r="L40" s="56">
        <v>4024.09</v>
      </c>
      <c r="M40" s="56">
        <v>4020.04</v>
      </c>
      <c r="N40" s="56">
        <v>4028.84</v>
      </c>
      <c r="O40" s="56">
        <v>4023.29</v>
      </c>
      <c r="P40" s="56">
        <v>4013.1900000000005</v>
      </c>
      <c r="Q40" s="56">
        <v>4013.9400000000005</v>
      </c>
      <c r="R40" s="56">
        <v>4011.3</v>
      </c>
      <c r="S40" s="56">
        <v>4000.4300000000003</v>
      </c>
      <c r="T40" s="56">
        <v>3986.6400000000003</v>
      </c>
      <c r="U40" s="56">
        <v>3974.5</v>
      </c>
      <c r="V40" s="56">
        <v>3982.3600000000006</v>
      </c>
      <c r="W40" s="56">
        <v>3952.04</v>
      </c>
      <c r="X40" s="56">
        <v>3958.78</v>
      </c>
      <c r="Y40" s="56">
        <v>3817.1000000000004</v>
      </c>
      <c r="Z40" s="76">
        <v>3574.8100000000004</v>
      </c>
      <c r="AA40" s="65"/>
    </row>
    <row r="41" spans="1:27" ht="16.5" x14ac:dyDescent="0.25">
      <c r="A41" s="64"/>
      <c r="B41" s="88">
        <v>30</v>
      </c>
      <c r="C41" s="95">
        <v>3536.5</v>
      </c>
      <c r="D41" s="56">
        <v>3460.1900000000005</v>
      </c>
      <c r="E41" s="56">
        <v>3456.34</v>
      </c>
      <c r="F41" s="56">
        <v>3454.2700000000004</v>
      </c>
      <c r="G41" s="56">
        <v>3489.5800000000004</v>
      </c>
      <c r="H41" s="56">
        <v>3635.55</v>
      </c>
      <c r="I41" s="56">
        <v>3879.1000000000004</v>
      </c>
      <c r="J41" s="56">
        <v>4008.63</v>
      </c>
      <c r="K41" s="56">
        <v>4063.9000000000005</v>
      </c>
      <c r="L41" s="56">
        <v>4061.84</v>
      </c>
      <c r="M41" s="56">
        <v>4061.7200000000003</v>
      </c>
      <c r="N41" s="56">
        <v>4063.6500000000005</v>
      </c>
      <c r="O41" s="56">
        <v>4064.67</v>
      </c>
      <c r="P41" s="56">
        <v>4064.21</v>
      </c>
      <c r="Q41" s="56">
        <v>4062.6000000000004</v>
      </c>
      <c r="R41" s="56">
        <v>4050.3900000000003</v>
      </c>
      <c r="S41" s="56">
        <v>4042.6100000000006</v>
      </c>
      <c r="T41" s="56">
        <v>4027.3600000000006</v>
      </c>
      <c r="U41" s="56">
        <v>4040.01</v>
      </c>
      <c r="V41" s="56">
        <v>4031.7400000000002</v>
      </c>
      <c r="W41" s="56">
        <v>4007.6000000000004</v>
      </c>
      <c r="X41" s="56">
        <v>4015.4300000000003</v>
      </c>
      <c r="Y41" s="56">
        <v>3879.7300000000005</v>
      </c>
      <c r="Z41" s="76">
        <v>3691.8</v>
      </c>
      <c r="AA41" s="65"/>
    </row>
    <row r="42" spans="1:27" ht="17.25" thickBot="1" x14ac:dyDescent="0.3">
      <c r="A42" s="64"/>
      <c r="B42" s="89">
        <v>31</v>
      </c>
      <c r="C42" s="96">
        <v>3491.76</v>
      </c>
      <c r="D42" s="77">
        <v>3412.53</v>
      </c>
      <c r="E42" s="77">
        <v>3399.03</v>
      </c>
      <c r="F42" s="77">
        <v>3398.1500000000005</v>
      </c>
      <c r="G42" s="77">
        <v>3406.63</v>
      </c>
      <c r="H42" s="77">
        <v>3523.6200000000003</v>
      </c>
      <c r="I42" s="77">
        <v>3832.9000000000005</v>
      </c>
      <c r="J42" s="77">
        <v>3980.28</v>
      </c>
      <c r="K42" s="77">
        <v>4090.25</v>
      </c>
      <c r="L42" s="77">
        <v>4094.1000000000004</v>
      </c>
      <c r="M42" s="77">
        <v>4096.79</v>
      </c>
      <c r="N42" s="77">
        <v>4100.6900000000005</v>
      </c>
      <c r="O42" s="77">
        <v>4103.0300000000007</v>
      </c>
      <c r="P42" s="77">
        <v>4104.1200000000008</v>
      </c>
      <c r="Q42" s="77">
        <v>4106.79</v>
      </c>
      <c r="R42" s="77">
        <v>4106.01</v>
      </c>
      <c r="S42" s="77">
        <v>4103.33</v>
      </c>
      <c r="T42" s="77">
        <v>4094.88</v>
      </c>
      <c r="U42" s="77">
        <v>4086.5700000000006</v>
      </c>
      <c r="V42" s="77">
        <v>4085.75</v>
      </c>
      <c r="W42" s="77">
        <v>4075.28</v>
      </c>
      <c r="X42" s="77">
        <v>4081.9100000000003</v>
      </c>
      <c r="Y42" s="77">
        <v>3938.8300000000004</v>
      </c>
      <c r="Z42" s="78">
        <v>3771.1100000000006</v>
      </c>
      <c r="AA42" s="65"/>
    </row>
    <row r="43" spans="1:27" ht="16.5" thickBot="1" x14ac:dyDescent="0.3">
      <c r="A43" s="64"/>
      <c r="B43" s="51"/>
      <c r="C43" s="51"/>
      <c r="D43" s="51"/>
      <c r="E43" s="51"/>
      <c r="F43" s="51"/>
      <c r="G43" s="51"/>
      <c r="H43" s="51"/>
      <c r="I43" s="51"/>
      <c r="J43" s="51"/>
      <c r="K43" s="51"/>
      <c r="L43" s="51"/>
      <c r="M43" s="51"/>
      <c r="N43" s="51"/>
      <c r="O43" s="51"/>
      <c r="P43" s="51"/>
      <c r="Q43" s="51"/>
      <c r="R43" s="51"/>
      <c r="S43" s="51"/>
      <c r="T43" s="51"/>
      <c r="U43" s="51"/>
      <c r="V43" s="51"/>
      <c r="W43" s="51"/>
      <c r="X43" s="51"/>
      <c r="Y43" s="51"/>
      <c r="Z43" s="51"/>
      <c r="AA43" s="65"/>
    </row>
    <row r="44" spans="1:27" ht="15.75" customHeight="1" x14ac:dyDescent="0.25">
      <c r="A44" s="64"/>
      <c r="B44" s="274" t="s">
        <v>130</v>
      </c>
      <c r="C44" s="272" t="s">
        <v>158</v>
      </c>
      <c r="D44" s="272"/>
      <c r="E44" s="272"/>
      <c r="F44" s="272"/>
      <c r="G44" s="272"/>
      <c r="H44" s="272"/>
      <c r="I44" s="272"/>
      <c r="J44" s="272"/>
      <c r="K44" s="272"/>
      <c r="L44" s="272"/>
      <c r="M44" s="272"/>
      <c r="N44" s="272"/>
      <c r="O44" s="272"/>
      <c r="P44" s="272"/>
      <c r="Q44" s="272"/>
      <c r="R44" s="272"/>
      <c r="S44" s="272"/>
      <c r="T44" s="272"/>
      <c r="U44" s="272"/>
      <c r="V44" s="272"/>
      <c r="W44" s="272"/>
      <c r="X44" s="272"/>
      <c r="Y44" s="272"/>
      <c r="Z44" s="273"/>
      <c r="AA44" s="65"/>
    </row>
    <row r="45" spans="1:27" ht="32.25" thickBot="1" x14ac:dyDescent="0.3">
      <c r="A45" s="64"/>
      <c r="B45" s="275"/>
      <c r="C45" s="86" t="s">
        <v>131</v>
      </c>
      <c r="D45" s="81" t="s">
        <v>132</v>
      </c>
      <c r="E45" s="81" t="s">
        <v>133</v>
      </c>
      <c r="F45" s="81" t="s">
        <v>134</v>
      </c>
      <c r="G45" s="81" t="s">
        <v>135</v>
      </c>
      <c r="H45" s="81" t="s">
        <v>136</v>
      </c>
      <c r="I45" s="81" t="s">
        <v>137</v>
      </c>
      <c r="J45" s="81" t="s">
        <v>138</v>
      </c>
      <c r="K45" s="81" t="s">
        <v>139</v>
      </c>
      <c r="L45" s="81" t="s">
        <v>140</v>
      </c>
      <c r="M45" s="81" t="s">
        <v>141</v>
      </c>
      <c r="N45" s="81" t="s">
        <v>142</v>
      </c>
      <c r="O45" s="81" t="s">
        <v>143</v>
      </c>
      <c r="P45" s="81" t="s">
        <v>144</v>
      </c>
      <c r="Q45" s="81" t="s">
        <v>145</v>
      </c>
      <c r="R45" s="81" t="s">
        <v>146</v>
      </c>
      <c r="S45" s="81" t="s">
        <v>147</v>
      </c>
      <c r="T45" s="81" t="s">
        <v>148</v>
      </c>
      <c r="U45" s="81" t="s">
        <v>149</v>
      </c>
      <c r="V45" s="81" t="s">
        <v>150</v>
      </c>
      <c r="W45" s="81" t="s">
        <v>151</v>
      </c>
      <c r="X45" s="81" t="s">
        <v>152</v>
      </c>
      <c r="Y45" s="81" t="s">
        <v>153</v>
      </c>
      <c r="Z45" s="82" t="s">
        <v>154</v>
      </c>
      <c r="AA45" s="65"/>
    </row>
    <row r="46" spans="1:27" ht="16.5" x14ac:dyDescent="0.25">
      <c r="A46" s="64"/>
      <c r="B46" s="87">
        <v>1</v>
      </c>
      <c r="C46" s="94">
        <v>4939.33</v>
      </c>
      <c r="D46" s="90">
        <v>4874.0200000000004</v>
      </c>
      <c r="E46" s="90">
        <v>4844.3900000000003</v>
      </c>
      <c r="F46" s="90">
        <v>4773.3600000000006</v>
      </c>
      <c r="G46" s="90">
        <v>4769.95</v>
      </c>
      <c r="H46" s="90">
        <v>4831.59</v>
      </c>
      <c r="I46" s="90">
        <v>4880.1000000000004</v>
      </c>
      <c r="J46" s="90">
        <v>4966.32</v>
      </c>
      <c r="K46" s="90">
        <v>5107.29</v>
      </c>
      <c r="L46" s="90">
        <v>5213.3500000000004</v>
      </c>
      <c r="M46" s="90">
        <v>5211.75</v>
      </c>
      <c r="N46" s="90">
        <v>5193.22</v>
      </c>
      <c r="O46" s="90">
        <v>5169.93</v>
      </c>
      <c r="P46" s="90">
        <v>5164.99</v>
      </c>
      <c r="Q46" s="90">
        <v>5135.6000000000004</v>
      </c>
      <c r="R46" s="90">
        <v>5113.2</v>
      </c>
      <c r="S46" s="90">
        <v>5112.42</v>
      </c>
      <c r="T46" s="90">
        <v>5115.8500000000004</v>
      </c>
      <c r="U46" s="90">
        <v>5186.76</v>
      </c>
      <c r="V46" s="90">
        <v>5212.29</v>
      </c>
      <c r="W46" s="90">
        <v>5169.3900000000003</v>
      </c>
      <c r="X46" s="90">
        <v>5119</v>
      </c>
      <c r="Y46" s="90">
        <v>5087.07</v>
      </c>
      <c r="Z46" s="91">
        <v>4950.26</v>
      </c>
      <c r="AA46" s="65"/>
    </row>
    <row r="47" spans="1:27" ht="16.5" x14ac:dyDescent="0.25">
      <c r="A47" s="64"/>
      <c r="B47" s="88">
        <v>2</v>
      </c>
      <c r="C47" s="95">
        <v>4743.26</v>
      </c>
      <c r="D47" s="56">
        <v>4627.59</v>
      </c>
      <c r="E47" s="56">
        <v>4576.24</v>
      </c>
      <c r="F47" s="56">
        <v>4590.12</v>
      </c>
      <c r="G47" s="56">
        <v>4638.6499999999996</v>
      </c>
      <c r="H47" s="56">
        <v>4768.3900000000003</v>
      </c>
      <c r="I47" s="56">
        <v>4880.88</v>
      </c>
      <c r="J47" s="56">
        <v>4974.82</v>
      </c>
      <c r="K47" s="56">
        <v>5050.47</v>
      </c>
      <c r="L47" s="56">
        <v>5041.96</v>
      </c>
      <c r="M47" s="56">
        <v>5019.28</v>
      </c>
      <c r="N47" s="56">
        <v>5039.58</v>
      </c>
      <c r="O47" s="56">
        <v>5050.38</v>
      </c>
      <c r="P47" s="56">
        <v>5048.58</v>
      </c>
      <c r="Q47" s="56">
        <v>5018.9799999999996</v>
      </c>
      <c r="R47" s="56">
        <v>4992.07</v>
      </c>
      <c r="S47" s="56">
        <v>4982.84</v>
      </c>
      <c r="T47" s="56">
        <v>4979.4799999999996</v>
      </c>
      <c r="U47" s="56">
        <v>4985.5200000000004</v>
      </c>
      <c r="V47" s="56">
        <v>4982.4799999999996</v>
      </c>
      <c r="W47" s="56">
        <v>4970.63</v>
      </c>
      <c r="X47" s="56">
        <v>5005.25</v>
      </c>
      <c r="Y47" s="56">
        <v>4905.3600000000006</v>
      </c>
      <c r="Z47" s="76">
        <v>4709.54</v>
      </c>
      <c r="AA47" s="65"/>
    </row>
    <row r="48" spans="1:27" ht="16.5" x14ac:dyDescent="0.25">
      <c r="A48" s="64"/>
      <c r="B48" s="88">
        <v>3</v>
      </c>
      <c r="C48" s="95">
        <v>4641.6400000000003</v>
      </c>
      <c r="D48" s="56">
        <v>4545.6100000000006</v>
      </c>
      <c r="E48" s="56">
        <v>4558.22</v>
      </c>
      <c r="F48" s="56">
        <v>4576.03</v>
      </c>
      <c r="G48" s="56">
        <v>4618.51</v>
      </c>
      <c r="H48" s="56">
        <v>4732.8600000000006</v>
      </c>
      <c r="I48" s="56">
        <v>4848.3099999999995</v>
      </c>
      <c r="J48" s="56">
        <v>4967.96</v>
      </c>
      <c r="K48" s="56">
        <v>5034.97</v>
      </c>
      <c r="L48" s="56">
        <v>5046.97</v>
      </c>
      <c r="M48" s="56">
        <v>5047.12</v>
      </c>
      <c r="N48" s="56">
        <v>5042.99</v>
      </c>
      <c r="O48" s="56">
        <v>5040.1499999999996</v>
      </c>
      <c r="P48" s="56">
        <v>5042.42</v>
      </c>
      <c r="Q48" s="56">
        <v>5036.87</v>
      </c>
      <c r="R48" s="56">
        <v>5034.95</v>
      </c>
      <c r="S48" s="56">
        <v>5056.53</v>
      </c>
      <c r="T48" s="56">
        <v>5052.04</v>
      </c>
      <c r="U48" s="56">
        <v>5042.51</v>
      </c>
      <c r="V48" s="56">
        <v>5043.26</v>
      </c>
      <c r="W48" s="56">
        <v>5014.47</v>
      </c>
      <c r="X48" s="56">
        <v>5048.0200000000004</v>
      </c>
      <c r="Y48" s="56">
        <v>4906.72</v>
      </c>
      <c r="Z48" s="76">
        <v>4752.72</v>
      </c>
      <c r="AA48" s="65"/>
    </row>
    <row r="49" spans="1:27" ht="16.5" x14ac:dyDescent="0.25">
      <c r="A49" s="64"/>
      <c r="B49" s="88">
        <v>4</v>
      </c>
      <c r="C49" s="95">
        <v>4598.71</v>
      </c>
      <c r="D49" s="56">
        <v>4523.55</v>
      </c>
      <c r="E49" s="56">
        <v>4492.34</v>
      </c>
      <c r="F49" s="56">
        <v>4494.93</v>
      </c>
      <c r="G49" s="56">
        <v>4564.92</v>
      </c>
      <c r="H49" s="56">
        <v>4644.09</v>
      </c>
      <c r="I49" s="56">
        <v>4804.99</v>
      </c>
      <c r="J49" s="56">
        <v>4938.24</v>
      </c>
      <c r="K49" s="56">
        <v>4961.47</v>
      </c>
      <c r="L49" s="56">
        <v>4984.82</v>
      </c>
      <c r="M49" s="56">
        <v>4986.32</v>
      </c>
      <c r="N49" s="56">
        <v>4996.1400000000003</v>
      </c>
      <c r="O49" s="56">
        <v>4995.9799999999996</v>
      </c>
      <c r="P49" s="56">
        <v>4996.58</v>
      </c>
      <c r="Q49" s="56">
        <v>4993.9400000000005</v>
      </c>
      <c r="R49" s="56">
        <v>4988.7</v>
      </c>
      <c r="S49" s="56">
        <v>4986.67</v>
      </c>
      <c r="T49" s="56">
        <v>4977.8900000000003</v>
      </c>
      <c r="U49" s="56">
        <v>4969.92</v>
      </c>
      <c r="V49" s="56">
        <v>4983.74</v>
      </c>
      <c r="W49" s="56">
        <v>4976.8900000000003</v>
      </c>
      <c r="X49" s="56">
        <v>5008.62</v>
      </c>
      <c r="Y49" s="56">
        <v>4898.43</v>
      </c>
      <c r="Z49" s="76">
        <v>4776.96</v>
      </c>
      <c r="AA49" s="65"/>
    </row>
    <row r="50" spans="1:27" ht="16.5" x14ac:dyDescent="0.25">
      <c r="A50" s="64"/>
      <c r="B50" s="88">
        <v>5</v>
      </c>
      <c r="C50" s="95">
        <v>4787.33</v>
      </c>
      <c r="D50" s="56">
        <v>4651.08</v>
      </c>
      <c r="E50" s="56">
        <v>4604.78</v>
      </c>
      <c r="F50" s="56">
        <v>4598.38</v>
      </c>
      <c r="G50" s="56">
        <v>4667.8500000000004</v>
      </c>
      <c r="H50" s="56">
        <v>4808.18</v>
      </c>
      <c r="I50" s="56">
        <v>4850.3500000000004</v>
      </c>
      <c r="J50" s="56">
        <v>4968</v>
      </c>
      <c r="K50" s="56">
        <v>5034.62</v>
      </c>
      <c r="L50" s="56">
        <v>5040.04</v>
      </c>
      <c r="M50" s="56">
        <v>5035.67</v>
      </c>
      <c r="N50" s="56">
        <v>5064.82</v>
      </c>
      <c r="O50" s="56">
        <v>5051.13</v>
      </c>
      <c r="P50" s="56">
        <v>5056.71</v>
      </c>
      <c r="Q50" s="56">
        <v>5048.38</v>
      </c>
      <c r="R50" s="56">
        <v>5035.17</v>
      </c>
      <c r="S50" s="56">
        <v>5034.2700000000004</v>
      </c>
      <c r="T50" s="56">
        <v>5031.58</v>
      </c>
      <c r="U50" s="56">
        <v>5040.18</v>
      </c>
      <c r="V50" s="56">
        <v>5032.6900000000005</v>
      </c>
      <c r="W50" s="56">
        <v>5026.76</v>
      </c>
      <c r="X50" s="56">
        <v>5082.01</v>
      </c>
      <c r="Y50" s="56">
        <v>4954.34</v>
      </c>
      <c r="Z50" s="76">
        <v>4848.29</v>
      </c>
      <c r="AA50" s="65"/>
    </row>
    <row r="51" spans="1:27" ht="16.5" x14ac:dyDescent="0.25">
      <c r="A51" s="64"/>
      <c r="B51" s="88">
        <v>6</v>
      </c>
      <c r="C51" s="95">
        <v>4842.87</v>
      </c>
      <c r="D51" s="56">
        <v>4818.1000000000004</v>
      </c>
      <c r="E51" s="56">
        <v>4760.33</v>
      </c>
      <c r="F51" s="56">
        <v>4647.96</v>
      </c>
      <c r="G51" s="56">
        <v>4662.53</v>
      </c>
      <c r="H51" s="56">
        <v>4784.9400000000005</v>
      </c>
      <c r="I51" s="56">
        <v>4833.4799999999996</v>
      </c>
      <c r="J51" s="56">
        <v>4885.24</v>
      </c>
      <c r="K51" s="56">
        <v>5056.74</v>
      </c>
      <c r="L51" s="56">
        <v>5087.88</v>
      </c>
      <c r="M51" s="56">
        <v>5107.59</v>
      </c>
      <c r="N51" s="56">
        <v>5096.84</v>
      </c>
      <c r="O51" s="56">
        <v>5077.78</v>
      </c>
      <c r="P51" s="56">
        <v>5074.2</v>
      </c>
      <c r="Q51" s="56">
        <v>5069.67</v>
      </c>
      <c r="R51" s="56">
        <v>5068.46</v>
      </c>
      <c r="S51" s="56">
        <v>5064.17</v>
      </c>
      <c r="T51" s="56">
        <v>5056.12</v>
      </c>
      <c r="U51" s="56">
        <v>5062.1499999999996</v>
      </c>
      <c r="V51" s="56">
        <v>5075.33</v>
      </c>
      <c r="W51" s="56">
        <v>5067.2299999999996</v>
      </c>
      <c r="X51" s="56">
        <v>5089.37</v>
      </c>
      <c r="Y51" s="56">
        <v>5000.7700000000004</v>
      </c>
      <c r="Z51" s="76">
        <v>4853.12</v>
      </c>
      <c r="AA51" s="65"/>
    </row>
    <row r="52" spans="1:27" ht="16.5" x14ac:dyDescent="0.25">
      <c r="A52" s="64"/>
      <c r="B52" s="88">
        <v>7</v>
      </c>
      <c r="C52" s="95">
        <v>4803.66</v>
      </c>
      <c r="D52" s="56">
        <v>4710.32</v>
      </c>
      <c r="E52" s="56">
        <v>4619.88</v>
      </c>
      <c r="F52" s="56">
        <v>4579.6499999999996</v>
      </c>
      <c r="G52" s="56">
        <v>4575.42</v>
      </c>
      <c r="H52" s="56">
        <v>4566.51</v>
      </c>
      <c r="I52" s="56">
        <v>4719.63</v>
      </c>
      <c r="J52" s="56">
        <v>4816.4400000000005</v>
      </c>
      <c r="K52" s="56">
        <v>4858.09</v>
      </c>
      <c r="L52" s="56">
        <v>4916.7700000000004</v>
      </c>
      <c r="M52" s="56">
        <v>4923.6900000000005</v>
      </c>
      <c r="N52" s="56">
        <v>4924.8999999999996</v>
      </c>
      <c r="O52" s="56">
        <v>4917.2</v>
      </c>
      <c r="P52" s="56">
        <v>4912.37</v>
      </c>
      <c r="Q52" s="56">
        <v>4909.6900000000005</v>
      </c>
      <c r="R52" s="56">
        <v>4911.28</v>
      </c>
      <c r="S52" s="56">
        <v>4910.74</v>
      </c>
      <c r="T52" s="56">
        <v>4907.3600000000006</v>
      </c>
      <c r="U52" s="56">
        <v>4928.8</v>
      </c>
      <c r="V52" s="56">
        <v>4953.6000000000004</v>
      </c>
      <c r="W52" s="56">
        <v>4975.13</v>
      </c>
      <c r="X52" s="56">
        <v>4955.8099999999995</v>
      </c>
      <c r="Y52" s="56">
        <v>4899.8</v>
      </c>
      <c r="Z52" s="76">
        <v>4806.51</v>
      </c>
      <c r="AA52" s="65"/>
    </row>
    <row r="53" spans="1:27" ht="16.5" x14ac:dyDescent="0.25">
      <c r="A53" s="64"/>
      <c r="B53" s="88">
        <v>8</v>
      </c>
      <c r="C53" s="95">
        <v>4822.03</v>
      </c>
      <c r="D53" s="56">
        <v>4780.05</v>
      </c>
      <c r="E53" s="56">
        <v>4681.9799999999996</v>
      </c>
      <c r="F53" s="56">
        <v>4573.17</v>
      </c>
      <c r="G53" s="56">
        <v>4574.62</v>
      </c>
      <c r="H53" s="56">
        <v>4604.74</v>
      </c>
      <c r="I53" s="56">
        <v>4801.43</v>
      </c>
      <c r="J53" s="56">
        <v>4848.21</v>
      </c>
      <c r="K53" s="56">
        <v>4951.6000000000004</v>
      </c>
      <c r="L53" s="56">
        <v>5017.8099999999995</v>
      </c>
      <c r="M53" s="56">
        <v>5022.9400000000005</v>
      </c>
      <c r="N53" s="56">
        <v>5020.12</v>
      </c>
      <c r="O53" s="56">
        <v>5008.28</v>
      </c>
      <c r="P53" s="56">
        <v>5006.3</v>
      </c>
      <c r="Q53" s="56">
        <v>5012.5599999999995</v>
      </c>
      <c r="R53" s="56">
        <v>5010.49</v>
      </c>
      <c r="S53" s="56">
        <v>5007.99</v>
      </c>
      <c r="T53" s="56">
        <v>4990.59</v>
      </c>
      <c r="U53" s="56">
        <v>5008.28</v>
      </c>
      <c r="V53" s="56">
        <v>5021.7</v>
      </c>
      <c r="W53" s="56">
        <v>5012.3500000000004</v>
      </c>
      <c r="X53" s="56">
        <v>5013.26</v>
      </c>
      <c r="Y53" s="56">
        <v>4939.0200000000004</v>
      </c>
      <c r="Z53" s="76">
        <v>4838.8500000000004</v>
      </c>
      <c r="AA53" s="65"/>
    </row>
    <row r="54" spans="1:27" ht="16.5" x14ac:dyDescent="0.25">
      <c r="A54" s="64"/>
      <c r="B54" s="88">
        <v>9</v>
      </c>
      <c r="C54" s="95">
        <v>4858.1499999999996</v>
      </c>
      <c r="D54" s="56">
        <v>4808.49</v>
      </c>
      <c r="E54" s="56">
        <v>4782.5200000000004</v>
      </c>
      <c r="F54" s="56">
        <v>4766.87</v>
      </c>
      <c r="G54" s="56">
        <v>4762.6100000000006</v>
      </c>
      <c r="H54" s="56">
        <v>4772.38</v>
      </c>
      <c r="I54" s="56">
        <v>4813.22</v>
      </c>
      <c r="J54" s="56">
        <v>4873.17</v>
      </c>
      <c r="K54" s="56">
        <v>5037.82</v>
      </c>
      <c r="L54" s="56">
        <v>5063.0200000000004</v>
      </c>
      <c r="M54" s="56">
        <v>5070.6000000000004</v>
      </c>
      <c r="N54" s="56">
        <v>5066.9799999999996</v>
      </c>
      <c r="O54" s="56">
        <v>5064.57</v>
      </c>
      <c r="P54" s="56">
        <v>5062.93</v>
      </c>
      <c r="Q54" s="56">
        <v>5062.74</v>
      </c>
      <c r="R54" s="56">
        <v>5062.84</v>
      </c>
      <c r="S54" s="56">
        <v>5051.5</v>
      </c>
      <c r="T54" s="56">
        <v>5043.47</v>
      </c>
      <c r="U54" s="56">
        <v>5054.8999999999996</v>
      </c>
      <c r="V54" s="56">
        <v>5067.43</v>
      </c>
      <c r="W54" s="56">
        <v>5071.46</v>
      </c>
      <c r="X54" s="56">
        <v>5040.41</v>
      </c>
      <c r="Y54" s="56">
        <v>5052.8900000000003</v>
      </c>
      <c r="Z54" s="76">
        <v>4911.95</v>
      </c>
      <c r="AA54" s="65"/>
    </row>
    <row r="55" spans="1:27" ht="16.5" x14ac:dyDescent="0.25">
      <c r="A55" s="64"/>
      <c r="B55" s="88">
        <v>10</v>
      </c>
      <c r="C55" s="95">
        <v>4877.6000000000004</v>
      </c>
      <c r="D55" s="56">
        <v>4793.33</v>
      </c>
      <c r="E55" s="56">
        <v>4762.49</v>
      </c>
      <c r="F55" s="56">
        <v>4735.29</v>
      </c>
      <c r="G55" s="56">
        <v>4772.8</v>
      </c>
      <c r="H55" s="56">
        <v>4831.3500000000004</v>
      </c>
      <c r="I55" s="56">
        <v>4944.55</v>
      </c>
      <c r="J55" s="56">
        <v>5017.87</v>
      </c>
      <c r="K55" s="56">
        <v>5063.08</v>
      </c>
      <c r="L55" s="56">
        <v>5056.1000000000004</v>
      </c>
      <c r="M55" s="56">
        <v>5051.6100000000006</v>
      </c>
      <c r="N55" s="56">
        <v>5080.05</v>
      </c>
      <c r="O55" s="56">
        <v>5075.82</v>
      </c>
      <c r="P55" s="56">
        <v>5075.91</v>
      </c>
      <c r="Q55" s="56">
        <v>5066.8999999999996</v>
      </c>
      <c r="R55" s="56">
        <v>5062.87</v>
      </c>
      <c r="S55" s="56">
        <v>5055.8</v>
      </c>
      <c r="T55" s="56">
        <v>5052.57</v>
      </c>
      <c r="U55" s="56">
        <v>5051.07</v>
      </c>
      <c r="V55" s="56">
        <v>5045.37</v>
      </c>
      <c r="W55" s="56">
        <v>5025.13</v>
      </c>
      <c r="X55" s="56">
        <v>5019.43</v>
      </c>
      <c r="Y55" s="56">
        <v>4940.8999999999996</v>
      </c>
      <c r="Z55" s="76">
        <v>4828.6400000000003</v>
      </c>
      <c r="AA55" s="65"/>
    </row>
    <row r="56" spans="1:27" ht="16.5" x14ac:dyDescent="0.25">
      <c r="A56" s="64"/>
      <c r="B56" s="88">
        <v>11</v>
      </c>
      <c r="C56" s="95">
        <v>4589.43</v>
      </c>
      <c r="D56" s="56">
        <v>4496.2700000000004</v>
      </c>
      <c r="E56" s="56">
        <v>4478.51</v>
      </c>
      <c r="F56" s="56">
        <v>4460.62</v>
      </c>
      <c r="G56" s="56">
        <v>4490.8599999999997</v>
      </c>
      <c r="H56" s="56">
        <v>4599.9799999999996</v>
      </c>
      <c r="I56" s="56">
        <v>4767.55</v>
      </c>
      <c r="J56" s="56">
        <v>4832.01</v>
      </c>
      <c r="K56" s="56">
        <v>4837.76</v>
      </c>
      <c r="L56" s="56">
        <v>4855.55</v>
      </c>
      <c r="M56" s="56">
        <v>4850.75</v>
      </c>
      <c r="N56" s="56">
        <v>4870.29</v>
      </c>
      <c r="O56" s="56">
        <v>4873.6400000000003</v>
      </c>
      <c r="P56" s="56">
        <v>4870.17</v>
      </c>
      <c r="Q56" s="56">
        <v>4853.7</v>
      </c>
      <c r="R56" s="56">
        <v>4841.42</v>
      </c>
      <c r="S56" s="56">
        <v>4849.51</v>
      </c>
      <c r="T56" s="56">
        <v>4845.3500000000004</v>
      </c>
      <c r="U56" s="56">
        <v>4853.58</v>
      </c>
      <c r="V56" s="56">
        <v>4861.07</v>
      </c>
      <c r="W56" s="56">
        <v>4842.38</v>
      </c>
      <c r="X56" s="56">
        <v>4891.78</v>
      </c>
      <c r="Y56" s="56">
        <v>4877.95</v>
      </c>
      <c r="Z56" s="76">
        <v>4668.26</v>
      </c>
      <c r="AA56" s="65"/>
    </row>
    <row r="57" spans="1:27" ht="16.5" x14ac:dyDescent="0.25">
      <c r="A57" s="64"/>
      <c r="B57" s="88">
        <v>12</v>
      </c>
      <c r="C57" s="95">
        <v>4595.07</v>
      </c>
      <c r="D57" s="56">
        <v>4496.82</v>
      </c>
      <c r="E57" s="56">
        <v>4458.92</v>
      </c>
      <c r="F57" s="56">
        <v>4436.54</v>
      </c>
      <c r="G57" s="56">
        <v>4520.58</v>
      </c>
      <c r="H57" s="56">
        <v>4654.8900000000003</v>
      </c>
      <c r="I57" s="56">
        <v>4824.01</v>
      </c>
      <c r="J57" s="56">
        <v>4909.74</v>
      </c>
      <c r="K57" s="56">
        <v>4970.62</v>
      </c>
      <c r="L57" s="56">
        <v>5011.57</v>
      </c>
      <c r="M57" s="56">
        <v>5000.8999999999996</v>
      </c>
      <c r="N57" s="56">
        <v>5014.5</v>
      </c>
      <c r="O57" s="56">
        <v>5012.3099999999995</v>
      </c>
      <c r="P57" s="56">
        <v>5012.68</v>
      </c>
      <c r="Q57" s="56">
        <v>4983.0200000000004</v>
      </c>
      <c r="R57" s="56">
        <v>4927.41</v>
      </c>
      <c r="S57" s="56">
        <v>4939.83</v>
      </c>
      <c r="T57" s="56">
        <v>4937.33</v>
      </c>
      <c r="U57" s="56">
        <v>4946.99</v>
      </c>
      <c r="V57" s="56">
        <v>4931.13</v>
      </c>
      <c r="W57" s="56">
        <v>4937.51</v>
      </c>
      <c r="X57" s="56">
        <v>4966.32</v>
      </c>
      <c r="Y57" s="56">
        <v>4930.57</v>
      </c>
      <c r="Z57" s="76">
        <v>4817.54</v>
      </c>
      <c r="AA57" s="65"/>
    </row>
    <row r="58" spans="1:27" ht="16.5" x14ac:dyDescent="0.25">
      <c r="A58" s="64"/>
      <c r="B58" s="88">
        <v>13</v>
      </c>
      <c r="C58" s="95">
        <v>4805.2700000000004</v>
      </c>
      <c r="D58" s="56">
        <v>4626.46</v>
      </c>
      <c r="E58" s="56">
        <v>4516.8099999999995</v>
      </c>
      <c r="F58" s="56">
        <v>4498.8100000000004</v>
      </c>
      <c r="G58" s="56">
        <v>4506.16</v>
      </c>
      <c r="H58" s="56">
        <v>4541.72</v>
      </c>
      <c r="I58" s="56">
        <v>4726.79</v>
      </c>
      <c r="J58" s="56">
        <v>4829.66</v>
      </c>
      <c r="K58" s="56">
        <v>4923.79</v>
      </c>
      <c r="L58" s="56">
        <v>5018.26</v>
      </c>
      <c r="M58" s="56">
        <v>5019.46</v>
      </c>
      <c r="N58" s="56">
        <v>5018.45</v>
      </c>
      <c r="O58" s="56">
        <v>5000.12</v>
      </c>
      <c r="P58" s="56">
        <v>4990.6900000000005</v>
      </c>
      <c r="Q58" s="56">
        <v>5009.2299999999996</v>
      </c>
      <c r="R58" s="56">
        <v>4995.45</v>
      </c>
      <c r="S58" s="56">
        <v>4966.43</v>
      </c>
      <c r="T58" s="56">
        <v>4943.21</v>
      </c>
      <c r="U58" s="56">
        <v>4939.51</v>
      </c>
      <c r="V58" s="56">
        <v>4954.13</v>
      </c>
      <c r="W58" s="56">
        <v>4949.96</v>
      </c>
      <c r="X58" s="56">
        <v>4974.01</v>
      </c>
      <c r="Y58" s="56">
        <v>4895.3099999999995</v>
      </c>
      <c r="Z58" s="76">
        <v>4808.26</v>
      </c>
      <c r="AA58" s="65"/>
    </row>
    <row r="59" spans="1:27" ht="16.5" x14ac:dyDescent="0.25">
      <c r="A59" s="64"/>
      <c r="B59" s="88">
        <v>14</v>
      </c>
      <c r="C59" s="95">
        <v>4693.9799999999996</v>
      </c>
      <c r="D59" s="56">
        <v>4545.03</v>
      </c>
      <c r="E59" s="56">
        <v>4488.58</v>
      </c>
      <c r="F59" s="56">
        <v>4473.66</v>
      </c>
      <c r="G59" s="56">
        <v>4473.55</v>
      </c>
      <c r="H59" s="56">
        <v>4433.1499999999996</v>
      </c>
      <c r="I59" s="56">
        <v>4444.87</v>
      </c>
      <c r="J59" s="56">
        <v>4621.4400000000005</v>
      </c>
      <c r="K59" s="56">
        <v>4799.8</v>
      </c>
      <c r="L59" s="56">
        <v>4834.8900000000003</v>
      </c>
      <c r="M59" s="56">
        <v>4843.43</v>
      </c>
      <c r="N59" s="56">
        <v>4846.3600000000006</v>
      </c>
      <c r="O59" s="56">
        <v>4838.76</v>
      </c>
      <c r="P59" s="56">
        <v>4837.79</v>
      </c>
      <c r="Q59" s="56">
        <v>4834.8999999999996</v>
      </c>
      <c r="R59" s="56">
        <v>4840.32</v>
      </c>
      <c r="S59" s="56">
        <v>4837.76</v>
      </c>
      <c r="T59" s="56">
        <v>4825.72</v>
      </c>
      <c r="U59" s="56">
        <v>4846.5599999999995</v>
      </c>
      <c r="V59" s="56">
        <v>4877.3099999999995</v>
      </c>
      <c r="W59" s="56">
        <v>4864.74</v>
      </c>
      <c r="X59" s="56">
        <v>4863.5599999999995</v>
      </c>
      <c r="Y59" s="56">
        <v>4838.95</v>
      </c>
      <c r="Z59" s="76">
        <v>4768.08</v>
      </c>
      <c r="AA59" s="65"/>
    </row>
    <row r="60" spans="1:27" ht="16.5" x14ac:dyDescent="0.25">
      <c r="A60" s="64"/>
      <c r="B60" s="88">
        <v>15</v>
      </c>
      <c r="C60" s="95">
        <v>4645.07</v>
      </c>
      <c r="D60" s="56">
        <v>4493.5</v>
      </c>
      <c r="E60" s="56">
        <v>4458.78</v>
      </c>
      <c r="F60" s="56">
        <v>4451.1000000000004</v>
      </c>
      <c r="G60" s="56">
        <v>4508.05</v>
      </c>
      <c r="H60" s="56">
        <v>4608.67</v>
      </c>
      <c r="I60" s="56">
        <v>4820.7299999999996</v>
      </c>
      <c r="J60" s="56">
        <v>4882.26</v>
      </c>
      <c r="K60" s="56">
        <v>5039.2</v>
      </c>
      <c r="L60" s="56">
        <v>5054.1499999999996</v>
      </c>
      <c r="M60" s="56">
        <v>5037.71</v>
      </c>
      <c r="N60" s="56">
        <v>5050.97</v>
      </c>
      <c r="O60" s="56">
        <v>5043.3</v>
      </c>
      <c r="P60" s="56">
        <v>5054.2</v>
      </c>
      <c r="Q60" s="56">
        <v>5006.29</v>
      </c>
      <c r="R60" s="56">
        <v>4954.6900000000005</v>
      </c>
      <c r="S60" s="56">
        <v>4943.84</v>
      </c>
      <c r="T60" s="56">
        <v>4925.0200000000004</v>
      </c>
      <c r="U60" s="56">
        <v>4914.91</v>
      </c>
      <c r="V60" s="56">
        <v>4920.07</v>
      </c>
      <c r="W60" s="56">
        <v>4902.83</v>
      </c>
      <c r="X60" s="56">
        <v>4949.7299999999996</v>
      </c>
      <c r="Y60" s="56">
        <v>4855.25</v>
      </c>
      <c r="Z60" s="76">
        <v>4763.17</v>
      </c>
      <c r="AA60" s="65"/>
    </row>
    <row r="61" spans="1:27" ht="16.5" x14ac:dyDescent="0.25">
      <c r="A61" s="64"/>
      <c r="B61" s="88">
        <v>16</v>
      </c>
      <c r="C61" s="95">
        <v>4573.96</v>
      </c>
      <c r="D61" s="56">
        <v>4531.9400000000005</v>
      </c>
      <c r="E61" s="56">
        <v>4476.74</v>
      </c>
      <c r="F61" s="56">
        <v>4474.68</v>
      </c>
      <c r="G61" s="56">
        <v>4535.84</v>
      </c>
      <c r="H61" s="56">
        <v>4689.93</v>
      </c>
      <c r="I61" s="56">
        <v>4817.38</v>
      </c>
      <c r="J61" s="56">
        <v>4878.0599999999995</v>
      </c>
      <c r="K61" s="56">
        <v>4970.45</v>
      </c>
      <c r="L61" s="56">
        <v>4976.3</v>
      </c>
      <c r="M61" s="56">
        <v>4949.6499999999996</v>
      </c>
      <c r="N61" s="56">
        <v>4958.24</v>
      </c>
      <c r="O61" s="56">
        <v>4949.95</v>
      </c>
      <c r="P61" s="56">
        <v>4979.1000000000004</v>
      </c>
      <c r="Q61" s="56">
        <v>4957.53</v>
      </c>
      <c r="R61" s="56">
        <v>4909.32</v>
      </c>
      <c r="S61" s="56">
        <v>4874.1100000000006</v>
      </c>
      <c r="T61" s="56">
        <v>4864.2299999999996</v>
      </c>
      <c r="U61" s="56">
        <v>4865.34</v>
      </c>
      <c r="V61" s="56">
        <v>4870.38</v>
      </c>
      <c r="W61" s="56">
        <v>4864.82</v>
      </c>
      <c r="X61" s="56">
        <v>4929.6400000000003</v>
      </c>
      <c r="Y61" s="56">
        <v>4842.3999999999996</v>
      </c>
      <c r="Z61" s="76">
        <v>4681.6000000000004</v>
      </c>
      <c r="AA61" s="65"/>
    </row>
    <row r="62" spans="1:27" ht="16.5" x14ac:dyDescent="0.25">
      <c r="A62" s="64"/>
      <c r="B62" s="88">
        <v>17</v>
      </c>
      <c r="C62" s="95">
        <v>4527.91</v>
      </c>
      <c r="D62" s="56">
        <v>4467.3</v>
      </c>
      <c r="E62" s="56">
        <v>4438.74</v>
      </c>
      <c r="F62" s="56">
        <v>4418.82</v>
      </c>
      <c r="G62" s="56">
        <v>4462.0200000000004</v>
      </c>
      <c r="H62" s="56">
        <v>4577.43</v>
      </c>
      <c r="I62" s="56">
        <v>4815.84</v>
      </c>
      <c r="J62" s="56">
        <v>4876.22</v>
      </c>
      <c r="K62" s="56">
        <v>4911.6499999999996</v>
      </c>
      <c r="L62" s="56">
        <v>4971.96</v>
      </c>
      <c r="M62" s="56">
        <v>4930.62</v>
      </c>
      <c r="N62" s="56">
        <v>4980.87</v>
      </c>
      <c r="O62" s="56">
        <v>4968.45</v>
      </c>
      <c r="P62" s="56">
        <v>4974.43</v>
      </c>
      <c r="Q62" s="56">
        <v>4973.76</v>
      </c>
      <c r="R62" s="56">
        <v>4936.22</v>
      </c>
      <c r="S62" s="56">
        <v>4895.2299999999996</v>
      </c>
      <c r="T62" s="56">
        <v>4878.45</v>
      </c>
      <c r="U62" s="56">
        <v>4880.8099999999995</v>
      </c>
      <c r="V62" s="56">
        <v>4890.13</v>
      </c>
      <c r="W62" s="56">
        <v>4883.41</v>
      </c>
      <c r="X62" s="56">
        <v>4951.34</v>
      </c>
      <c r="Y62" s="56">
        <v>4853.3099999999995</v>
      </c>
      <c r="Z62" s="76">
        <v>4682.2</v>
      </c>
      <c r="AA62" s="65"/>
    </row>
    <row r="63" spans="1:27" ht="16.5" x14ac:dyDescent="0.25">
      <c r="A63" s="64"/>
      <c r="B63" s="88">
        <v>18</v>
      </c>
      <c r="C63" s="95">
        <v>4573.24</v>
      </c>
      <c r="D63" s="56">
        <v>4525.8099999999995</v>
      </c>
      <c r="E63" s="56">
        <v>4439.76</v>
      </c>
      <c r="F63" s="56">
        <v>4433.18</v>
      </c>
      <c r="G63" s="56">
        <v>4523.95</v>
      </c>
      <c r="H63" s="56">
        <v>4614.26</v>
      </c>
      <c r="I63" s="56">
        <v>4809.96</v>
      </c>
      <c r="J63" s="56">
        <v>4876.83</v>
      </c>
      <c r="K63" s="56">
        <v>4957.2299999999996</v>
      </c>
      <c r="L63" s="56">
        <v>4971.99</v>
      </c>
      <c r="M63" s="56">
        <v>4956.7299999999996</v>
      </c>
      <c r="N63" s="56">
        <v>4963.9400000000005</v>
      </c>
      <c r="O63" s="56">
        <v>4957.76</v>
      </c>
      <c r="P63" s="56">
        <v>4963</v>
      </c>
      <c r="Q63" s="56">
        <v>4957.99</v>
      </c>
      <c r="R63" s="56">
        <v>4940.97</v>
      </c>
      <c r="S63" s="56">
        <v>4949.01</v>
      </c>
      <c r="T63" s="56">
        <v>4950.92</v>
      </c>
      <c r="U63" s="56">
        <v>4958.6499999999996</v>
      </c>
      <c r="V63" s="56">
        <v>4992.78</v>
      </c>
      <c r="W63" s="56">
        <v>4966.55</v>
      </c>
      <c r="X63" s="56">
        <v>5003.3</v>
      </c>
      <c r="Y63" s="56">
        <v>4863.2</v>
      </c>
      <c r="Z63" s="76">
        <v>4754.3999999999996</v>
      </c>
      <c r="AA63" s="65"/>
    </row>
    <row r="64" spans="1:27" ht="16.5" x14ac:dyDescent="0.25">
      <c r="A64" s="64"/>
      <c r="B64" s="88">
        <v>19</v>
      </c>
      <c r="C64" s="95">
        <v>4565.01</v>
      </c>
      <c r="D64" s="56">
        <v>4448.2700000000004</v>
      </c>
      <c r="E64" s="56">
        <v>4405.78</v>
      </c>
      <c r="F64" s="56">
        <v>4397.37</v>
      </c>
      <c r="G64" s="56">
        <v>4419.32</v>
      </c>
      <c r="H64" s="56">
        <v>4691.4400000000005</v>
      </c>
      <c r="I64" s="56">
        <v>4823.13</v>
      </c>
      <c r="J64" s="56">
        <v>4979.42</v>
      </c>
      <c r="K64" s="56">
        <v>5059.9400000000005</v>
      </c>
      <c r="L64" s="56">
        <v>5091.93</v>
      </c>
      <c r="M64" s="56">
        <v>5073.49</v>
      </c>
      <c r="N64" s="56">
        <v>5091.25</v>
      </c>
      <c r="O64" s="56">
        <v>5084.03</v>
      </c>
      <c r="P64" s="56">
        <v>5086.72</v>
      </c>
      <c r="Q64" s="56">
        <v>5063.84</v>
      </c>
      <c r="R64" s="56">
        <v>5058.58</v>
      </c>
      <c r="S64" s="56">
        <v>5052.62</v>
      </c>
      <c r="T64" s="56">
        <v>5038.97</v>
      </c>
      <c r="U64" s="56">
        <v>5031.46</v>
      </c>
      <c r="V64" s="56">
        <v>5039.4400000000005</v>
      </c>
      <c r="W64" s="56">
        <v>5028.43</v>
      </c>
      <c r="X64" s="56">
        <v>5065.18</v>
      </c>
      <c r="Y64" s="56">
        <v>4940.28</v>
      </c>
      <c r="Z64" s="76">
        <v>4795.3600000000006</v>
      </c>
      <c r="AA64" s="65"/>
    </row>
    <row r="65" spans="1:27" ht="16.5" x14ac:dyDescent="0.25">
      <c r="A65" s="64"/>
      <c r="B65" s="88">
        <v>20</v>
      </c>
      <c r="C65" s="95">
        <v>4854.95</v>
      </c>
      <c r="D65" s="56">
        <v>4788.5200000000004</v>
      </c>
      <c r="E65" s="56">
        <v>4737.59</v>
      </c>
      <c r="F65" s="56">
        <v>4641.0599999999995</v>
      </c>
      <c r="G65" s="56">
        <v>4658.6100000000006</v>
      </c>
      <c r="H65" s="56">
        <v>4717.8999999999996</v>
      </c>
      <c r="I65" s="56">
        <v>4803.26</v>
      </c>
      <c r="J65" s="56">
        <v>4964.46</v>
      </c>
      <c r="K65" s="56">
        <v>5071.3999999999996</v>
      </c>
      <c r="L65" s="56">
        <v>5165.78</v>
      </c>
      <c r="M65" s="56">
        <v>5168.6400000000003</v>
      </c>
      <c r="N65" s="56">
        <v>5160.95</v>
      </c>
      <c r="O65" s="56">
        <v>5092.8600000000006</v>
      </c>
      <c r="P65" s="56">
        <v>5076.43</v>
      </c>
      <c r="Q65" s="56">
        <v>5073.63</v>
      </c>
      <c r="R65" s="56">
        <v>5044.76</v>
      </c>
      <c r="S65" s="56">
        <v>5034.2</v>
      </c>
      <c r="T65" s="56">
        <v>5019.2700000000004</v>
      </c>
      <c r="U65" s="56">
        <v>5023.51</v>
      </c>
      <c r="V65" s="56">
        <v>5052.3099999999995</v>
      </c>
      <c r="W65" s="56">
        <v>5046.5200000000004</v>
      </c>
      <c r="X65" s="56">
        <v>5052.66</v>
      </c>
      <c r="Y65" s="56">
        <v>4942.68</v>
      </c>
      <c r="Z65" s="76">
        <v>4777.45</v>
      </c>
      <c r="AA65" s="65"/>
    </row>
    <row r="66" spans="1:27" ht="16.5" x14ac:dyDescent="0.25">
      <c r="A66" s="64"/>
      <c r="B66" s="88">
        <v>21</v>
      </c>
      <c r="C66" s="95">
        <v>4777.09</v>
      </c>
      <c r="D66" s="56">
        <v>4685.6400000000003</v>
      </c>
      <c r="E66" s="56">
        <v>4583.92</v>
      </c>
      <c r="F66" s="56">
        <v>4522.57</v>
      </c>
      <c r="G66" s="56">
        <v>4530.74</v>
      </c>
      <c r="H66" s="56">
        <v>4524.2700000000004</v>
      </c>
      <c r="I66" s="56">
        <v>4616.6900000000005</v>
      </c>
      <c r="J66" s="56">
        <v>4800.38</v>
      </c>
      <c r="K66" s="56">
        <v>4930.1000000000004</v>
      </c>
      <c r="L66" s="56">
        <v>5007.87</v>
      </c>
      <c r="M66" s="56">
        <v>5026.95</v>
      </c>
      <c r="N66" s="56">
        <v>5032.82</v>
      </c>
      <c r="O66" s="56">
        <v>5026.46</v>
      </c>
      <c r="P66" s="56">
        <v>5013.41</v>
      </c>
      <c r="Q66" s="56">
        <v>5016.6499999999996</v>
      </c>
      <c r="R66" s="56">
        <v>5018.08</v>
      </c>
      <c r="S66" s="56">
        <v>5008.41</v>
      </c>
      <c r="T66" s="56">
        <v>4992.3600000000006</v>
      </c>
      <c r="U66" s="56">
        <v>5023.01</v>
      </c>
      <c r="V66" s="56">
        <v>5083.0599999999995</v>
      </c>
      <c r="W66" s="56">
        <v>5076.83</v>
      </c>
      <c r="X66" s="56">
        <v>5053.6900000000005</v>
      </c>
      <c r="Y66" s="56">
        <v>4967.59</v>
      </c>
      <c r="Z66" s="76">
        <v>4783.3099999999995</v>
      </c>
      <c r="AA66" s="65"/>
    </row>
    <row r="67" spans="1:27" ht="16.5" x14ac:dyDescent="0.25">
      <c r="A67" s="64"/>
      <c r="B67" s="88">
        <v>22</v>
      </c>
      <c r="C67" s="95">
        <v>4667.99</v>
      </c>
      <c r="D67" s="56">
        <v>4541.18</v>
      </c>
      <c r="E67" s="56">
        <v>4499.5</v>
      </c>
      <c r="F67" s="56">
        <v>4488.8999999999996</v>
      </c>
      <c r="G67" s="56">
        <v>4504.18</v>
      </c>
      <c r="H67" s="56">
        <v>4572.95</v>
      </c>
      <c r="I67" s="56">
        <v>4795.54</v>
      </c>
      <c r="J67" s="56">
        <v>4931.46</v>
      </c>
      <c r="K67" s="56">
        <v>5054.3900000000003</v>
      </c>
      <c r="L67" s="56">
        <v>5057.43</v>
      </c>
      <c r="M67" s="56">
        <v>5050.43</v>
      </c>
      <c r="N67" s="56">
        <v>5050.09</v>
      </c>
      <c r="O67" s="56">
        <v>5028.1499999999996</v>
      </c>
      <c r="P67" s="56">
        <v>5047.8900000000003</v>
      </c>
      <c r="Q67" s="56">
        <v>5025.82</v>
      </c>
      <c r="R67" s="56">
        <v>5012.4799999999996</v>
      </c>
      <c r="S67" s="56">
        <v>5002.75</v>
      </c>
      <c r="T67" s="56">
        <v>5042.3999999999996</v>
      </c>
      <c r="U67" s="56">
        <v>5040.53</v>
      </c>
      <c r="V67" s="56">
        <v>5020.51</v>
      </c>
      <c r="W67" s="56">
        <v>5020.97</v>
      </c>
      <c r="X67" s="56">
        <v>5061.8600000000006</v>
      </c>
      <c r="Y67" s="56">
        <v>4930.09</v>
      </c>
      <c r="Z67" s="76">
        <v>4767.0599999999995</v>
      </c>
      <c r="AA67" s="65"/>
    </row>
    <row r="68" spans="1:27" ht="16.5" x14ac:dyDescent="0.25">
      <c r="A68" s="64"/>
      <c r="B68" s="88">
        <v>23</v>
      </c>
      <c r="C68" s="95">
        <v>4663.43</v>
      </c>
      <c r="D68" s="56">
        <v>4527.34</v>
      </c>
      <c r="E68" s="56">
        <v>4466.72</v>
      </c>
      <c r="F68" s="56">
        <v>4456.32</v>
      </c>
      <c r="G68" s="56">
        <v>4589.7700000000004</v>
      </c>
      <c r="H68" s="56">
        <v>4744.8600000000006</v>
      </c>
      <c r="I68" s="56">
        <v>4812.3500000000004</v>
      </c>
      <c r="J68" s="56">
        <v>4917.58</v>
      </c>
      <c r="K68" s="56">
        <v>5018.75</v>
      </c>
      <c r="L68" s="56">
        <v>5040.13</v>
      </c>
      <c r="M68" s="56">
        <v>4961.6400000000003</v>
      </c>
      <c r="N68" s="56">
        <v>5026.8999999999996</v>
      </c>
      <c r="O68" s="56">
        <v>5027.92</v>
      </c>
      <c r="P68" s="56">
        <v>5035.42</v>
      </c>
      <c r="Q68" s="56">
        <v>5021.03</v>
      </c>
      <c r="R68" s="56">
        <v>4998.71</v>
      </c>
      <c r="S68" s="56">
        <v>4980.18</v>
      </c>
      <c r="T68" s="56">
        <v>4949.41</v>
      </c>
      <c r="U68" s="56">
        <v>4961.2700000000004</v>
      </c>
      <c r="V68" s="56">
        <v>4964.9400000000005</v>
      </c>
      <c r="W68" s="56">
        <v>4949.8999999999996</v>
      </c>
      <c r="X68" s="56">
        <v>4982.0599999999995</v>
      </c>
      <c r="Y68" s="56">
        <v>4851.49</v>
      </c>
      <c r="Z68" s="76">
        <v>4677.38</v>
      </c>
      <c r="AA68" s="65"/>
    </row>
    <row r="69" spans="1:27" ht="16.5" x14ac:dyDescent="0.25">
      <c r="A69" s="64"/>
      <c r="B69" s="88">
        <v>24</v>
      </c>
      <c r="C69" s="95">
        <v>4623.21</v>
      </c>
      <c r="D69" s="56">
        <v>4468.01</v>
      </c>
      <c r="E69" s="56">
        <v>4454.83</v>
      </c>
      <c r="F69" s="56">
        <v>4443.1499999999996</v>
      </c>
      <c r="G69" s="56">
        <v>4473.5600000000004</v>
      </c>
      <c r="H69" s="56">
        <v>4645.58</v>
      </c>
      <c r="I69" s="56">
        <v>4858.5</v>
      </c>
      <c r="J69" s="56">
        <v>4959.09</v>
      </c>
      <c r="K69" s="56">
        <v>5017.41</v>
      </c>
      <c r="L69" s="56">
        <v>5012.3500000000004</v>
      </c>
      <c r="M69" s="56">
        <v>5000.8900000000003</v>
      </c>
      <c r="N69" s="56">
        <v>5006.67</v>
      </c>
      <c r="O69" s="56">
        <v>5002.26</v>
      </c>
      <c r="P69" s="56">
        <v>5004.13</v>
      </c>
      <c r="Q69" s="56">
        <v>5011.8600000000006</v>
      </c>
      <c r="R69" s="56">
        <v>5004.6400000000003</v>
      </c>
      <c r="S69" s="56">
        <v>4994.62</v>
      </c>
      <c r="T69" s="56">
        <v>4973.1000000000004</v>
      </c>
      <c r="U69" s="56">
        <v>4987.6000000000004</v>
      </c>
      <c r="V69" s="56">
        <v>4989.75</v>
      </c>
      <c r="W69" s="56">
        <v>4957.45</v>
      </c>
      <c r="X69" s="56">
        <v>4964.22</v>
      </c>
      <c r="Y69" s="56">
        <v>4882.1000000000004</v>
      </c>
      <c r="Z69" s="76">
        <v>4643.57</v>
      </c>
      <c r="AA69" s="65"/>
    </row>
    <row r="70" spans="1:27" ht="16.5" x14ac:dyDescent="0.25">
      <c r="A70" s="64"/>
      <c r="B70" s="88">
        <v>25</v>
      </c>
      <c r="C70" s="95">
        <v>4498.6400000000003</v>
      </c>
      <c r="D70" s="56">
        <v>4428.7700000000004</v>
      </c>
      <c r="E70" s="56">
        <v>4407.03</v>
      </c>
      <c r="F70" s="56">
        <v>4402.26</v>
      </c>
      <c r="G70" s="56">
        <v>4414.58</v>
      </c>
      <c r="H70" s="56">
        <v>4545.13</v>
      </c>
      <c r="I70" s="56">
        <v>4839.1000000000004</v>
      </c>
      <c r="J70" s="56">
        <v>4898.1100000000006</v>
      </c>
      <c r="K70" s="56">
        <v>5027.1000000000004</v>
      </c>
      <c r="L70" s="56">
        <v>4991.7</v>
      </c>
      <c r="M70" s="56">
        <v>5020.95</v>
      </c>
      <c r="N70" s="56">
        <v>5029.17</v>
      </c>
      <c r="O70" s="56">
        <v>5020.08</v>
      </c>
      <c r="P70" s="56">
        <v>4984.78</v>
      </c>
      <c r="Q70" s="56">
        <v>4919.47</v>
      </c>
      <c r="R70" s="56">
        <v>4971.7</v>
      </c>
      <c r="S70" s="56">
        <v>4921.62</v>
      </c>
      <c r="T70" s="56">
        <v>4952.5</v>
      </c>
      <c r="U70" s="56">
        <v>4974.68</v>
      </c>
      <c r="V70" s="56">
        <v>4987.17</v>
      </c>
      <c r="W70" s="56">
        <v>4949.3</v>
      </c>
      <c r="X70" s="56">
        <v>4925.08</v>
      </c>
      <c r="Y70" s="56">
        <v>4864.1499999999996</v>
      </c>
      <c r="Z70" s="76">
        <v>4609.43</v>
      </c>
      <c r="AA70" s="65"/>
    </row>
    <row r="71" spans="1:27" ht="16.5" x14ac:dyDescent="0.25">
      <c r="A71" s="64"/>
      <c r="B71" s="88">
        <v>26</v>
      </c>
      <c r="C71" s="95">
        <v>4534.76</v>
      </c>
      <c r="D71" s="56">
        <v>4458.3900000000003</v>
      </c>
      <c r="E71" s="56">
        <v>4424.32</v>
      </c>
      <c r="F71" s="56">
        <v>4412.45</v>
      </c>
      <c r="G71" s="56">
        <v>4455.18</v>
      </c>
      <c r="H71" s="56">
        <v>4571.59</v>
      </c>
      <c r="I71" s="56">
        <v>4892.05</v>
      </c>
      <c r="J71" s="56">
        <v>4945.55</v>
      </c>
      <c r="K71" s="56">
        <v>4967.91</v>
      </c>
      <c r="L71" s="56">
        <v>5004.7299999999996</v>
      </c>
      <c r="M71" s="56">
        <v>4983.5200000000004</v>
      </c>
      <c r="N71" s="56">
        <v>5043.2700000000004</v>
      </c>
      <c r="O71" s="56">
        <v>4991.8999999999996</v>
      </c>
      <c r="P71" s="56">
        <v>4937.1400000000003</v>
      </c>
      <c r="Q71" s="56">
        <v>4938.8999999999996</v>
      </c>
      <c r="R71" s="56">
        <v>4974.17</v>
      </c>
      <c r="S71" s="56">
        <v>4956.68</v>
      </c>
      <c r="T71" s="56">
        <v>4958.29</v>
      </c>
      <c r="U71" s="56">
        <v>5004.37</v>
      </c>
      <c r="V71" s="56">
        <v>5061.1100000000006</v>
      </c>
      <c r="W71" s="56">
        <v>4952.68</v>
      </c>
      <c r="X71" s="56">
        <v>4974.34</v>
      </c>
      <c r="Y71" s="56">
        <v>4934.7700000000004</v>
      </c>
      <c r="Z71" s="76">
        <v>4796.4799999999996</v>
      </c>
      <c r="AA71" s="65"/>
    </row>
    <row r="72" spans="1:27" ht="16.5" x14ac:dyDescent="0.25">
      <c r="A72" s="64"/>
      <c r="B72" s="88">
        <v>27</v>
      </c>
      <c r="C72" s="95">
        <v>4762.6400000000003</v>
      </c>
      <c r="D72" s="56">
        <v>4586.68</v>
      </c>
      <c r="E72" s="56">
        <v>4502.53</v>
      </c>
      <c r="F72" s="56">
        <v>4481.92</v>
      </c>
      <c r="G72" s="56">
        <v>4481.53</v>
      </c>
      <c r="H72" s="56">
        <v>4475.3599999999997</v>
      </c>
      <c r="I72" s="56">
        <v>4764.3</v>
      </c>
      <c r="J72" s="56">
        <v>4899.55</v>
      </c>
      <c r="K72" s="56">
        <v>5058.17</v>
      </c>
      <c r="L72" s="56">
        <v>5086.51</v>
      </c>
      <c r="M72" s="56">
        <v>5085.58</v>
      </c>
      <c r="N72" s="56">
        <v>5083.55</v>
      </c>
      <c r="O72" s="56">
        <v>5078.45</v>
      </c>
      <c r="P72" s="56">
        <v>5074.13</v>
      </c>
      <c r="Q72" s="56">
        <v>5072.51</v>
      </c>
      <c r="R72" s="56">
        <v>5069.87</v>
      </c>
      <c r="S72" s="56">
        <v>5061.76</v>
      </c>
      <c r="T72" s="56">
        <v>5049.1499999999996</v>
      </c>
      <c r="U72" s="56">
        <v>5038.7</v>
      </c>
      <c r="V72" s="56">
        <v>5108.8099999999995</v>
      </c>
      <c r="W72" s="56">
        <v>5105.66</v>
      </c>
      <c r="X72" s="56">
        <v>5059.34</v>
      </c>
      <c r="Y72" s="56">
        <v>4916.59</v>
      </c>
      <c r="Z72" s="76">
        <v>4729.9400000000005</v>
      </c>
      <c r="AA72" s="65"/>
    </row>
    <row r="73" spans="1:27" ht="16.5" x14ac:dyDescent="0.25">
      <c r="A73" s="64"/>
      <c r="B73" s="88">
        <v>28</v>
      </c>
      <c r="C73" s="95">
        <v>4674.1499999999996</v>
      </c>
      <c r="D73" s="56">
        <v>4546.41</v>
      </c>
      <c r="E73" s="56">
        <v>4469.87</v>
      </c>
      <c r="F73" s="56">
        <v>4460.82</v>
      </c>
      <c r="G73" s="56">
        <v>4452.6400000000003</v>
      </c>
      <c r="H73" s="56">
        <v>4448.09</v>
      </c>
      <c r="I73" s="56">
        <v>4640.63</v>
      </c>
      <c r="J73" s="56">
        <v>4783.93</v>
      </c>
      <c r="K73" s="56">
        <v>4974.92</v>
      </c>
      <c r="L73" s="56">
        <v>5025.21</v>
      </c>
      <c r="M73" s="56">
        <v>5031.28</v>
      </c>
      <c r="N73" s="56">
        <v>5035.04</v>
      </c>
      <c r="O73" s="56">
        <v>5031.8</v>
      </c>
      <c r="P73" s="56">
        <v>5030.72</v>
      </c>
      <c r="Q73" s="56">
        <v>5031.5599999999995</v>
      </c>
      <c r="R73" s="56">
        <v>5031.91</v>
      </c>
      <c r="S73" s="56">
        <v>5030.9799999999996</v>
      </c>
      <c r="T73" s="56">
        <v>5026.8099999999995</v>
      </c>
      <c r="U73" s="56">
        <v>5035.08</v>
      </c>
      <c r="V73" s="56">
        <v>5086.91</v>
      </c>
      <c r="W73" s="56">
        <v>5076.01</v>
      </c>
      <c r="X73" s="56">
        <v>5031.96</v>
      </c>
      <c r="Y73" s="56">
        <v>4905.47</v>
      </c>
      <c r="Z73" s="76">
        <v>4724.24</v>
      </c>
      <c r="AA73" s="65"/>
    </row>
    <row r="74" spans="1:27" ht="16.5" x14ac:dyDescent="0.25">
      <c r="A74" s="64"/>
      <c r="B74" s="88">
        <v>29</v>
      </c>
      <c r="C74" s="95">
        <v>4566.8099999999995</v>
      </c>
      <c r="D74" s="56">
        <v>4484.33</v>
      </c>
      <c r="E74" s="56">
        <v>4432.6000000000004</v>
      </c>
      <c r="F74" s="56">
        <v>4422.74</v>
      </c>
      <c r="G74" s="56">
        <v>4456.3</v>
      </c>
      <c r="H74" s="56">
        <v>4512.38</v>
      </c>
      <c r="I74" s="56">
        <v>4854.03</v>
      </c>
      <c r="J74" s="56">
        <v>4972.6100000000006</v>
      </c>
      <c r="K74" s="56">
        <v>5018.57</v>
      </c>
      <c r="L74" s="56">
        <v>5019.6000000000004</v>
      </c>
      <c r="M74" s="56">
        <v>5015.55</v>
      </c>
      <c r="N74" s="56">
        <v>5024.3500000000004</v>
      </c>
      <c r="O74" s="56">
        <v>5018.8</v>
      </c>
      <c r="P74" s="56">
        <v>5008.7</v>
      </c>
      <c r="Q74" s="56">
        <v>5009.45</v>
      </c>
      <c r="R74" s="56">
        <v>5006.8099999999995</v>
      </c>
      <c r="S74" s="56">
        <v>4995.9400000000005</v>
      </c>
      <c r="T74" s="56">
        <v>4982.1499999999996</v>
      </c>
      <c r="U74" s="56">
        <v>4970.01</v>
      </c>
      <c r="V74" s="56">
        <v>4977.87</v>
      </c>
      <c r="W74" s="56">
        <v>4947.55</v>
      </c>
      <c r="X74" s="56">
        <v>4954.29</v>
      </c>
      <c r="Y74" s="56">
        <v>4812.6100000000006</v>
      </c>
      <c r="Z74" s="76">
        <v>4570.32</v>
      </c>
      <c r="AA74" s="65"/>
    </row>
    <row r="75" spans="1:27" ht="18" customHeight="1" x14ac:dyDescent="0.25">
      <c r="A75" s="64"/>
      <c r="B75" s="88">
        <v>30</v>
      </c>
      <c r="C75" s="95">
        <v>4532.01</v>
      </c>
      <c r="D75" s="56">
        <v>4455.7</v>
      </c>
      <c r="E75" s="56">
        <v>4451.8500000000004</v>
      </c>
      <c r="F75" s="56">
        <v>4449.78</v>
      </c>
      <c r="G75" s="56">
        <v>4485.09</v>
      </c>
      <c r="H75" s="56">
        <v>4631.0599999999995</v>
      </c>
      <c r="I75" s="56">
        <v>4874.6100000000006</v>
      </c>
      <c r="J75" s="56">
        <v>5004.1400000000003</v>
      </c>
      <c r="K75" s="56">
        <v>5059.41</v>
      </c>
      <c r="L75" s="56">
        <v>5057.3500000000004</v>
      </c>
      <c r="M75" s="56">
        <v>5057.2299999999996</v>
      </c>
      <c r="N75" s="56">
        <v>5059.16</v>
      </c>
      <c r="O75" s="56">
        <v>5060.18</v>
      </c>
      <c r="P75" s="56">
        <v>5059.72</v>
      </c>
      <c r="Q75" s="56">
        <v>5058.1100000000006</v>
      </c>
      <c r="R75" s="56">
        <v>5045.8999999999996</v>
      </c>
      <c r="S75" s="56">
        <v>5038.12</v>
      </c>
      <c r="T75" s="56">
        <v>5022.87</v>
      </c>
      <c r="U75" s="56">
        <v>5035.5200000000004</v>
      </c>
      <c r="V75" s="56">
        <v>5027.25</v>
      </c>
      <c r="W75" s="56">
        <v>5003.1100000000006</v>
      </c>
      <c r="X75" s="56">
        <v>5010.9400000000005</v>
      </c>
      <c r="Y75" s="56">
        <v>4875.24</v>
      </c>
      <c r="Z75" s="76">
        <v>4687.3099999999995</v>
      </c>
      <c r="AA75" s="65"/>
    </row>
    <row r="76" spans="1:27" ht="18" customHeight="1" thickBot="1" x14ac:dyDescent="0.3">
      <c r="A76" s="64"/>
      <c r="B76" s="89">
        <v>31</v>
      </c>
      <c r="C76" s="96">
        <v>4487.2700000000004</v>
      </c>
      <c r="D76" s="77">
        <v>4408.04</v>
      </c>
      <c r="E76" s="77">
        <v>4394.54</v>
      </c>
      <c r="F76" s="77">
        <v>4393.66</v>
      </c>
      <c r="G76" s="77">
        <v>4402.1400000000003</v>
      </c>
      <c r="H76" s="77">
        <v>4519.13</v>
      </c>
      <c r="I76" s="77">
        <v>4828.41</v>
      </c>
      <c r="J76" s="77">
        <v>4975.79</v>
      </c>
      <c r="K76" s="77">
        <v>5085.76</v>
      </c>
      <c r="L76" s="77">
        <v>5089.6100000000006</v>
      </c>
      <c r="M76" s="77">
        <v>5092.3</v>
      </c>
      <c r="N76" s="77">
        <v>5096.2</v>
      </c>
      <c r="O76" s="77">
        <v>5098.54</v>
      </c>
      <c r="P76" s="77">
        <v>5099.63</v>
      </c>
      <c r="Q76" s="77">
        <v>5102.3</v>
      </c>
      <c r="R76" s="77">
        <v>5101.5200000000004</v>
      </c>
      <c r="S76" s="77">
        <v>5098.84</v>
      </c>
      <c r="T76" s="77">
        <v>5090.3900000000003</v>
      </c>
      <c r="U76" s="77">
        <v>5082.08</v>
      </c>
      <c r="V76" s="77">
        <v>5081.26</v>
      </c>
      <c r="W76" s="77">
        <v>5070.79</v>
      </c>
      <c r="X76" s="77">
        <v>5077.42</v>
      </c>
      <c r="Y76" s="77">
        <v>4934.34</v>
      </c>
      <c r="Z76" s="78">
        <v>4766.62</v>
      </c>
      <c r="AA76" s="65"/>
    </row>
    <row r="77" spans="1:27" ht="18" customHeight="1" thickBot="1" x14ac:dyDescent="0.3">
      <c r="A77" s="64"/>
      <c r="B77" s="51"/>
      <c r="C77" s="51"/>
      <c r="D77" s="51"/>
      <c r="E77" s="51"/>
      <c r="F77" s="51"/>
      <c r="G77" s="51"/>
      <c r="H77" s="51"/>
      <c r="I77" s="51"/>
      <c r="J77" s="51"/>
      <c r="K77" s="51"/>
      <c r="L77" s="51"/>
      <c r="M77" s="51"/>
      <c r="N77" s="51"/>
      <c r="O77" s="51"/>
      <c r="P77" s="51"/>
      <c r="Q77" s="51"/>
      <c r="R77" s="51"/>
      <c r="S77" s="51"/>
      <c r="T77" s="51"/>
      <c r="U77" s="51"/>
      <c r="V77" s="51"/>
      <c r="W77" s="51"/>
      <c r="X77" s="51"/>
      <c r="Y77" s="51"/>
      <c r="Z77" s="51"/>
      <c r="AA77" s="65"/>
    </row>
    <row r="78" spans="1:27" ht="15.75" customHeight="1" x14ac:dyDescent="0.25">
      <c r="A78" s="64"/>
      <c r="B78" s="274" t="s">
        <v>130</v>
      </c>
      <c r="C78" s="272" t="s">
        <v>159</v>
      </c>
      <c r="D78" s="272"/>
      <c r="E78" s="272"/>
      <c r="F78" s="272"/>
      <c r="G78" s="272"/>
      <c r="H78" s="272"/>
      <c r="I78" s="272"/>
      <c r="J78" s="272"/>
      <c r="K78" s="272"/>
      <c r="L78" s="272"/>
      <c r="M78" s="272"/>
      <c r="N78" s="272"/>
      <c r="O78" s="272"/>
      <c r="P78" s="272"/>
      <c r="Q78" s="272"/>
      <c r="R78" s="272"/>
      <c r="S78" s="272"/>
      <c r="T78" s="272"/>
      <c r="U78" s="272"/>
      <c r="V78" s="272"/>
      <c r="W78" s="272"/>
      <c r="X78" s="272"/>
      <c r="Y78" s="272"/>
      <c r="Z78" s="273"/>
      <c r="AA78" s="65"/>
    </row>
    <row r="79" spans="1:27" ht="32.25" thickBot="1" x14ac:dyDescent="0.3">
      <c r="A79" s="64"/>
      <c r="B79" s="275"/>
      <c r="C79" s="86" t="s">
        <v>131</v>
      </c>
      <c r="D79" s="81" t="s">
        <v>132</v>
      </c>
      <c r="E79" s="81" t="s">
        <v>133</v>
      </c>
      <c r="F79" s="81" t="s">
        <v>134</v>
      </c>
      <c r="G79" s="81" t="s">
        <v>135</v>
      </c>
      <c r="H79" s="81" t="s">
        <v>136</v>
      </c>
      <c r="I79" s="81" t="s">
        <v>137</v>
      </c>
      <c r="J79" s="81" t="s">
        <v>138</v>
      </c>
      <c r="K79" s="81" t="s">
        <v>139</v>
      </c>
      <c r="L79" s="81" t="s">
        <v>140</v>
      </c>
      <c r="M79" s="81" t="s">
        <v>141</v>
      </c>
      <c r="N79" s="81" t="s">
        <v>142</v>
      </c>
      <c r="O79" s="81" t="s">
        <v>143</v>
      </c>
      <c r="P79" s="81" t="s">
        <v>144</v>
      </c>
      <c r="Q79" s="81" t="s">
        <v>145</v>
      </c>
      <c r="R79" s="81" t="s">
        <v>146</v>
      </c>
      <c r="S79" s="81" t="s">
        <v>147</v>
      </c>
      <c r="T79" s="81" t="s">
        <v>148</v>
      </c>
      <c r="U79" s="81" t="s">
        <v>149</v>
      </c>
      <c r="V79" s="81" t="s">
        <v>150</v>
      </c>
      <c r="W79" s="81" t="s">
        <v>151</v>
      </c>
      <c r="X79" s="81" t="s">
        <v>152</v>
      </c>
      <c r="Y79" s="81" t="s">
        <v>153</v>
      </c>
      <c r="Z79" s="82" t="s">
        <v>154</v>
      </c>
      <c r="AA79" s="65"/>
    </row>
    <row r="80" spans="1:27" ht="16.5" x14ac:dyDescent="0.25">
      <c r="A80" s="64"/>
      <c r="B80" s="87">
        <v>1</v>
      </c>
      <c r="C80" s="94">
        <v>6122.63</v>
      </c>
      <c r="D80" s="90">
        <v>6057.32</v>
      </c>
      <c r="E80" s="90">
        <v>6027.69</v>
      </c>
      <c r="F80" s="90">
        <v>5956.66</v>
      </c>
      <c r="G80" s="90">
        <v>5953.25</v>
      </c>
      <c r="H80" s="90">
        <v>6014.8899999999994</v>
      </c>
      <c r="I80" s="90">
        <v>6063.4</v>
      </c>
      <c r="J80" s="90">
        <v>6149.62</v>
      </c>
      <c r="K80" s="90">
        <v>6290.59</v>
      </c>
      <c r="L80" s="90">
        <v>6396.65</v>
      </c>
      <c r="M80" s="90">
        <v>6395.0499999999993</v>
      </c>
      <c r="N80" s="90">
        <v>6376.5199999999995</v>
      </c>
      <c r="O80" s="90">
        <v>6353.23</v>
      </c>
      <c r="P80" s="90">
        <v>6348.29</v>
      </c>
      <c r="Q80" s="90">
        <v>6318.9</v>
      </c>
      <c r="R80" s="90">
        <v>6296.5</v>
      </c>
      <c r="S80" s="90">
        <v>6295.7199999999993</v>
      </c>
      <c r="T80" s="90">
        <v>6299.15</v>
      </c>
      <c r="U80" s="90">
        <v>6370.0599999999995</v>
      </c>
      <c r="V80" s="90">
        <v>6395.59</v>
      </c>
      <c r="W80" s="90">
        <v>6352.69</v>
      </c>
      <c r="X80" s="90">
        <v>6302.2999999999993</v>
      </c>
      <c r="Y80" s="90">
        <v>6270.37</v>
      </c>
      <c r="Z80" s="91">
        <v>6133.5599999999995</v>
      </c>
      <c r="AA80" s="65"/>
    </row>
    <row r="81" spans="1:27" ht="16.5" x14ac:dyDescent="0.25">
      <c r="A81" s="64"/>
      <c r="B81" s="88">
        <v>2</v>
      </c>
      <c r="C81" s="95">
        <v>5926.5599999999995</v>
      </c>
      <c r="D81" s="56">
        <v>5810.8899999999994</v>
      </c>
      <c r="E81" s="56">
        <v>5759.54</v>
      </c>
      <c r="F81" s="56">
        <v>5773.42</v>
      </c>
      <c r="G81" s="56">
        <v>5821.95</v>
      </c>
      <c r="H81" s="56">
        <v>5951.69</v>
      </c>
      <c r="I81" s="56">
        <v>6064.18</v>
      </c>
      <c r="J81" s="56">
        <v>6158.12</v>
      </c>
      <c r="K81" s="56">
        <v>6233.7699999999995</v>
      </c>
      <c r="L81" s="56">
        <v>6225.26</v>
      </c>
      <c r="M81" s="56">
        <v>6202.58</v>
      </c>
      <c r="N81" s="56">
        <v>6222.88</v>
      </c>
      <c r="O81" s="56">
        <v>6233.68</v>
      </c>
      <c r="P81" s="56">
        <v>6231.88</v>
      </c>
      <c r="Q81" s="56">
        <v>6202.28</v>
      </c>
      <c r="R81" s="56">
        <v>6175.37</v>
      </c>
      <c r="S81" s="56">
        <v>6166.1399999999994</v>
      </c>
      <c r="T81" s="56">
        <v>6162.78</v>
      </c>
      <c r="U81" s="56">
        <v>6168.82</v>
      </c>
      <c r="V81" s="56">
        <v>6165.78</v>
      </c>
      <c r="W81" s="56">
        <v>6153.93</v>
      </c>
      <c r="X81" s="56">
        <v>6188.5499999999993</v>
      </c>
      <c r="Y81" s="56">
        <v>6088.66</v>
      </c>
      <c r="Z81" s="76">
        <v>5892.84</v>
      </c>
      <c r="AA81" s="65"/>
    </row>
    <row r="82" spans="1:27" ht="16.5" x14ac:dyDescent="0.25">
      <c r="A82" s="64"/>
      <c r="B82" s="88">
        <v>3</v>
      </c>
      <c r="C82" s="95">
        <v>5824.94</v>
      </c>
      <c r="D82" s="56">
        <v>5728.91</v>
      </c>
      <c r="E82" s="56">
        <v>5741.5199999999995</v>
      </c>
      <c r="F82" s="56">
        <v>5759.33</v>
      </c>
      <c r="G82" s="56">
        <v>5801.8099999999995</v>
      </c>
      <c r="H82" s="56">
        <v>5916.16</v>
      </c>
      <c r="I82" s="56">
        <v>6031.61</v>
      </c>
      <c r="J82" s="56">
        <v>6151.26</v>
      </c>
      <c r="K82" s="56">
        <v>6218.2699999999995</v>
      </c>
      <c r="L82" s="56">
        <v>6230.2699999999995</v>
      </c>
      <c r="M82" s="56">
        <v>6230.42</v>
      </c>
      <c r="N82" s="56">
        <v>6226.29</v>
      </c>
      <c r="O82" s="56">
        <v>6223.45</v>
      </c>
      <c r="P82" s="56">
        <v>6225.7199999999993</v>
      </c>
      <c r="Q82" s="56">
        <v>6220.17</v>
      </c>
      <c r="R82" s="56">
        <v>6218.25</v>
      </c>
      <c r="S82" s="56">
        <v>6239.83</v>
      </c>
      <c r="T82" s="56">
        <v>6235.34</v>
      </c>
      <c r="U82" s="56">
        <v>6225.8099999999995</v>
      </c>
      <c r="V82" s="56">
        <v>6226.5599999999995</v>
      </c>
      <c r="W82" s="56">
        <v>6197.7699999999995</v>
      </c>
      <c r="X82" s="56">
        <v>6231.32</v>
      </c>
      <c r="Y82" s="56">
        <v>6090.0199999999995</v>
      </c>
      <c r="Z82" s="76">
        <v>5936.0199999999995</v>
      </c>
      <c r="AA82" s="65"/>
    </row>
    <row r="83" spans="1:27" ht="16.5" x14ac:dyDescent="0.25">
      <c r="A83" s="64"/>
      <c r="B83" s="88">
        <v>4</v>
      </c>
      <c r="C83" s="95">
        <v>5782.01</v>
      </c>
      <c r="D83" s="56">
        <v>5706.8499999999995</v>
      </c>
      <c r="E83" s="56">
        <v>5675.6399999999994</v>
      </c>
      <c r="F83" s="56">
        <v>5678.23</v>
      </c>
      <c r="G83" s="56">
        <v>5748.2199999999993</v>
      </c>
      <c r="H83" s="56">
        <v>5827.3899999999994</v>
      </c>
      <c r="I83" s="56">
        <v>5988.29</v>
      </c>
      <c r="J83" s="56">
        <v>6121.54</v>
      </c>
      <c r="K83" s="56">
        <v>6144.7699999999995</v>
      </c>
      <c r="L83" s="56">
        <v>6168.12</v>
      </c>
      <c r="M83" s="56">
        <v>6169.62</v>
      </c>
      <c r="N83" s="56">
        <v>6179.44</v>
      </c>
      <c r="O83" s="56">
        <v>6179.28</v>
      </c>
      <c r="P83" s="56">
        <v>6179.88</v>
      </c>
      <c r="Q83" s="56">
        <v>6177.24</v>
      </c>
      <c r="R83" s="56">
        <v>6172</v>
      </c>
      <c r="S83" s="56">
        <v>6169.9699999999993</v>
      </c>
      <c r="T83" s="56">
        <v>6161.19</v>
      </c>
      <c r="U83" s="56">
        <v>6153.2199999999993</v>
      </c>
      <c r="V83" s="56">
        <v>6167.04</v>
      </c>
      <c r="W83" s="56">
        <v>6160.19</v>
      </c>
      <c r="X83" s="56">
        <v>6191.92</v>
      </c>
      <c r="Y83" s="56">
        <v>6081.73</v>
      </c>
      <c r="Z83" s="76">
        <v>5960.26</v>
      </c>
      <c r="AA83" s="65"/>
    </row>
    <row r="84" spans="1:27" ht="16.5" x14ac:dyDescent="0.25">
      <c r="A84" s="64"/>
      <c r="B84" s="88">
        <v>5</v>
      </c>
      <c r="C84" s="95">
        <v>5970.63</v>
      </c>
      <c r="D84" s="56">
        <v>5834.38</v>
      </c>
      <c r="E84" s="56">
        <v>5788.08</v>
      </c>
      <c r="F84" s="56">
        <v>5781.68</v>
      </c>
      <c r="G84" s="56">
        <v>5851.15</v>
      </c>
      <c r="H84" s="56">
        <v>5991.48</v>
      </c>
      <c r="I84" s="56">
        <v>6033.65</v>
      </c>
      <c r="J84" s="56">
        <v>6151.2999999999993</v>
      </c>
      <c r="K84" s="56">
        <v>6217.92</v>
      </c>
      <c r="L84" s="56">
        <v>6223.34</v>
      </c>
      <c r="M84" s="56">
        <v>6218.9699999999993</v>
      </c>
      <c r="N84" s="56">
        <v>6248.12</v>
      </c>
      <c r="O84" s="56">
        <v>6234.43</v>
      </c>
      <c r="P84" s="56">
        <v>6240.01</v>
      </c>
      <c r="Q84" s="56">
        <v>6231.68</v>
      </c>
      <c r="R84" s="56">
        <v>6218.4699999999993</v>
      </c>
      <c r="S84" s="56">
        <v>6217.57</v>
      </c>
      <c r="T84" s="56">
        <v>6214.88</v>
      </c>
      <c r="U84" s="56">
        <v>6223.48</v>
      </c>
      <c r="V84" s="56">
        <v>6215.99</v>
      </c>
      <c r="W84" s="56">
        <v>6210.0599999999995</v>
      </c>
      <c r="X84" s="56">
        <v>6265.3099999999995</v>
      </c>
      <c r="Y84" s="56">
        <v>6137.6399999999994</v>
      </c>
      <c r="Z84" s="76">
        <v>6031.59</v>
      </c>
      <c r="AA84" s="65"/>
    </row>
    <row r="85" spans="1:27" ht="16.5" x14ac:dyDescent="0.25">
      <c r="A85" s="64"/>
      <c r="B85" s="88">
        <v>6</v>
      </c>
      <c r="C85" s="95">
        <v>6026.17</v>
      </c>
      <c r="D85" s="56">
        <v>6001.4</v>
      </c>
      <c r="E85" s="56">
        <v>5943.63</v>
      </c>
      <c r="F85" s="56">
        <v>5831.26</v>
      </c>
      <c r="G85" s="56">
        <v>5845.83</v>
      </c>
      <c r="H85" s="56">
        <v>5968.24</v>
      </c>
      <c r="I85" s="56">
        <v>6016.78</v>
      </c>
      <c r="J85" s="56">
        <v>6068.54</v>
      </c>
      <c r="K85" s="56">
        <v>6240.04</v>
      </c>
      <c r="L85" s="56">
        <v>6271.18</v>
      </c>
      <c r="M85" s="56">
        <v>6290.8899999999994</v>
      </c>
      <c r="N85" s="56">
        <v>6280.1399999999994</v>
      </c>
      <c r="O85" s="56">
        <v>6261.08</v>
      </c>
      <c r="P85" s="56">
        <v>6257.5</v>
      </c>
      <c r="Q85" s="56">
        <v>6252.9699999999993</v>
      </c>
      <c r="R85" s="56">
        <v>6251.76</v>
      </c>
      <c r="S85" s="56">
        <v>6247.4699999999993</v>
      </c>
      <c r="T85" s="56">
        <v>6239.42</v>
      </c>
      <c r="U85" s="56">
        <v>6245.45</v>
      </c>
      <c r="V85" s="56">
        <v>6258.63</v>
      </c>
      <c r="W85" s="56">
        <v>6250.53</v>
      </c>
      <c r="X85" s="56">
        <v>6272.67</v>
      </c>
      <c r="Y85" s="56">
        <v>6184.07</v>
      </c>
      <c r="Z85" s="76">
        <v>6036.42</v>
      </c>
      <c r="AA85" s="65"/>
    </row>
    <row r="86" spans="1:27" ht="16.5" x14ac:dyDescent="0.25">
      <c r="A86" s="64"/>
      <c r="B86" s="88">
        <v>7</v>
      </c>
      <c r="C86" s="95">
        <v>5986.96</v>
      </c>
      <c r="D86" s="56">
        <v>5893.62</v>
      </c>
      <c r="E86" s="56">
        <v>5803.18</v>
      </c>
      <c r="F86" s="56">
        <v>5762.95</v>
      </c>
      <c r="G86" s="56">
        <v>5758.7199999999993</v>
      </c>
      <c r="H86" s="56">
        <v>5749.8099999999995</v>
      </c>
      <c r="I86" s="56">
        <v>5902.93</v>
      </c>
      <c r="J86" s="56">
        <v>5999.74</v>
      </c>
      <c r="K86" s="56">
        <v>6041.3899999999994</v>
      </c>
      <c r="L86" s="56">
        <v>6100.07</v>
      </c>
      <c r="M86" s="56">
        <v>6106.99</v>
      </c>
      <c r="N86" s="56">
        <v>6108.2</v>
      </c>
      <c r="O86" s="56">
        <v>6100.5</v>
      </c>
      <c r="P86" s="56">
        <v>6095.67</v>
      </c>
      <c r="Q86" s="56">
        <v>6092.99</v>
      </c>
      <c r="R86" s="56">
        <v>6094.58</v>
      </c>
      <c r="S86" s="56">
        <v>6094.04</v>
      </c>
      <c r="T86" s="56">
        <v>6090.66</v>
      </c>
      <c r="U86" s="56">
        <v>6112.0999999999995</v>
      </c>
      <c r="V86" s="56">
        <v>6136.9</v>
      </c>
      <c r="W86" s="56">
        <v>6158.43</v>
      </c>
      <c r="X86" s="56">
        <v>6139.11</v>
      </c>
      <c r="Y86" s="56">
        <v>6083.0999999999995</v>
      </c>
      <c r="Z86" s="76">
        <v>5989.8099999999995</v>
      </c>
      <c r="AA86" s="65"/>
    </row>
    <row r="87" spans="1:27" ht="16.5" x14ac:dyDescent="0.25">
      <c r="A87" s="64"/>
      <c r="B87" s="88">
        <v>8</v>
      </c>
      <c r="C87" s="95">
        <v>6005.33</v>
      </c>
      <c r="D87" s="56">
        <v>5963.3499999999995</v>
      </c>
      <c r="E87" s="56">
        <v>5865.28</v>
      </c>
      <c r="F87" s="56">
        <v>5756.4699999999993</v>
      </c>
      <c r="G87" s="56">
        <v>5757.92</v>
      </c>
      <c r="H87" s="56">
        <v>5788.04</v>
      </c>
      <c r="I87" s="56">
        <v>5984.73</v>
      </c>
      <c r="J87" s="56">
        <v>6031.51</v>
      </c>
      <c r="K87" s="56">
        <v>6134.9</v>
      </c>
      <c r="L87" s="56">
        <v>6201.11</v>
      </c>
      <c r="M87" s="56">
        <v>6206.24</v>
      </c>
      <c r="N87" s="56">
        <v>6203.42</v>
      </c>
      <c r="O87" s="56">
        <v>6191.58</v>
      </c>
      <c r="P87" s="56">
        <v>6189.5999999999995</v>
      </c>
      <c r="Q87" s="56">
        <v>6195.86</v>
      </c>
      <c r="R87" s="56">
        <v>6193.79</v>
      </c>
      <c r="S87" s="56">
        <v>6191.29</v>
      </c>
      <c r="T87" s="56">
        <v>6173.8899999999994</v>
      </c>
      <c r="U87" s="56">
        <v>6191.58</v>
      </c>
      <c r="V87" s="56">
        <v>6205</v>
      </c>
      <c r="W87" s="56">
        <v>6195.65</v>
      </c>
      <c r="X87" s="56">
        <v>6196.5599999999995</v>
      </c>
      <c r="Y87" s="56">
        <v>6122.32</v>
      </c>
      <c r="Z87" s="76">
        <v>6022.15</v>
      </c>
      <c r="AA87" s="65"/>
    </row>
    <row r="88" spans="1:27" ht="16.5" x14ac:dyDescent="0.25">
      <c r="A88" s="64"/>
      <c r="B88" s="88">
        <v>9</v>
      </c>
      <c r="C88" s="95">
        <v>6041.45</v>
      </c>
      <c r="D88" s="56">
        <v>5991.79</v>
      </c>
      <c r="E88" s="56">
        <v>5965.82</v>
      </c>
      <c r="F88" s="56">
        <v>5950.17</v>
      </c>
      <c r="G88" s="56">
        <v>5945.91</v>
      </c>
      <c r="H88" s="56">
        <v>5955.68</v>
      </c>
      <c r="I88" s="56">
        <v>5996.5199999999995</v>
      </c>
      <c r="J88" s="56">
        <v>6056.4699999999993</v>
      </c>
      <c r="K88" s="56">
        <v>6221.12</v>
      </c>
      <c r="L88" s="56">
        <v>6246.32</v>
      </c>
      <c r="M88" s="56">
        <v>6253.9</v>
      </c>
      <c r="N88" s="56">
        <v>6250.28</v>
      </c>
      <c r="O88" s="56">
        <v>6247.87</v>
      </c>
      <c r="P88" s="56">
        <v>6246.23</v>
      </c>
      <c r="Q88" s="56">
        <v>6246.04</v>
      </c>
      <c r="R88" s="56">
        <v>6246.1399999999994</v>
      </c>
      <c r="S88" s="56">
        <v>6234.7999999999993</v>
      </c>
      <c r="T88" s="56">
        <v>6226.7699999999995</v>
      </c>
      <c r="U88" s="56">
        <v>6238.2</v>
      </c>
      <c r="V88" s="56">
        <v>6250.73</v>
      </c>
      <c r="W88" s="56">
        <v>6254.76</v>
      </c>
      <c r="X88" s="56">
        <v>6223.71</v>
      </c>
      <c r="Y88" s="56">
        <v>6236.19</v>
      </c>
      <c r="Z88" s="76">
        <v>6095.25</v>
      </c>
      <c r="AA88" s="65"/>
    </row>
    <row r="89" spans="1:27" ht="16.5" x14ac:dyDescent="0.25">
      <c r="A89" s="64"/>
      <c r="B89" s="88">
        <v>10</v>
      </c>
      <c r="C89" s="95">
        <v>6060.9</v>
      </c>
      <c r="D89" s="56">
        <v>5976.63</v>
      </c>
      <c r="E89" s="56">
        <v>5945.79</v>
      </c>
      <c r="F89" s="56">
        <v>5918.59</v>
      </c>
      <c r="G89" s="56">
        <v>5956.0999999999995</v>
      </c>
      <c r="H89" s="56">
        <v>6014.65</v>
      </c>
      <c r="I89" s="56">
        <v>6127.8499999999995</v>
      </c>
      <c r="J89" s="56">
        <v>6201.17</v>
      </c>
      <c r="K89" s="56">
        <v>6246.38</v>
      </c>
      <c r="L89" s="56">
        <v>6239.4</v>
      </c>
      <c r="M89" s="56">
        <v>6234.91</v>
      </c>
      <c r="N89" s="56">
        <v>6263.3499999999995</v>
      </c>
      <c r="O89" s="56">
        <v>6259.12</v>
      </c>
      <c r="P89" s="56">
        <v>6259.21</v>
      </c>
      <c r="Q89" s="56">
        <v>6250.2</v>
      </c>
      <c r="R89" s="56">
        <v>6246.17</v>
      </c>
      <c r="S89" s="56">
        <v>6239.0999999999995</v>
      </c>
      <c r="T89" s="56">
        <v>6235.87</v>
      </c>
      <c r="U89" s="56">
        <v>6234.37</v>
      </c>
      <c r="V89" s="56">
        <v>6228.67</v>
      </c>
      <c r="W89" s="56">
        <v>6208.43</v>
      </c>
      <c r="X89" s="56">
        <v>6202.73</v>
      </c>
      <c r="Y89" s="56">
        <v>6124.2</v>
      </c>
      <c r="Z89" s="76">
        <v>6011.94</v>
      </c>
      <c r="AA89" s="65"/>
    </row>
    <row r="90" spans="1:27" ht="16.5" x14ac:dyDescent="0.25">
      <c r="A90" s="64"/>
      <c r="B90" s="88">
        <v>11</v>
      </c>
      <c r="C90" s="95">
        <v>5772.73</v>
      </c>
      <c r="D90" s="56">
        <v>5679.57</v>
      </c>
      <c r="E90" s="56">
        <v>5661.8099999999995</v>
      </c>
      <c r="F90" s="56">
        <v>5643.92</v>
      </c>
      <c r="G90" s="56">
        <v>5674.16</v>
      </c>
      <c r="H90" s="56">
        <v>5783.28</v>
      </c>
      <c r="I90" s="56">
        <v>5950.8499999999995</v>
      </c>
      <c r="J90" s="56">
        <v>6015.3099999999995</v>
      </c>
      <c r="K90" s="56">
        <v>6021.0599999999995</v>
      </c>
      <c r="L90" s="56">
        <v>6038.8499999999995</v>
      </c>
      <c r="M90" s="56">
        <v>6034.0499999999993</v>
      </c>
      <c r="N90" s="56">
        <v>6053.59</v>
      </c>
      <c r="O90" s="56">
        <v>6056.94</v>
      </c>
      <c r="P90" s="56">
        <v>6053.4699999999993</v>
      </c>
      <c r="Q90" s="56">
        <v>6037</v>
      </c>
      <c r="R90" s="56">
        <v>6024.7199999999993</v>
      </c>
      <c r="S90" s="56">
        <v>6032.8099999999995</v>
      </c>
      <c r="T90" s="56">
        <v>6028.65</v>
      </c>
      <c r="U90" s="56">
        <v>6036.88</v>
      </c>
      <c r="V90" s="56">
        <v>6044.37</v>
      </c>
      <c r="W90" s="56">
        <v>6025.68</v>
      </c>
      <c r="X90" s="56">
        <v>6075.08</v>
      </c>
      <c r="Y90" s="56">
        <v>6061.25</v>
      </c>
      <c r="Z90" s="76">
        <v>5851.5599999999995</v>
      </c>
      <c r="AA90" s="65"/>
    </row>
    <row r="91" spans="1:27" ht="16.5" x14ac:dyDescent="0.25">
      <c r="A91" s="64"/>
      <c r="B91" s="88">
        <v>12</v>
      </c>
      <c r="C91" s="95">
        <v>5778.37</v>
      </c>
      <c r="D91" s="56">
        <v>5680.12</v>
      </c>
      <c r="E91" s="56">
        <v>5642.2199999999993</v>
      </c>
      <c r="F91" s="56">
        <v>5619.84</v>
      </c>
      <c r="G91" s="56">
        <v>5703.88</v>
      </c>
      <c r="H91" s="56">
        <v>5838.19</v>
      </c>
      <c r="I91" s="56">
        <v>6007.3099999999995</v>
      </c>
      <c r="J91" s="56">
        <v>6093.04</v>
      </c>
      <c r="K91" s="56">
        <v>6153.92</v>
      </c>
      <c r="L91" s="56">
        <v>6194.87</v>
      </c>
      <c r="M91" s="56">
        <v>6184.2</v>
      </c>
      <c r="N91" s="56">
        <v>6197.7999999999993</v>
      </c>
      <c r="O91" s="56">
        <v>6195.61</v>
      </c>
      <c r="P91" s="56">
        <v>6195.98</v>
      </c>
      <c r="Q91" s="56">
        <v>6166.32</v>
      </c>
      <c r="R91" s="56">
        <v>6110.71</v>
      </c>
      <c r="S91" s="56">
        <v>6123.13</v>
      </c>
      <c r="T91" s="56">
        <v>6120.63</v>
      </c>
      <c r="U91" s="56">
        <v>6130.29</v>
      </c>
      <c r="V91" s="56">
        <v>6114.43</v>
      </c>
      <c r="W91" s="56">
        <v>6120.8099999999995</v>
      </c>
      <c r="X91" s="56">
        <v>6149.62</v>
      </c>
      <c r="Y91" s="56">
        <v>6113.87</v>
      </c>
      <c r="Z91" s="76">
        <v>6000.84</v>
      </c>
      <c r="AA91" s="65"/>
    </row>
    <row r="92" spans="1:27" ht="16.5" x14ac:dyDescent="0.25">
      <c r="A92" s="64"/>
      <c r="B92" s="88">
        <v>13</v>
      </c>
      <c r="C92" s="95">
        <v>5988.57</v>
      </c>
      <c r="D92" s="56">
        <v>5809.76</v>
      </c>
      <c r="E92" s="56">
        <v>5700.11</v>
      </c>
      <c r="F92" s="56">
        <v>5682.11</v>
      </c>
      <c r="G92" s="56">
        <v>5689.46</v>
      </c>
      <c r="H92" s="56">
        <v>5725.0199999999995</v>
      </c>
      <c r="I92" s="56">
        <v>5910.09</v>
      </c>
      <c r="J92" s="56">
        <v>6012.96</v>
      </c>
      <c r="K92" s="56">
        <v>6107.09</v>
      </c>
      <c r="L92" s="56">
        <v>6201.5599999999995</v>
      </c>
      <c r="M92" s="56">
        <v>6202.76</v>
      </c>
      <c r="N92" s="56">
        <v>6201.75</v>
      </c>
      <c r="O92" s="56">
        <v>6183.42</v>
      </c>
      <c r="P92" s="56">
        <v>6173.99</v>
      </c>
      <c r="Q92" s="56">
        <v>6192.53</v>
      </c>
      <c r="R92" s="56">
        <v>6178.75</v>
      </c>
      <c r="S92" s="56">
        <v>6149.73</v>
      </c>
      <c r="T92" s="56">
        <v>6126.51</v>
      </c>
      <c r="U92" s="56">
        <v>6122.8099999999995</v>
      </c>
      <c r="V92" s="56">
        <v>6137.43</v>
      </c>
      <c r="W92" s="56">
        <v>6133.26</v>
      </c>
      <c r="X92" s="56">
        <v>6157.3099999999995</v>
      </c>
      <c r="Y92" s="56">
        <v>6078.61</v>
      </c>
      <c r="Z92" s="76">
        <v>5991.5599999999995</v>
      </c>
      <c r="AA92" s="65"/>
    </row>
    <row r="93" spans="1:27" ht="16.5" x14ac:dyDescent="0.25">
      <c r="A93" s="64"/>
      <c r="B93" s="88">
        <v>14</v>
      </c>
      <c r="C93" s="95">
        <v>5877.28</v>
      </c>
      <c r="D93" s="56">
        <v>5728.33</v>
      </c>
      <c r="E93" s="56">
        <v>5671.88</v>
      </c>
      <c r="F93" s="56">
        <v>5656.96</v>
      </c>
      <c r="G93" s="56">
        <v>5656.8499999999995</v>
      </c>
      <c r="H93" s="56">
        <v>5616.45</v>
      </c>
      <c r="I93" s="56">
        <v>5628.17</v>
      </c>
      <c r="J93" s="56">
        <v>5804.74</v>
      </c>
      <c r="K93" s="56">
        <v>5983.0999999999995</v>
      </c>
      <c r="L93" s="56">
        <v>6018.19</v>
      </c>
      <c r="M93" s="56">
        <v>6026.73</v>
      </c>
      <c r="N93" s="56">
        <v>6029.66</v>
      </c>
      <c r="O93" s="56">
        <v>6022.0599999999995</v>
      </c>
      <c r="P93" s="56">
        <v>6021.09</v>
      </c>
      <c r="Q93" s="56">
        <v>6018.2</v>
      </c>
      <c r="R93" s="56">
        <v>6023.62</v>
      </c>
      <c r="S93" s="56">
        <v>6021.0599999999995</v>
      </c>
      <c r="T93" s="56">
        <v>6009.0199999999995</v>
      </c>
      <c r="U93" s="56">
        <v>6029.86</v>
      </c>
      <c r="V93" s="56">
        <v>6060.61</v>
      </c>
      <c r="W93" s="56">
        <v>6048.04</v>
      </c>
      <c r="X93" s="56">
        <v>6046.86</v>
      </c>
      <c r="Y93" s="56">
        <v>6022.25</v>
      </c>
      <c r="Z93" s="76">
        <v>5951.38</v>
      </c>
      <c r="AA93" s="65"/>
    </row>
    <row r="94" spans="1:27" ht="16.5" x14ac:dyDescent="0.25">
      <c r="A94" s="64"/>
      <c r="B94" s="88">
        <v>15</v>
      </c>
      <c r="C94" s="95">
        <v>5828.37</v>
      </c>
      <c r="D94" s="56">
        <v>5676.7999999999993</v>
      </c>
      <c r="E94" s="56">
        <v>5642.08</v>
      </c>
      <c r="F94" s="56">
        <v>5634.4</v>
      </c>
      <c r="G94" s="56">
        <v>5691.3499999999995</v>
      </c>
      <c r="H94" s="56">
        <v>5791.9699999999993</v>
      </c>
      <c r="I94" s="56">
        <v>6004.03</v>
      </c>
      <c r="J94" s="56">
        <v>6065.5599999999995</v>
      </c>
      <c r="K94" s="56">
        <v>6222.5</v>
      </c>
      <c r="L94" s="56">
        <v>6237.45</v>
      </c>
      <c r="M94" s="56">
        <v>6221.01</v>
      </c>
      <c r="N94" s="56">
        <v>6234.2699999999995</v>
      </c>
      <c r="O94" s="56">
        <v>6226.5999999999995</v>
      </c>
      <c r="P94" s="56">
        <v>6237.5</v>
      </c>
      <c r="Q94" s="56">
        <v>6189.59</v>
      </c>
      <c r="R94" s="56">
        <v>6137.99</v>
      </c>
      <c r="S94" s="56">
        <v>6127.1399999999994</v>
      </c>
      <c r="T94" s="56">
        <v>6108.32</v>
      </c>
      <c r="U94" s="56">
        <v>6098.21</v>
      </c>
      <c r="V94" s="56">
        <v>6103.37</v>
      </c>
      <c r="W94" s="56">
        <v>6086.13</v>
      </c>
      <c r="X94" s="56">
        <v>6133.03</v>
      </c>
      <c r="Y94" s="56">
        <v>6038.5499999999993</v>
      </c>
      <c r="Z94" s="76">
        <v>5946.4699999999993</v>
      </c>
      <c r="AA94" s="65"/>
    </row>
    <row r="95" spans="1:27" ht="16.5" x14ac:dyDescent="0.25">
      <c r="A95" s="64"/>
      <c r="B95" s="88">
        <v>16</v>
      </c>
      <c r="C95" s="95">
        <v>5757.26</v>
      </c>
      <c r="D95" s="56">
        <v>5715.24</v>
      </c>
      <c r="E95" s="56">
        <v>5660.04</v>
      </c>
      <c r="F95" s="56">
        <v>5657.98</v>
      </c>
      <c r="G95" s="56">
        <v>5719.1399999999994</v>
      </c>
      <c r="H95" s="56">
        <v>5873.23</v>
      </c>
      <c r="I95" s="56">
        <v>6000.68</v>
      </c>
      <c r="J95" s="56">
        <v>6061.36</v>
      </c>
      <c r="K95" s="56">
        <v>6153.75</v>
      </c>
      <c r="L95" s="56">
        <v>6159.5999999999995</v>
      </c>
      <c r="M95" s="56">
        <v>6132.95</v>
      </c>
      <c r="N95" s="56">
        <v>6141.54</v>
      </c>
      <c r="O95" s="56">
        <v>6133.25</v>
      </c>
      <c r="P95" s="56">
        <v>6162.4</v>
      </c>
      <c r="Q95" s="56">
        <v>6140.83</v>
      </c>
      <c r="R95" s="56">
        <v>6092.62</v>
      </c>
      <c r="S95" s="56">
        <v>6057.41</v>
      </c>
      <c r="T95" s="56">
        <v>6047.53</v>
      </c>
      <c r="U95" s="56">
        <v>6048.6399999999994</v>
      </c>
      <c r="V95" s="56">
        <v>6053.68</v>
      </c>
      <c r="W95" s="56">
        <v>6048.12</v>
      </c>
      <c r="X95" s="56">
        <v>6112.94</v>
      </c>
      <c r="Y95" s="56">
        <v>6025.7</v>
      </c>
      <c r="Z95" s="76">
        <v>5864.9</v>
      </c>
      <c r="AA95" s="65"/>
    </row>
    <row r="96" spans="1:27" ht="16.5" x14ac:dyDescent="0.25">
      <c r="A96" s="64"/>
      <c r="B96" s="88">
        <v>17</v>
      </c>
      <c r="C96" s="95">
        <v>5711.21</v>
      </c>
      <c r="D96" s="56">
        <v>5650.5999999999995</v>
      </c>
      <c r="E96" s="56">
        <v>5622.04</v>
      </c>
      <c r="F96" s="56">
        <v>5602.12</v>
      </c>
      <c r="G96" s="56">
        <v>5645.32</v>
      </c>
      <c r="H96" s="56">
        <v>5760.73</v>
      </c>
      <c r="I96" s="56">
        <v>5999.1399999999994</v>
      </c>
      <c r="J96" s="56">
        <v>6059.5199999999995</v>
      </c>
      <c r="K96" s="56">
        <v>6094.95</v>
      </c>
      <c r="L96" s="56">
        <v>6155.26</v>
      </c>
      <c r="M96" s="56">
        <v>6113.92</v>
      </c>
      <c r="N96" s="56">
        <v>6164.17</v>
      </c>
      <c r="O96" s="56">
        <v>6151.75</v>
      </c>
      <c r="P96" s="56">
        <v>6157.73</v>
      </c>
      <c r="Q96" s="56">
        <v>6157.0599999999995</v>
      </c>
      <c r="R96" s="56">
        <v>6119.5199999999995</v>
      </c>
      <c r="S96" s="56">
        <v>6078.53</v>
      </c>
      <c r="T96" s="56">
        <v>6061.75</v>
      </c>
      <c r="U96" s="56">
        <v>6064.11</v>
      </c>
      <c r="V96" s="56">
        <v>6073.43</v>
      </c>
      <c r="W96" s="56">
        <v>6066.71</v>
      </c>
      <c r="X96" s="56">
        <v>6134.6399999999994</v>
      </c>
      <c r="Y96" s="56">
        <v>6036.61</v>
      </c>
      <c r="Z96" s="76">
        <v>5865.5</v>
      </c>
      <c r="AA96" s="65"/>
    </row>
    <row r="97" spans="1:27" ht="16.5" x14ac:dyDescent="0.25">
      <c r="A97" s="64"/>
      <c r="B97" s="88">
        <v>18</v>
      </c>
      <c r="C97" s="95">
        <v>5756.54</v>
      </c>
      <c r="D97" s="56">
        <v>5709.11</v>
      </c>
      <c r="E97" s="56">
        <v>5623.0599999999995</v>
      </c>
      <c r="F97" s="56">
        <v>5616.48</v>
      </c>
      <c r="G97" s="56">
        <v>5707.25</v>
      </c>
      <c r="H97" s="56">
        <v>5797.5599999999995</v>
      </c>
      <c r="I97" s="56">
        <v>5993.26</v>
      </c>
      <c r="J97" s="56">
        <v>6060.13</v>
      </c>
      <c r="K97" s="56">
        <v>6140.53</v>
      </c>
      <c r="L97" s="56">
        <v>6155.29</v>
      </c>
      <c r="M97" s="56">
        <v>6140.03</v>
      </c>
      <c r="N97" s="56">
        <v>6147.24</v>
      </c>
      <c r="O97" s="56">
        <v>6141.0599999999995</v>
      </c>
      <c r="P97" s="56">
        <v>6146.2999999999993</v>
      </c>
      <c r="Q97" s="56">
        <v>6141.29</v>
      </c>
      <c r="R97" s="56">
        <v>6124.2699999999995</v>
      </c>
      <c r="S97" s="56">
        <v>6132.3099999999995</v>
      </c>
      <c r="T97" s="56">
        <v>6134.2199999999993</v>
      </c>
      <c r="U97" s="56">
        <v>6141.95</v>
      </c>
      <c r="V97" s="56">
        <v>6176.08</v>
      </c>
      <c r="W97" s="56">
        <v>6149.8499999999995</v>
      </c>
      <c r="X97" s="56">
        <v>6186.5999999999995</v>
      </c>
      <c r="Y97" s="56">
        <v>6046.5</v>
      </c>
      <c r="Z97" s="76">
        <v>5937.7</v>
      </c>
      <c r="AA97" s="65"/>
    </row>
    <row r="98" spans="1:27" ht="16.5" x14ac:dyDescent="0.25">
      <c r="A98" s="64"/>
      <c r="B98" s="88">
        <v>19</v>
      </c>
      <c r="C98" s="95">
        <v>5748.3099999999995</v>
      </c>
      <c r="D98" s="56">
        <v>5631.57</v>
      </c>
      <c r="E98" s="56">
        <v>5589.08</v>
      </c>
      <c r="F98" s="56">
        <v>5580.67</v>
      </c>
      <c r="G98" s="56">
        <v>5602.62</v>
      </c>
      <c r="H98" s="56">
        <v>5874.74</v>
      </c>
      <c r="I98" s="56">
        <v>6006.43</v>
      </c>
      <c r="J98" s="56">
        <v>6162.7199999999993</v>
      </c>
      <c r="K98" s="56">
        <v>6243.24</v>
      </c>
      <c r="L98" s="56">
        <v>6275.23</v>
      </c>
      <c r="M98" s="56">
        <v>6256.79</v>
      </c>
      <c r="N98" s="56">
        <v>6274.5499999999993</v>
      </c>
      <c r="O98" s="56">
        <v>6267.33</v>
      </c>
      <c r="P98" s="56">
        <v>6270.0199999999995</v>
      </c>
      <c r="Q98" s="56">
        <v>6247.1399999999994</v>
      </c>
      <c r="R98" s="56">
        <v>6241.88</v>
      </c>
      <c r="S98" s="56">
        <v>6235.92</v>
      </c>
      <c r="T98" s="56">
        <v>6222.2699999999995</v>
      </c>
      <c r="U98" s="56">
        <v>6214.76</v>
      </c>
      <c r="V98" s="56">
        <v>6222.74</v>
      </c>
      <c r="W98" s="56">
        <v>6211.73</v>
      </c>
      <c r="X98" s="56">
        <v>6248.48</v>
      </c>
      <c r="Y98" s="56">
        <v>6123.58</v>
      </c>
      <c r="Z98" s="76">
        <v>5978.66</v>
      </c>
      <c r="AA98" s="65"/>
    </row>
    <row r="99" spans="1:27" ht="16.5" x14ac:dyDescent="0.25">
      <c r="A99" s="64"/>
      <c r="B99" s="88">
        <v>20</v>
      </c>
      <c r="C99" s="95">
        <v>6038.25</v>
      </c>
      <c r="D99" s="56">
        <v>5971.82</v>
      </c>
      <c r="E99" s="56">
        <v>5920.8899999999994</v>
      </c>
      <c r="F99" s="56">
        <v>5824.36</v>
      </c>
      <c r="G99" s="56">
        <v>5841.91</v>
      </c>
      <c r="H99" s="56">
        <v>5901.2</v>
      </c>
      <c r="I99" s="56">
        <v>5986.5599999999995</v>
      </c>
      <c r="J99" s="56">
        <v>6147.76</v>
      </c>
      <c r="K99" s="56">
        <v>6254.7</v>
      </c>
      <c r="L99" s="56">
        <v>6349.08</v>
      </c>
      <c r="M99" s="56">
        <v>6351.94</v>
      </c>
      <c r="N99" s="56">
        <v>6344.25</v>
      </c>
      <c r="O99" s="56">
        <v>6276.16</v>
      </c>
      <c r="P99" s="56">
        <v>6259.73</v>
      </c>
      <c r="Q99" s="56">
        <v>6256.93</v>
      </c>
      <c r="R99" s="56">
        <v>6228.0599999999995</v>
      </c>
      <c r="S99" s="56">
        <v>6217.5</v>
      </c>
      <c r="T99" s="56">
        <v>6202.57</v>
      </c>
      <c r="U99" s="56">
        <v>6206.8099999999995</v>
      </c>
      <c r="V99" s="56">
        <v>6235.61</v>
      </c>
      <c r="W99" s="56">
        <v>6229.82</v>
      </c>
      <c r="X99" s="56">
        <v>6235.96</v>
      </c>
      <c r="Y99" s="56">
        <v>6125.98</v>
      </c>
      <c r="Z99" s="76">
        <v>5960.75</v>
      </c>
      <c r="AA99" s="65"/>
    </row>
    <row r="100" spans="1:27" ht="16.5" x14ac:dyDescent="0.25">
      <c r="A100" s="64"/>
      <c r="B100" s="88">
        <v>21</v>
      </c>
      <c r="C100" s="95">
        <v>5960.3899999999994</v>
      </c>
      <c r="D100" s="56">
        <v>5868.94</v>
      </c>
      <c r="E100" s="56">
        <v>5767.2199999999993</v>
      </c>
      <c r="F100" s="56">
        <v>5705.87</v>
      </c>
      <c r="G100" s="56">
        <v>5714.04</v>
      </c>
      <c r="H100" s="56">
        <v>5707.57</v>
      </c>
      <c r="I100" s="56">
        <v>5799.99</v>
      </c>
      <c r="J100" s="56">
        <v>5983.68</v>
      </c>
      <c r="K100" s="56">
        <v>6113.4</v>
      </c>
      <c r="L100" s="56">
        <v>6191.17</v>
      </c>
      <c r="M100" s="56">
        <v>6210.25</v>
      </c>
      <c r="N100" s="56">
        <v>6216.12</v>
      </c>
      <c r="O100" s="56">
        <v>6209.76</v>
      </c>
      <c r="P100" s="56">
        <v>6196.71</v>
      </c>
      <c r="Q100" s="56">
        <v>6199.95</v>
      </c>
      <c r="R100" s="56">
        <v>6201.38</v>
      </c>
      <c r="S100" s="56">
        <v>6191.71</v>
      </c>
      <c r="T100" s="56">
        <v>6175.66</v>
      </c>
      <c r="U100" s="56">
        <v>6206.3099999999995</v>
      </c>
      <c r="V100" s="56">
        <v>6266.36</v>
      </c>
      <c r="W100" s="56">
        <v>6260.13</v>
      </c>
      <c r="X100" s="56">
        <v>6236.99</v>
      </c>
      <c r="Y100" s="56">
        <v>6150.8899999999994</v>
      </c>
      <c r="Z100" s="76">
        <v>5966.61</v>
      </c>
      <c r="AA100" s="65"/>
    </row>
    <row r="101" spans="1:27" ht="16.5" x14ac:dyDescent="0.25">
      <c r="A101" s="64"/>
      <c r="B101" s="88">
        <v>22</v>
      </c>
      <c r="C101" s="95">
        <v>5851.29</v>
      </c>
      <c r="D101" s="56">
        <v>5724.48</v>
      </c>
      <c r="E101" s="56">
        <v>5682.7999999999993</v>
      </c>
      <c r="F101" s="56">
        <v>5672.2</v>
      </c>
      <c r="G101" s="56">
        <v>5687.48</v>
      </c>
      <c r="H101" s="56">
        <v>5756.25</v>
      </c>
      <c r="I101" s="56">
        <v>5978.84</v>
      </c>
      <c r="J101" s="56">
        <v>6114.76</v>
      </c>
      <c r="K101" s="56">
        <v>6237.69</v>
      </c>
      <c r="L101" s="56">
        <v>6240.73</v>
      </c>
      <c r="M101" s="56">
        <v>6233.73</v>
      </c>
      <c r="N101" s="56">
        <v>6233.3899999999994</v>
      </c>
      <c r="O101" s="56">
        <v>6211.45</v>
      </c>
      <c r="P101" s="56">
        <v>6231.19</v>
      </c>
      <c r="Q101" s="56">
        <v>6209.12</v>
      </c>
      <c r="R101" s="56">
        <v>6195.78</v>
      </c>
      <c r="S101" s="56">
        <v>6186.0499999999993</v>
      </c>
      <c r="T101" s="56">
        <v>6225.7</v>
      </c>
      <c r="U101" s="56">
        <v>6223.83</v>
      </c>
      <c r="V101" s="56">
        <v>6203.8099999999995</v>
      </c>
      <c r="W101" s="56">
        <v>6204.2699999999995</v>
      </c>
      <c r="X101" s="56">
        <v>6245.16</v>
      </c>
      <c r="Y101" s="56">
        <v>6113.3899999999994</v>
      </c>
      <c r="Z101" s="76">
        <v>5950.36</v>
      </c>
      <c r="AA101" s="65"/>
    </row>
    <row r="102" spans="1:27" ht="16.5" x14ac:dyDescent="0.25">
      <c r="A102" s="64"/>
      <c r="B102" s="88">
        <v>23</v>
      </c>
      <c r="C102" s="95">
        <v>5846.73</v>
      </c>
      <c r="D102" s="56">
        <v>5710.6399999999994</v>
      </c>
      <c r="E102" s="56">
        <v>5650.0199999999995</v>
      </c>
      <c r="F102" s="56">
        <v>5639.62</v>
      </c>
      <c r="G102" s="56">
        <v>5773.07</v>
      </c>
      <c r="H102" s="56">
        <v>5928.16</v>
      </c>
      <c r="I102" s="56">
        <v>5995.65</v>
      </c>
      <c r="J102" s="56">
        <v>6100.88</v>
      </c>
      <c r="K102" s="56">
        <v>6202.0499999999993</v>
      </c>
      <c r="L102" s="56">
        <v>6223.43</v>
      </c>
      <c r="M102" s="56">
        <v>6144.94</v>
      </c>
      <c r="N102" s="56">
        <v>6210.2</v>
      </c>
      <c r="O102" s="56">
        <v>6211.2199999999993</v>
      </c>
      <c r="P102" s="56">
        <v>6218.7199999999993</v>
      </c>
      <c r="Q102" s="56">
        <v>6204.33</v>
      </c>
      <c r="R102" s="56">
        <v>6182.01</v>
      </c>
      <c r="S102" s="56">
        <v>6163.48</v>
      </c>
      <c r="T102" s="56">
        <v>6132.71</v>
      </c>
      <c r="U102" s="56">
        <v>6144.57</v>
      </c>
      <c r="V102" s="56">
        <v>6148.24</v>
      </c>
      <c r="W102" s="56">
        <v>6133.2</v>
      </c>
      <c r="X102" s="56">
        <v>6165.36</v>
      </c>
      <c r="Y102" s="56">
        <v>6034.79</v>
      </c>
      <c r="Z102" s="76">
        <v>5860.68</v>
      </c>
      <c r="AA102" s="65"/>
    </row>
    <row r="103" spans="1:27" ht="16.5" x14ac:dyDescent="0.25">
      <c r="A103" s="64"/>
      <c r="B103" s="88">
        <v>24</v>
      </c>
      <c r="C103" s="95">
        <v>5806.51</v>
      </c>
      <c r="D103" s="56">
        <v>5651.3099999999995</v>
      </c>
      <c r="E103" s="56">
        <v>5638.13</v>
      </c>
      <c r="F103" s="56">
        <v>5626.45</v>
      </c>
      <c r="G103" s="56">
        <v>5656.86</v>
      </c>
      <c r="H103" s="56">
        <v>5828.88</v>
      </c>
      <c r="I103" s="56">
        <v>6041.7999999999993</v>
      </c>
      <c r="J103" s="56">
        <v>6142.3899999999994</v>
      </c>
      <c r="K103" s="56">
        <v>6200.71</v>
      </c>
      <c r="L103" s="56">
        <v>6195.65</v>
      </c>
      <c r="M103" s="56">
        <v>6184.19</v>
      </c>
      <c r="N103" s="56">
        <v>6189.9699999999993</v>
      </c>
      <c r="O103" s="56">
        <v>6185.5599999999995</v>
      </c>
      <c r="P103" s="56">
        <v>6187.43</v>
      </c>
      <c r="Q103" s="56">
        <v>6195.16</v>
      </c>
      <c r="R103" s="56">
        <v>6187.94</v>
      </c>
      <c r="S103" s="56">
        <v>6177.92</v>
      </c>
      <c r="T103" s="56">
        <v>6156.4</v>
      </c>
      <c r="U103" s="56">
        <v>6170.9</v>
      </c>
      <c r="V103" s="56">
        <v>6173.0499999999993</v>
      </c>
      <c r="W103" s="56">
        <v>6140.75</v>
      </c>
      <c r="X103" s="56">
        <v>6147.5199999999995</v>
      </c>
      <c r="Y103" s="56">
        <v>6065.4</v>
      </c>
      <c r="Z103" s="76">
        <v>5826.87</v>
      </c>
      <c r="AA103" s="65"/>
    </row>
    <row r="104" spans="1:27" ht="16.5" x14ac:dyDescent="0.25">
      <c r="A104" s="64"/>
      <c r="B104" s="88">
        <v>25</v>
      </c>
      <c r="C104" s="95">
        <v>5681.94</v>
      </c>
      <c r="D104" s="56">
        <v>5612.07</v>
      </c>
      <c r="E104" s="56">
        <v>5590.33</v>
      </c>
      <c r="F104" s="56">
        <v>5585.5599999999995</v>
      </c>
      <c r="G104" s="56">
        <v>5597.88</v>
      </c>
      <c r="H104" s="56">
        <v>5728.43</v>
      </c>
      <c r="I104" s="56">
        <v>6022.4</v>
      </c>
      <c r="J104" s="56">
        <v>6081.41</v>
      </c>
      <c r="K104" s="56">
        <v>6210.4</v>
      </c>
      <c r="L104" s="56">
        <v>6175</v>
      </c>
      <c r="M104" s="56">
        <v>6204.25</v>
      </c>
      <c r="N104" s="56">
        <v>6212.4699999999993</v>
      </c>
      <c r="O104" s="56">
        <v>6203.38</v>
      </c>
      <c r="P104" s="56">
        <v>6168.08</v>
      </c>
      <c r="Q104" s="56">
        <v>6102.7699999999995</v>
      </c>
      <c r="R104" s="56">
        <v>6155</v>
      </c>
      <c r="S104" s="56">
        <v>6104.92</v>
      </c>
      <c r="T104" s="56">
        <v>6135.7999999999993</v>
      </c>
      <c r="U104" s="56">
        <v>6157.98</v>
      </c>
      <c r="V104" s="56">
        <v>6170.4699999999993</v>
      </c>
      <c r="W104" s="56">
        <v>6132.5999999999995</v>
      </c>
      <c r="X104" s="56">
        <v>6108.38</v>
      </c>
      <c r="Y104" s="56">
        <v>6047.45</v>
      </c>
      <c r="Z104" s="76">
        <v>5792.73</v>
      </c>
      <c r="AA104" s="65"/>
    </row>
    <row r="105" spans="1:27" ht="16.5" x14ac:dyDescent="0.25">
      <c r="A105" s="64"/>
      <c r="B105" s="88">
        <v>26</v>
      </c>
      <c r="C105" s="95">
        <v>5718.0599999999995</v>
      </c>
      <c r="D105" s="56">
        <v>5641.69</v>
      </c>
      <c r="E105" s="56">
        <v>5607.62</v>
      </c>
      <c r="F105" s="56">
        <v>5595.75</v>
      </c>
      <c r="G105" s="56">
        <v>5638.48</v>
      </c>
      <c r="H105" s="56">
        <v>5754.8899999999994</v>
      </c>
      <c r="I105" s="56">
        <v>6075.3499999999995</v>
      </c>
      <c r="J105" s="56">
        <v>6128.8499999999995</v>
      </c>
      <c r="K105" s="56">
        <v>6151.21</v>
      </c>
      <c r="L105" s="56">
        <v>6188.03</v>
      </c>
      <c r="M105" s="56">
        <v>6166.82</v>
      </c>
      <c r="N105" s="56">
        <v>6226.57</v>
      </c>
      <c r="O105" s="56">
        <v>6175.2</v>
      </c>
      <c r="P105" s="56">
        <v>6120.44</v>
      </c>
      <c r="Q105" s="56">
        <v>6122.2</v>
      </c>
      <c r="R105" s="56">
        <v>6157.4699999999993</v>
      </c>
      <c r="S105" s="56">
        <v>6139.98</v>
      </c>
      <c r="T105" s="56">
        <v>6141.59</v>
      </c>
      <c r="U105" s="56">
        <v>6187.67</v>
      </c>
      <c r="V105" s="56">
        <v>6244.41</v>
      </c>
      <c r="W105" s="56">
        <v>6135.98</v>
      </c>
      <c r="X105" s="56">
        <v>6157.6399999999994</v>
      </c>
      <c r="Y105" s="56">
        <v>6118.07</v>
      </c>
      <c r="Z105" s="76">
        <v>5979.78</v>
      </c>
      <c r="AA105" s="65"/>
    </row>
    <row r="106" spans="1:27" ht="16.5" x14ac:dyDescent="0.25">
      <c r="A106" s="64"/>
      <c r="B106" s="88">
        <v>27</v>
      </c>
      <c r="C106" s="95">
        <v>5945.94</v>
      </c>
      <c r="D106" s="56">
        <v>5769.98</v>
      </c>
      <c r="E106" s="56">
        <v>5685.83</v>
      </c>
      <c r="F106" s="56">
        <v>5665.2199999999993</v>
      </c>
      <c r="G106" s="56">
        <v>5664.83</v>
      </c>
      <c r="H106" s="56">
        <v>5658.66</v>
      </c>
      <c r="I106" s="56">
        <v>5947.5999999999995</v>
      </c>
      <c r="J106" s="56">
        <v>6082.8499999999995</v>
      </c>
      <c r="K106" s="56">
        <v>6241.4699999999993</v>
      </c>
      <c r="L106" s="56">
        <v>6269.8099999999995</v>
      </c>
      <c r="M106" s="56">
        <v>6268.88</v>
      </c>
      <c r="N106" s="56">
        <v>6266.8499999999995</v>
      </c>
      <c r="O106" s="56">
        <v>6261.75</v>
      </c>
      <c r="P106" s="56">
        <v>6257.43</v>
      </c>
      <c r="Q106" s="56">
        <v>6255.8099999999995</v>
      </c>
      <c r="R106" s="56">
        <v>6253.17</v>
      </c>
      <c r="S106" s="56">
        <v>6245.0599999999995</v>
      </c>
      <c r="T106" s="56">
        <v>6232.45</v>
      </c>
      <c r="U106" s="56">
        <v>6222</v>
      </c>
      <c r="V106" s="56">
        <v>6292.11</v>
      </c>
      <c r="W106" s="56">
        <v>6288.96</v>
      </c>
      <c r="X106" s="56">
        <v>6242.6399999999994</v>
      </c>
      <c r="Y106" s="56">
        <v>6099.8899999999994</v>
      </c>
      <c r="Z106" s="76">
        <v>5913.24</v>
      </c>
      <c r="AA106" s="65"/>
    </row>
    <row r="107" spans="1:27" ht="16.5" x14ac:dyDescent="0.25">
      <c r="A107" s="64"/>
      <c r="B107" s="88">
        <v>28</v>
      </c>
      <c r="C107" s="95">
        <v>5857.45</v>
      </c>
      <c r="D107" s="56">
        <v>5729.71</v>
      </c>
      <c r="E107" s="56">
        <v>5653.17</v>
      </c>
      <c r="F107" s="56">
        <v>5644.12</v>
      </c>
      <c r="G107" s="56">
        <v>5635.94</v>
      </c>
      <c r="H107" s="56">
        <v>5631.3899999999994</v>
      </c>
      <c r="I107" s="56">
        <v>5823.93</v>
      </c>
      <c r="J107" s="56">
        <v>5967.23</v>
      </c>
      <c r="K107" s="56">
        <v>6158.2199999999993</v>
      </c>
      <c r="L107" s="56">
        <v>6208.51</v>
      </c>
      <c r="M107" s="56">
        <v>6214.58</v>
      </c>
      <c r="N107" s="56">
        <v>6218.34</v>
      </c>
      <c r="O107" s="56">
        <v>6215.0999999999995</v>
      </c>
      <c r="P107" s="56">
        <v>6214.0199999999995</v>
      </c>
      <c r="Q107" s="56">
        <v>6214.86</v>
      </c>
      <c r="R107" s="56">
        <v>6215.21</v>
      </c>
      <c r="S107" s="56">
        <v>6214.28</v>
      </c>
      <c r="T107" s="56">
        <v>6210.11</v>
      </c>
      <c r="U107" s="56">
        <v>6218.38</v>
      </c>
      <c r="V107" s="56">
        <v>6270.21</v>
      </c>
      <c r="W107" s="56">
        <v>6259.3099999999995</v>
      </c>
      <c r="X107" s="56">
        <v>6215.26</v>
      </c>
      <c r="Y107" s="56">
        <v>6088.7699999999995</v>
      </c>
      <c r="Z107" s="76">
        <v>5907.54</v>
      </c>
      <c r="AA107" s="65"/>
    </row>
    <row r="108" spans="1:27" ht="16.5" x14ac:dyDescent="0.25">
      <c r="A108" s="64"/>
      <c r="B108" s="88">
        <v>29</v>
      </c>
      <c r="C108" s="95">
        <v>5750.11</v>
      </c>
      <c r="D108" s="56">
        <v>5667.63</v>
      </c>
      <c r="E108" s="56">
        <v>5615.9</v>
      </c>
      <c r="F108" s="56">
        <v>5606.04</v>
      </c>
      <c r="G108" s="56">
        <v>5639.5999999999995</v>
      </c>
      <c r="H108" s="56">
        <v>5695.68</v>
      </c>
      <c r="I108" s="56">
        <v>6037.33</v>
      </c>
      <c r="J108" s="56">
        <v>6155.91</v>
      </c>
      <c r="K108" s="56">
        <v>6201.87</v>
      </c>
      <c r="L108" s="56">
        <v>6202.9</v>
      </c>
      <c r="M108" s="56">
        <v>6198.8499999999995</v>
      </c>
      <c r="N108" s="56">
        <v>6207.65</v>
      </c>
      <c r="O108" s="56">
        <v>6202.0999999999995</v>
      </c>
      <c r="P108" s="56">
        <v>6192</v>
      </c>
      <c r="Q108" s="56">
        <v>6192.75</v>
      </c>
      <c r="R108" s="56">
        <v>6190.11</v>
      </c>
      <c r="S108" s="56">
        <v>6179.24</v>
      </c>
      <c r="T108" s="56">
        <v>6165.45</v>
      </c>
      <c r="U108" s="56">
        <v>6153.3099999999995</v>
      </c>
      <c r="V108" s="56">
        <v>6161.17</v>
      </c>
      <c r="W108" s="56">
        <v>6130.8499999999995</v>
      </c>
      <c r="X108" s="56">
        <v>6137.59</v>
      </c>
      <c r="Y108" s="56">
        <v>5995.91</v>
      </c>
      <c r="Z108" s="76">
        <v>5753.62</v>
      </c>
      <c r="AA108" s="65"/>
    </row>
    <row r="109" spans="1:27" ht="16.5" x14ac:dyDescent="0.25">
      <c r="A109" s="64"/>
      <c r="B109" s="88">
        <v>30</v>
      </c>
      <c r="C109" s="95">
        <v>5715.3099999999995</v>
      </c>
      <c r="D109" s="56">
        <v>5639</v>
      </c>
      <c r="E109" s="56">
        <v>5635.15</v>
      </c>
      <c r="F109" s="56">
        <v>5633.08</v>
      </c>
      <c r="G109" s="56">
        <v>5668.3899999999994</v>
      </c>
      <c r="H109" s="56">
        <v>5814.36</v>
      </c>
      <c r="I109" s="56">
        <v>6057.91</v>
      </c>
      <c r="J109" s="56">
        <v>6187.44</v>
      </c>
      <c r="K109" s="56">
        <v>6242.71</v>
      </c>
      <c r="L109" s="56">
        <v>6240.65</v>
      </c>
      <c r="M109" s="56">
        <v>6240.53</v>
      </c>
      <c r="N109" s="56">
        <v>6242.46</v>
      </c>
      <c r="O109" s="56">
        <v>6243.48</v>
      </c>
      <c r="P109" s="56">
        <v>6243.0199999999995</v>
      </c>
      <c r="Q109" s="56">
        <v>6241.41</v>
      </c>
      <c r="R109" s="56">
        <v>6229.2</v>
      </c>
      <c r="S109" s="56">
        <v>6221.42</v>
      </c>
      <c r="T109" s="56">
        <v>6206.17</v>
      </c>
      <c r="U109" s="56">
        <v>6218.82</v>
      </c>
      <c r="V109" s="56">
        <v>6210.5499999999993</v>
      </c>
      <c r="W109" s="56">
        <v>6186.41</v>
      </c>
      <c r="X109" s="56">
        <v>6194.24</v>
      </c>
      <c r="Y109" s="56">
        <v>6058.54</v>
      </c>
      <c r="Z109" s="76">
        <v>5870.61</v>
      </c>
      <c r="AA109" s="65"/>
    </row>
    <row r="110" spans="1:27" ht="17.25" thickBot="1" x14ac:dyDescent="0.3">
      <c r="A110" s="64"/>
      <c r="B110" s="89">
        <v>31</v>
      </c>
      <c r="C110" s="96">
        <v>5670.57</v>
      </c>
      <c r="D110" s="77">
        <v>5591.34</v>
      </c>
      <c r="E110" s="77">
        <v>5577.84</v>
      </c>
      <c r="F110" s="77">
        <v>5576.96</v>
      </c>
      <c r="G110" s="77">
        <v>5585.44</v>
      </c>
      <c r="H110" s="77">
        <v>5702.43</v>
      </c>
      <c r="I110" s="77">
        <v>6011.71</v>
      </c>
      <c r="J110" s="77">
        <v>6159.09</v>
      </c>
      <c r="K110" s="77">
        <v>6269.0599999999995</v>
      </c>
      <c r="L110" s="77">
        <v>6272.91</v>
      </c>
      <c r="M110" s="77">
        <v>6275.5999999999995</v>
      </c>
      <c r="N110" s="77">
        <v>6279.5</v>
      </c>
      <c r="O110" s="77">
        <v>6281.84</v>
      </c>
      <c r="P110" s="77">
        <v>6282.93</v>
      </c>
      <c r="Q110" s="77">
        <v>6285.5999999999995</v>
      </c>
      <c r="R110" s="77">
        <v>6284.82</v>
      </c>
      <c r="S110" s="77">
        <v>6282.1399999999994</v>
      </c>
      <c r="T110" s="77">
        <v>6273.69</v>
      </c>
      <c r="U110" s="77">
        <v>6265.38</v>
      </c>
      <c r="V110" s="77">
        <v>6264.5599999999995</v>
      </c>
      <c r="W110" s="77">
        <v>6254.09</v>
      </c>
      <c r="X110" s="77">
        <v>6260.7199999999993</v>
      </c>
      <c r="Y110" s="77">
        <v>6117.6399999999994</v>
      </c>
      <c r="Z110" s="78">
        <v>5949.92</v>
      </c>
      <c r="AA110" s="65"/>
    </row>
    <row r="111" spans="1:27" ht="16.5" thickBot="1" x14ac:dyDescent="0.3">
      <c r="A111" s="64"/>
      <c r="B111" s="51"/>
      <c r="C111" s="51"/>
      <c r="D111" s="51"/>
      <c r="E111" s="51"/>
      <c r="F111" s="51"/>
      <c r="G111" s="51"/>
      <c r="H111" s="51"/>
      <c r="I111" s="51"/>
      <c r="J111" s="51"/>
      <c r="K111" s="51"/>
      <c r="L111" s="51"/>
      <c r="M111" s="51"/>
      <c r="N111" s="51"/>
      <c r="O111" s="51"/>
      <c r="P111" s="51"/>
      <c r="Q111" s="51"/>
      <c r="R111" s="51"/>
      <c r="S111" s="51"/>
      <c r="T111" s="51"/>
      <c r="U111" s="51"/>
      <c r="V111" s="51"/>
      <c r="W111" s="51"/>
      <c r="X111" s="51"/>
      <c r="Y111" s="51"/>
      <c r="Z111" s="51"/>
      <c r="AA111" s="65"/>
    </row>
    <row r="112" spans="1:27" ht="15.75" customHeight="1" x14ac:dyDescent="0.25">
      <c r="A112" s="64"/>
      <c r="B112" s="274" t="s">
        <v>130</v>
      </c>
      <c r="C112" s="272" t="s">
        <v>160</v>
      </c>
      <c r="D112" s="272"/>
      <c r="E112" s="272"/>
      <c r="F112" s="272"/>
      <c r="G112" s="272"/>
      <c r="H112" s="272"/>
      <c r="I112" s="272"/>
      <c r="J112" s="272"/>
      <c r="K112" s="272"/>
      <c r="L112" s="272"/>
      <c r="M112" s="272"/>
      <c r="N112" s="272"/>
      <c r="O112" s="272"/>
      <c r="P112" s="272"/>
      <c r="Q112" s="272"/>
      <c r="R112" s="272"/>
      <c r="S112" s="272"/>
      <c r="T112" s="272"/>
      <c r="U112" s="272"/>
      <c r="V112" s="272"/>
      <c r="W112" s="272"/>
      <c r="X112" s="272"/>
      <c r="Y112" s="272"/>
      <c r="Z112" s="273"/>
      <c r="AA112" s="65"/>
    </row>
    <row r="113" spans="1:27" ht="32.25" thickBot="1" x14ac:dyDescent="0.3">
      <c r="A113" s="64"/>
      <c r="B113" s="275"/>
      <c r="C113" s="86" t="s">
        <v>131</v>
      </c>
      <c r="D113" s="81" t="s">
        <v>132</v>
      </c>
      <c r="E113" s="81" t="s">
        <v>133</v>
      </c>
      <c r="F113" s="81" t="s">
        <v>134</v>
      </c>
      <c r="G113" s="81" t="s">
        <v>135</v>
      </c>
      <c r="H113" s="81" t="s">
        <v>136</v>
      </c>
      <c r="I113" s="81" t="s">
        <v>137</v>
      </c>
      <c r="J113" s="81" t="s">
        <v>138</v>
      </c>
      <c r="K113" s="81" t="s">
        <v>139</v>
      </c>
      <c r="L113" s="81" t="s">
        <v>140</v>
      </c>
      <c r="M113" s="81" t="s">
        <v>141</v>
      </c>
      <c r="N113" s="81" t="s">
        <v>142</v>
      </c>
      <c r="O113" s="81" t="s">
        <v>143</v>
      </c>
      <c r="P113" s="81" t="s">
        <v>144</v>
      </c>
      <c r="Q113" s="81" t="s">
        <v>145</v>
      </c>
      <c r="R113" s="81" t="s">
        <v>146</v>
      </c>
      <c r="S113" s="81" t="s">
        <v>147</v>
      </c>
      <c r="T113" s="81" t="s">
        <v>148</v>
      </c>
      <c r="U113" s="81" t="s">
        <v>149</v>
      </c>
      <c r="V113" s="81" t="s">
        <v>150</v>
      </c>
      <c r="W113" s="81" t="s">
        <v>151</v>
      </c>
      <c r="X113" s="81" t="s">
        <v>152</v>
      </c>
      <c r="Y113" s="81" t="s">
        <v>153</v>
      </c>
      <c r="Z113" s="82" t="s">
        <v>154</v>
      </c>
      <c r="AA113" s="65"/>
    </row>
    <row r="114" spans="1:27" ht="16.5" x14ac:dyDescent="0.25">
      <c r="A114" s="64"/>
      <c r="B114" s="87">
        <v>1</v>
      </c>
      <c r="C114" s="94">
        <v>7004.0000000000009</v>
      </c>
      <c r="D114" s="90">
        <v>6938.6900000000005</v>
      </c>
      <c r="E114" s="90">
        <v>6909.06</v>
      </c>
      <c r="F114" s="90">
        <v>6838.0300000000007</v>
      </c>
      <c r="G114" s="90">
        <v>6834.6200000000008</v>
      </c>
      <c r="H114" s="90">
        <v>6896.26</v>
      </c>
      <c r="I114" s="90">
        <v>6944.77</v>
      </c>
      <c r="J114" s="90">
        <v>7030.9900000000007</v>
      </c>
      <c r="K114" s="90">
        <v>7171.9600000000009</v>
      </c>
      <c r="L114" s="90">
        <v>7278.02</v>
      </c>
      <c r="M114" s="90">
        <v>7276.42</v>
      </c>
      <c r="N114" s="90">
        <v>7257.89</v>
      </c>
      <c r="O114" s="90">
        <v>7234.6</v>
      </c>
      <c r="P114" s="90">
        <v>7229.6600000000008</v>
      </c>
      <c r="Q114" s="90">
        <v>7200.27</v>
      </c>
      <c r="R114" s="90">
        <v>7177.8700000000008</v>
      </c>
      <c r="S114" s="90">
        <v>7177.09</v>
      </c>
      <c r="T114" s="90">
        <v>7180.52</v>
      </c>
      <c r="U114" s="90">
        <v>7251.43</v>
      </c>
      <c r="V114" s="90">
        <v>7276.9600000000009</v>
      </c>
      <c r="W114" s="90">
        <v>7234.06</v>
      </c>
      <c r="X114" s="90">
        <v>7183.67</v>
      </c>
      <c r="Y114" s="90">
        <v>7151.7400000000007</v>
      </c>
      <c r="Z114" s="91">
        <v>7014.93</v>
      </c>
      <c r="AA114" s="65"/>
    </row>
    <row r="115" spans="1:27" ht="16.5" x14ac:dyDescent="0.25">
      <c r="A115" s="64"/>
      <c r="B115" s="88">
        <v>2</v>
      </c>
      <c r="C115" s="95">
        <v>6807.93</v>
      </c>
      <c r="D115" s="56">
        <v>6692.26</v>
      </c>
      <c r="E115" s="56">
        <v>6640.9100000000008</v>
      </c>
      <c r="F115" s="56">
        <v>6654.7900000000009</v>
      </c>
      <c r="G115" s="56">
        <v>6703.3200000000006</v>
      </c>
      <c r="H115" s="56">
        <v>6833.06</v>
      </c>
      <c r="I115" s="56">
        <v>6945.5500000000011</v>
      </c>
      <c r="J115" s="56">
        <v>7039.4900000000007</v>
      </c>
      <c r="K115" s="56">
        <v>7115.14</v>
      </c>
      <c r="L115" s="56">
        <v>7106.630000000001</v>
      </c>
      <c r="M115" s="56">
        <v>7083.9500000000007</v>
      </c>
      <c r="N115" s="56">
        <v>7104.2500000000009</v>
      </c>
      <c r="O115" s="56">
        <v>7115.0500000000011</v>
      </c>
      <c r="P115" s="56">
        <v>7113.2500000000009</v>
      </c>
      <c r="Q115" s="56">
        <v>7083.6500000000005</v>
      </c>
      <c r="R115" s="56">
        <v>7056.7400000000007</v>
      </c>
      <c r="S115" s="56">
        <v>7047.51</v>
      </c>
      <c r="T115" s="56">
        <v>7044.1500000000005</v>
      </c>
      <c r="U115" s="56">
        <v>7050.1900000000005</v>
      </c>
      <c r="V115" s="56">
        <v>7047.1500000000005</v>
      </c>
      <c r="W115" s="56">
        <v>7035.3000000000011</v>
      </c>
      <c r="X115" s="56">
        <v>7069.92</v>
      </c>
      <c r="Y115" s="56">
        <v>6970.0300000000007</v>
      </c>
      <c r="Z115" s="76">
        <v>6774.2100000000009</v>
      </c>
      <c r="AA115" s="65"/>
    </row>
    <row r="116" spans="1:27" ht="16.5" x14ac:dyDescent="0.25">
      <c r="A116" s="64"/>
      <c r="B116" s="88">
        <v>3</v>
      </c>
      <c r="C116" s="95">
        <v>6706.31</v>
      </c>
      <c r="D116" s="56">
        <v>6610.2800000000007</v>
      </c>
      <c r="E116" s="56">
        <v>6622.89</v>
      </c>
      <c r="F116" s="56">
        <v>6640.7000000000007</v>
      </c>
      <c r="G116" s="56">
        <v>6683.18</v>
      </c>
      <c r="H116" s="56">
        <v>6797.5300000000007</v>
      </c>
      <c r="I116" s="56">
        <v>6912.9800000000005</v>
      </c>
      <c r="J116" s="56">
        <v>7032.630000000001</v>
      </c>
      <c r="K116" s="56">
        <v>7099.64</v>
      </c>
      <c r="L116" s="56">
        <v>7111.64</v>
      </c>
      <c r="M116" s="56">
        <v>7111.7900000000009</v>
      </c>
      <c r="N116" s="56">
        <v>7107.6600000000008</v>
      </c>
      <c r="O116" s="56">
        <v>7104.8200000000006</v>
      </c>
      <c r="P116" s="56">
        <v>7107.09</v>
      </c>
      <c r="Q116" s="56">
        <v>7101.5400000000009</v>
      </c>
      <c r="R116" s="56">
        <v>7099.6200000000008</v>
      </c>
      <c r="S116" s="56">
        <v>7121.2000000000007</v>
      </c>
      <c r="T116" s="56">
        <v>7116.7100000000009</v>
      </c>
      <c r="U116" s="56">
        <v>7107.18</v>
      </c>
      <c r="V116" s="56">
        <v>7107.93</v>
      </c>
      <c r="W116" s="56">
        <v>7079.14</v>
      </c>
      <c r="X116" s="56">
        <v>7112.6900000000005</v>
      </c>
      <c r="Y116" s="56">
        <v>6971.39</v>
      </c>
      <c r="Z116" s="76">
        <v>6817.39</v>
      </c>
      <c r="AA116" s="65"/>
    </row>
    <row r="117" spans="1:27" ht="16.5" x14ac:dyDescent="0.25">
      <c r="A117" s="64"/>
      <c r="B117" s="88">
        <v>4</v>
      </c>
      <c r="C117" s="95">
        <v>6663.380000000001</v>
      </c>
      <c r="D117" s="56">
        <v>6588.22</v>
      </c>
      <c r="E117" s="56">
        <v>6557.01</v>
      </c>
      <c r="F117" s="56">
        <v>6559.6</v>
      </c>
      <c r="G117" s="56">
        <v>6629.59</v>
      </c>
      <c r="H117" s="56">
        <v>6708.76</v>
      </c>
      <c r="I117" s="56">
        <v>6869.6600000000008</v>
      </c>
      <c r="J117" s="56">
        <v>7002.9100000000008</v>
      </c>
      <c r="K117" s="56">
        <v>7026.14</v>
      </c>
      <c r="L117" s="56">
        <v>7049.4900000000007</v>
      </c>
      <c r="M117" s="56">
        <v>7050.9900000000007</v>
      </c>
      <c r="N117" s="56">
        <v>7060.81</v>
      </c>
      <c r="O117" s="56">
        <v>7060.6500000000005</v>
      </c>
      <c r="P117" s="56">
        <v>7061.2500000000009</v>
      </c>
      <c r="Q117" s="56">
        <v>7058.6100000000006</v>
      </c>
      <c r="R117" s="56">
        <v>7053.3700000000008</v>
      </c>
      <c r="S117" s="56">
        <v>7051.34</v>
      </c>
      <c r="T117" s="56">
        <v>7042.56</v>
      </c>
      <c r="U117" s="56">
        <v>7034.59</v>
      </c>
      <c r="V117" s="56">
        <v>7048.4100000000008</v>
      </c>
      <c r="W117" s="56">
        <v>7041.56</v>
      </c>
      <c r="X117" s="56">
        <v>7073.2900000000009</v>
      </c>
      <c r="Y117" s="56">
        <v>6963.1</v>
      </c>
      <c r="Z117" s="76">
        <v>6841.630000000001</v>
      </c>
      <c r="AA117" s="65"/>
    </row>
    <row r="118" spans="1:27" ht="16.5" x14ac:dyDescent="0.25">
      <c r="A118" s="64"/>
      <c r="B118" s="88">
        <v>5</v>
      </c>
      <c r="C118" s="95">
        <v>6852.0000000000009</v>
      </c>
      <c r="D118" s="56">
        <v>6715.7500000000009</v>
      </c>
      <c r="E118" s="56">
        <v>6669.4500000000007</v>
      </c>
      <c r="F118" s="56">
        <v>6663.0500000000011</v>
      </c>
      <c r="G118" s="56">
        <v>6732.52</v>
      </c>
      <c r="H118" s="56">
        <v>6872.85</v>
      </c>
      <c r="I118" s="56">
        <v>6915.02</v>
      </c>
      <c r="J118" s="56">
        <v>7032.67</v>
      </c>
      <c r="K118" s="56">
        <v>7099.2900000000009</v>
      </c>
      <c r="L118" s="56">
        <v>7104.7100000000009</v>
      </c>
      <c r="M118" s="56">
        <v>7100.34</v>
      </c>
      <c r="N118" s="56">
        <v>7129.4900000000007</v>
      </c>
      <c r="O118" s="56">
        <v>7115.8000000000011</v>
      </c>
      <c r="P118" s="56">
        <v>7121.380000000001</v>
      </c>
      <c r="Q118" s="56">
        <v>7113.0500000000011</v>
      </c>
      <c r="R118" s="56">
        <v>7099.84</v>
      </c>
      <c r="S118" s="56">
        <v>7098.9400000000005</v>
      </c>
      <c r="T118" s="56">
        <v>7096.2500000000009</v>
      </c>
      <c r="U118" s="56">
        <v>7104.85</v>
      </c>
      <c r="V118" s="56">
        <v>7097.3600000000006</v>
      </c>
      <c r="W118" s="56">
        <v>7091.43</v>
      </c>
      <c r="X118" s="56">
        <v>7146.68</v>
      </c>
      <c r="Y118" s="56">
        <v>7019.01</v>
      </c>
      <c r="Z118" s="76">
        <v>6912.9600000000009</v>
      </c>
      <c r="AA118" s="65"/>
    </row>
    <row r="119" spans="1:27" ht="16.5" x14ac:dyDescent="0.25">
      <c r="A119" s="64"/>
      <c r="B119" s="88">
        <v>6</v>
      </c>
      <c r="C119" s="95">
        <v>6907.5400000000009</v>
      </c>
      <c r="D119" s="56">
        <v>6882.77</v>
      </c>
      <c r="E119" s="56">
        <v>6825.0000000000009</v>
      </c>
      <c r="F119" s="56">
        <v>6712.630000000001</v>
      </c>
      <c r="G119" s="56">
        <v>6727.2000000000007</v>
      </c>
      <c r="H119" s="56">
        <v>6849.6100000000006</v>
      </c>
      <c r="I119" s="56">
        <v>6898.1500000000005</v>
      </c>
      <c r="J119" s="56">
        <v>6949.9100000000008</v>
      </c>
      <c r="K119" s="56">
        <v>7121.4100000000008</v>
      </c>
      <c r="L119" s="56">
        <v>7152.5500000000011</v>
      </c>
      <c r="M119" s="56">
        <v>7172.26</v>
      </c>
      <c r="N119" s="56">
        <v>7161.51</v>
      </c>
      <c r="O119" s="56">
        <v>7142.4500000000007</v>
      </c>
      <c r="P119" s="56">
        <v>7138.8700000000008</v>
      </c>
      <c r="Q119" s="56">
        <v>7134.34</v>
      </c>
      <c r="R119" s="56">
        <v>7133.130000000001</v>
      </c>
      <c r="S119" s="56">
        <v>7128.84</v>
      </c>
      <c r="T119" s="56">
        <v>7120.7900000000009</v>
      </c>
      <c r="U119" s="56">
        <v>7126.8200000000006</v>
      </c>
      <c r="V119" s="56">
        <v>7140.0000000000009</v>
      </c>
      <c r="W119" s="56">
        <v>7131.9000000000005</v>
      </c>
      <c r="X119" s="56">
        <v>7154.0400000000009</v>
      </c>
      <c r="Y119" s="56">
        <v>7065.4400000000005</v>
      </c>
      <c r="Z119" s="76">
        <v>6917.7900000000009</v>
      </c>
      <c r="AA119" s="65"/>
    </row>
    <row r="120" spans="1:27" ht="16.5" x14ac:dyDescent="0.25">
      <c r="A120" s="64"/>
      <c r="B120" s="88">
        <v>7</v>
      </c>
      <c r="C120" s="95">
        <v>6868.3300000000008</v>
      </c>
      <c r="D120" s="56">
        <v>6774.9900000000007</v>
      </c>
      <c r="E120" s="56">
        <v>6684.5500000000011</v>
      </c>
      <c r="F120" s="56">
        <v>6644.3200000000006</v>
      </c>
      <c r="G120" s="56">
        <v>6640.09</v>
      </c>
      <c r="H120" s="56">
        <v>6631.18</v>
      </c>
      <c r="I120" s="56">
        <v>6784.3000000000011</v>
      </c>
      <c r="J120" s="56">
        <v>6881.1100000000006</v>
      </c>
      <c r="K120" s="56">
        <v>6922.76</v>
      </c>
      <c r="L120" s="56">
        <v>6981.4400000000005</v>
      </c>
      <c r="M120" s="56">
        <v>6988.3600000000006</v>
      </c>
      <c r="N120" s="56">
        <v>6989.5700000000006</v>
      </c>
      <c r="O120" s="56">
        <v>6981.8700000000008</v>
      </c>
      <c r="P120" s="56">
        <v>6977.0400000000009</v>
      </c>
      <c r="Q120" s="56">
        <v>6974.3600000000006</v>
      </c>
      <c r="R120" s="56">
        <v>6975.9500000000007</v>
      </c>
      <c r="S120" s="56">
        <v>6975.4100000000008</v>
      </c>
      <c r="T120" s="56">
        <v>6972.0300000000007</v>
      </c>
      <c r="U120" s="56">
        <v>6993.47</v>
      </c>
      <c r="V120" s="56">
        <v>7018.27</v>
      </c>
      <c r="W120" s="56">
        <v>7039.8000000000011</v>
      </c>
      <c r="X120" s="56">
        <v>7020.4800000000005</v>
      </c>
      <c r="Y120" s="56">
        <v>6964.47</v>
      </c>
      <c r="Z120" s="76">
        <v>6871.18</v>
      </c>
      <c r="AA120" s="65"/>
    </row>
    <row r="121" spans="1:27" ht="16.5" x14ac:dyDescent="0.25">
      <c r="A121" s="64"/>
      <c r="B121" s="88">
        <v>8</v>
      </c>
      <c r="C121" s="95">
        <v>6886.7000000000007</v>
      </c>
      <c r="D121" s="56">
        <v>6844.72</v>
      </c>
      <c r="E121" s="56">
        <v>6746.6500000000005</v>
      </c>
      <c r="F121" s="56">
        <v>6637.84</v>
      </c>
      <c r="G121" s="56">
        <v>6639.2900000000009</v>
      </c>
      <c r="H121" s="56">
        <v>6669.4100000000008</v>
      </c>
      <c r="I121" s="56">
        <v>6866.1</v>
      </c>
      <c r="J121" s="56">
        <v>6912.880000000001</v>
      </c>
      <c r="K121" s="56">
        <v>7016.27</v>
      </c>
      <c r="L121" s="56">
        <v>7082.4800000000005</v>
      </c>
      <c r="M121" s="56">
        <v>7087.6100000000006</v>
      </c>
      <c r="N121" s="56">
        <v>7084.7900000000009</v>
      </c>
      <c r="O121" s="56">
        <v>7072.9500000000007</v>
      </c>
      <c r="P121" s="56">
        <v>7070.97</v>
      </c>
      <c r="Q121" s="56">
        <v>7077.2300000000005</v>
      </c>
      <c r="R121" s="56">
        <v>7075.1600000000008</v>
      </c>
      <c r="S121" s="56">
        <v>7072.6600000000008</v>
      </c>
      <c r="T121" s="56">
        <v>7055.26</v>
      </c>
      <c r="U121" s="56">
        <v>7072.9500000000007</v>
      </c>
      <c r="V121" s="56">
        <v>7086.3700000000008</v>
      </c>
      <c r="W121" s="56">
        <v>7077.02</v>
      </c>
      <c r="X121" s="56">
        <v>7077.93</v>
      </c>
      <c r="Y121" s="56">
        <v>7003.6900000000005</v>
      </c>
      <c r="Z121" s="76">
        <v>6903.52</v>
      </c>
      <c r="AA121" s="65"/>
    </row>
    <row r="122" spans="1:27" ht="16.5" x14ac:dyDescent="0.25">
      <c r="A122" s="64"/>
      <c r="B122" s="88">
        <v>9</v>
      </c>
      <c r="C122" s="95">
        <v>6922.8200000000006</v>
      </c>
      <c r="D122" s="56">
        <v>6873.1600000000008</v>
      </c>
      <c r="E122" s="56">
        <v>6847.1900000000005</v>
      </c>
      <c r="F122" s="56">
        <v>6831.5400000000009</v>
      </c>
      <c r="G122" s="56">
        <v>6827.2800000000007</v>
      </c>
      <c r="H122" s="56">
        <v>6837.0500000000011</v>
      </c>
      <c r="I122" s="56">
        <v>6877.89</v>
      </c>
      <c r="J122" s="56">
        <v>6937.84</v>
      </c>
      <c r="K122" s="56">
        <v>7102.4900000000007</v>
      </c>
      <c r="L122" s="56">
        <v>7127.6900000000005</v>
      </c>
      <c r="M122" s="56">
        <v>7135.27</v>
      </c>
      <c r="N122" s="56">
        <v>7131.6500000000005</v>
      </c>
      <c r="O122" s="56">
        <v>7129.2400000000007</v>
      </c>
      <c r="P122" s="56">
        <v>7127.6</v>
      </c>
      <c r="Q122" s="56">
        <v>7127.4100000000008</v>
      </c>
      <c r="R122" s="56">
        <v>7127.51</v>
      </c>
      <c r="S122" s="56">
        <v>7116.17</v>
      </c>
      <c r="T122" s="56">
        <v>7108.14</v>
      </c>
      <c r="U122" s="56">
        <v>7119.5700000000006</v>
      </c>
      <c r="V122" s="56">
        <v>7132.1</v>
      </c>
      <c r="W122" s="56">
        <v>7136.130000000001</v>
      </c>
      <c r="X122" s="56">
        <v>7105.0800000000008</v>
      </c>
      <c r="Y122" s="56">
        <v>7117.56</v>
      </c>
      <c r="Z122" s="76">
        <v>6976.6200000000008</v>
      </c>
      <c r="AA122" s="65"/>
    </row>
    <row r="123" spans="1:27" ht="16.5" x14ac:dyDescent="0.25">
      <c r="A123" s="64"/>
      <c r="B123" s="88">
        <v>10</v>
      </c>
      <c r="C123" s="95">
        <v>6942.27</v>
      </c>
      <c r="D123" s="56">
        <v>6858.0000000000009</v>
      </c>
      <c r="E123" s="56">
        <v>6827.1600000000008</v>
      </c>
      <c r="F123" s="56">
        <v>6799.9600000000009</v>
      </c>
      <c r="G123" s="56">
        <v>6837.47</v>
      </c>
      <c r="H123" s="56">
        <v>6896.02</v>
      </c>
      <c r="I123" s="56">
        <v>7009.22</v>
      </c>
      <c r="J123" s="56">
        <v>7082.5400000000009</v>
      </c>
      <c r="K123" s="56">
        <v>7127.7500000000009</v>
      </c>
      <c r="L123" s="56">
        <v>7120.77</v>
      </c>
      <c r="M123" s="56">
        <v>7116.2800000000007</v>
      </c>
      <c r="N123" s="56">
        <v>7144.72</v>
      </c>
      <c r="O123" s="56">
        <v>7140.4900000000007</v>
      </c>
      <c r="P123" s="56">
        <v>7140.5800000000008</v>
      </c>
      <c r="Q123" s="56">
        <v>7131.5700000000006</v>
      </c>
      <c r="R123" s="56">
        <v>7127.5400000000009</v>
      </c>
      <c r="S123" s="56">
        <v>7120.47</v>
      </c>
      <c r="T123" s="56">
        <v>7117.2400000000007</v>
      </c>
      <c r="U123" s="56">
        <v>7115.7400000000007</v>
      </c>
      <c r="V123" s="56">
        <v>7110.0400000000009</v>
      </c>
      <c r="W123" s="56">
        <v>7089.8000000000011</v>
      </c>
      <c r="X123" s="56">
        <v>7084.1</v>
      </c>
      <c r="Y123" s="56">
        <v>7005.5700000000006</v>
      </c>
      <c r="Z123" s="76">
        <v>6893.31</v>
      </c>
      <c r="AA123" s="65"/>
    </row>
    <row r="124" spans="1:27" ht="16.5" x14ac:dyDescent="0.25">
      <c r="A124" s="64"/>
      <c r="B124" s="88">
        <v>11</v>
      </c>
      <c r="C124" s="95">
        <v>6654.1</v>
      </c>
      <c r="D124" s="56">
        <v>6560.9400000000005</v>
      </c>
      <c r="E124" s="56">
        <v>6543.18</v>
      </c>
      <c r="F124" s="56">
        <v>6525.2900000000009</v>
      </c>
      <c r="G124" s="56">
        <v>6555.5300000000007</v>
      </c>
      <c r="H124" s="56">
        <v>6664.6500000000005</v>
      </c>
      <c r="I124" s="56">
        <v>6832.22</v>
      </c>
      <c r="J124" s="56">
        <v>6896.68</v>
      </c>
      <c r="K124" s="56">
        <v>6902.43</v>
      </c>
      <c r="L124" s="56">
        <v>6920.22</v>
      </c>
      <c r="M124" s="56">
        <v>6915.42</v>
      </c>
      <c r="N124" s="56">
        <v>6934.9600000000009</v>
      </c>
      <c r="O124" s="56">
        <v>6938.31</v>
      </c>
      <c r="P124" s="56">
        <v>6934.84</v>
      </c>
      <c r="Q124" s="56">
        <v>6918.3700000000008</v>
      </c>
      <c r="R124" s="56">
        <v>6906.09</v>
      </c>
      <c r="S124" s="56">
        <v>6914.18</v>
      </c>
      <c r="T124" s="56">
        <v>6910.02</v>
      </c>
      <c r="U124" s="56">
        <v>6918.2500000000009</v>
      </c>
      <c r="V124" s="56">
        <v>6925.7400000000007</v>
      </c>
      <c r="W124" s="56">
        <v>6907.0500000000011</v>
      </c>
      <c r="X124" s="56">
        <v>6956.4500000000007</v>
      </c>
      <c r="Y124" s="56">
        <v>6942.6200000000008</v>
      </c>
      <c r="Z124" s="76">
        <v>6732.93</v>
      </c>
      <c r="AA124" s="65"/>
    </row>
    <row r="125" spans="1:27" ht="16.5" x14ac:dyDescent="0.25">
      <c r="A125" s="64"/>
      <c r="B125" s="88">
        <v>12</v>
      </c>
      <c r="C125" s="95">
        <v>6659.7400000000007</v>
      </c>
      <c r="D125" s="56">
        <v>6561.4900000000007</v>
      </c>
      <c r="E125" s="56">
        <v>6523.59</v>
      </c>
      <c r="F125" s="56">
        <v>6501.2100000000009</v>
      </c>
      <c r="G125" s="56">
        <v>6585.2500000000009</v>
      </c>
      <c r="H125" s="56">
        <v>6719.56</v>
      </c>
      <c r="I125" s="56">
        <v>6888.68</v>
      </c>
      <c r="J125" s="56">
        <v>6974.4100000000008</v>
      </c>
      <c r="K125" s="56">
        <v>7035.2900000000009</v>
      </c>
      <c r="L125" s="56">
        <v>7076.2400000000007</v>
      </c>
      <c r="M125" s="56">
        <v>7065.5700000000006</v>
      </c>
      <c r="N125" s="56">
        <v>7079.17</v>
      </c>
      <c r="O125" s="56">
        <v>7076.9800000000005</v>
      </c>
      <c r="P125" s="56">
        <v>7077.35</v>
      </c>
      <c r="Q125" s="56">
        <v>7047.6900000000005</v>
      </c>
      <c r="R125" s="56">
        <v>6992.0800000000008</v>
      </c>
      <c r="S125" s="56">
        <v>7004.5000000000009</v>
      </c>
      <c r="T125" s="56">
        <v>7002.0000000000009</v>
      </c>
      <c r="U125" s="56">
        <v>7011.6600000000008</v>
      </c>
      <c r="V125" s="56">
        <v>6995.8000000000011</v>
      </c>
      <c r="W125" s="56">
        <v>7002.18</v>
      </c>
      <c r="X125" s="56">
        <v>7030.9900000000007</v>
      </c>
      <c r="Y125" s="56">
        <v>6995.2400000000007</v>
      </c>
      <c r="Z125" s="76">
        <v>6882.2100000000009</v>
      </c>
      <c r="AA125" s="65"/>
    </row>
    <row r="126" spans="1:27" ht="16.5" x14ac:dyDescent="0.25">
      <c r="A126" s="64"/>
      <c r="B126" s="88">
        <v>13</v>
      </c>
      <c r="C126" s="95">
        <v>6869.9400000000005</v>
      </c>
      <c r="D126" s="56">
        <v>6691.130000000001</v>
      </c>
      <c r="E126" s="56">
        <v>6581.4800000000005</v>
      </c>
      <c r="F126" s="56">
        <v>6563.4800000000005</v>
      </c>
      <c r="G126" s="56">
        <v>6570.8300000000008</v>
      </c>
      <c r="H126" s="56">
        <v>6606.39</v>
      </c>
      <c r="I126" s="56">
        <v>6791.4600000000009</v>
      </c>
      <c r="J126" s="56">
        <v>6894.3300000000008</v>
      </c>
      <c r="K126" s="56">
        <v>6988.4600000000009</v>
      </c>
      <c r="L126" s="56">
        <v>7082.93</v>
      </c>
      <c r="M126" s="56">
        <v>7084.130000000001</v>
      </c>
      <c r="N126" s="56">
        <v>7083.1200000000008</v>
      </c>
      <c r="O126" s="56">
        <v>7064.7900000000009</v>
      </c>
      <c r="P126" s="56">
        <v>7055.3600000000006</v>
      </c>
      <c r="Q126" s="56">
        <v>7073.9000000000005</v>
      </c>
      <c r="R126" s="56">
        <v>7060.1200000000008</v>
      </c>
      <c r="S126" s="56">
        <v>7031.1</v>
      </c>
      <c r="T126" s="56">
        <v>7007.880000000001</v>
      </c>
      <c r="U126" s="56">
        <v>7004.18</v>
      </c>
      <c r="V126" s="56">
        <v>7018.8000000000011</v>
      </c>
      <c r="W126" s="56">
        <v>7014.630000000001</v>
      </c>
      <c r="X126" s="56">
        <v>7038.68</v>
      </c>
      <c r="Y126" s="56">
        <v>6959.9800000000005</v>
      </c>
      <c r="Z126" s="76">
        <v>6872.93</v>
      </c>
      <c r="AA126" s="65"/>
    </row>
    <row r="127" spans="1:27" ht="16.5" x14ac:dyDescent="0.25">
      <c r="A127" s="64"/>
      <c r="B127" s="88">
        <v>14</v>
      </c>
      <c r="C127" s="95">
        <v>6758.6500000000005</v>
      </c>
      <c r="D127" s="56">
        <v>6609.7000000000007</v>
      </c>
      <c r="E127" s="56">
        <v>6553.2500000000009</v>
      </c>
      <c r="F127" s="56">
        <v>6538.3300000000008</v>
      </c>
      <c r="G127" s="56">
        <v>6538.22</v>
      </c>
      <c r="H127" s="56">
        <v>6497.8200000000006</v>
      </c>
      <c r="I127" s="56">
        <v>6509.5400000000009</v>
      </c>
      <c r="J127" s="56">
        <v>6686.1100000000006</v>
      </c>
      <c r="K127" s="56">
        <v>6864.47</v>
      </c>
      <c r="L127" s="56">
        <v>6899.56</v>
      </c>
      <c r="M127" s="56">
        <v>6908.1</v>
      </c>
      <c r="N127" s="56">
        <v>6911.0300000000007</v>
      </c>
      <c r="O127" s="56">
        <v>6903.43</v>
      </c>
      <c r="P127" s="56">
        <v>6902.4600000000009</v>
      </c>
      <c r="Q127" s="56">
        <v>6899.5700000000006</v>
      </c>
      <c r="R127" s="56">
        <v>6904.9900000000007</v>
      </c>
      <c r="S127" s="56">
        <v>6902.43</v>
      </c>
      <c r="T127" s="56">
        <v>6890.39</v>
      </c>
      <c r="U127" s="56">
        <v>6911.2300000000005</v>
      </c>
      <c r="V127" s="56">
        <v>6941.9800000000005</v>
      </c>
      <c r="W127" s="56">
        <v>6929.4100000000008</v>
      </c>
      <c r="X127" s="56">
        <v>6928.2300000000005</v>
      </c>
      <c r="Y127" s="56">
        <v>6903.6200000000008</v>
      </c>
      <c r="Z127" s="76">
        <v>6832.7500000000009</v>
      </c>
      <c r="AA127" s="65"/>
    </row>
    <row r="128" spans="1:27" ht="16.5" x14ac:dyDescent="0.25">
      <c r="A128" s="64"/>
      <c r="B128" s="88">
        <v>15</v>
      </c>
      <c r="C128" s="95">
        <v>6709.7400000000007</v>
      </c>
      <c r="D128" s="56">
        <v>6558.17</v>
      </c>
      <c r="E128" s="56">
        <v>6523.4500000000007</v>
      </c>
      <c r="F128" s="56">
        <v>6515.77</v>
      </c>
      <c r="G128" s="56">
        <v>6572.72</v>
      </c>
      <c r="H128" s="56">
        <v>6673.34</v>
      </c>
      <c r="I128" s="56">
        <v>6885.4000000000005</v>
      </c>
      <c r="J128" s="56">
        <v>6946.93</v>
      </c>
      <c r="K128" s="56">
        <v>7103.8700000000008</v>
      </c>
      <c r="L128" s="56">
        <v>7118.8200000000006</v>
      </c>
      <c r="M128" s="56">
        <v>7102.380000000001</v>
      </c>
      <c r="N128" s="56">
        <v>7115.64</v>
      </c>
      <c r="O128" s="56">
        <v>7107.97</v>
      </c>
      <c r="P128" s="56">
        <v>7118.8700000000008</v>
      </c>
      <c r="Q128" s="56">
        <v>7070.9600000000009</v>
      </c>
      <c r="R128" s="56">
        <v>7019.3600000000006</v>
      </c>
      <c r="S128" s="56">
        <v>7008.51</v>
      </c>
      <c r="T128" s="56">
        <v>6989.6900000000005</v>
      </c>
      <c r="U128" s="56">
        <v>6979.5800000000008</v>
      </c>
      <c r="V128" s="56">
        <v>6984.7400000000007</v>
      </c>
      <c r="W128" s="56">
        <v>6967.5000000000009</v>
      </c>
      <c r="X128" s="56">
        <v>7014.4000000000005</v>
      </c>
      <c r="Y128" s="56">
        <v>6919.92</v>
      </c>
      <c r="Z128" s="76">
        <v>6827.84</v>
      </c>
      <c r="AA128" s="65"/>
    </row>
    <row r="129" spans="1:27" ht="16.5" x14ac:dyDescent="0.25">
      <c r="A129" s="64"/>
      <c r="B129" s="88">
        <v>16</v>
      </c>
      <c r="C129" s="95">
        <v>6638.630000000001</v>
      </c>
      <c r="D129" s="56">
        <v>6596.6100000000006</v>
      </c>
      <c r="E129" s="56">
        <v>6541.4100000000008</v>
      </c>
      <c r="F129" s="56">
        <v>6539.35</v>
      </c>
      <c r="G129" s="56">
        <v>6600.51</v>
      </c>
      <c r="H129" s="56">
        <v>6754.6</v>
      </c>
      <c r="I129" s="56">
        <v>6882.0500000000011</v>
      </c>
      <c r="J129" s="56">
        <v>6942.7300000000005</v>
      </c>
      <c r="K129" s="56">
        <v>7035.1200000000008</v>
      </c>
      <c r="L129" s="56">
        <v>7040.97</v>
      </c>
      <c r="M129" s="56">
        <v>7014.3200000000006</v>
      </c>
      <c r="N129" s="56">
        <v>7022.9100000000008</v>
      </c>
      <c r="O129" s="56">
        <v>7014.6200000000008</v>
      </c>
      <c r="P129" s="56">
        <v>7043.77</v>
      </c>
      <c r="Q129" s="56">
        <v>7022.2000000000007</v>
      </c>
      <c r="R129" s="56">
        <v>6973.9900000000007</v>
      </c>
      <c r="S129" s="56">
        <v>6938.7800000000007</v>
      </c>
      <c r="T129" s="56">
        <v>6928.9000000000005</v>
      </c>
      <c r="U129" s="56">
        <v>6930.01</v>
      </c>
      <c r="V129" s="56">
        <v>6935.0500000000011</v>
      </c>
      <c r="W129" s="56">
        <v>6929.4900000000007</v>
      </c>
      <c r="X129" s="56">
        <v>6994.31</v>
      </c>
      <c r="Y129" s="56">
        <v>6907.0700000000006</v>
      </c>
      <c r="Z129" s="76">
        <v>6746.27</v>
      </c>
      <c r="AA129" s="65"/>
    </row>
    <row r="130" spans="1:27" ht="16.5" x14ac:dyDescent="0.25">
      <c r="A130" s="64"/>
      <c r="B130" s="88">
        <v>17</v>
      </c>
      <c r="C130" s="95">
        <v>6592.5800000000008</v>
      </c>
      <c r="D130" s="56">
        <v>6531.97</v>
      </c>
      <c r="E130" s="56">
        <v>6503.4100000000008</v>
      </c>
      <c r="F130" s="56">
        <v>6483.4900000000007</v>
      </c>
      <c r="G130" s="56">
        <v>6526.6900000000005</v>
      </c>
      <c r="H130" s="56">
        <v>6642.1</v>
      </c>
      <c r="I130" s="56">
        <v>6880.51</v>
      </c>
      <c r="J130" s="56">
        <v>6940.89</v>
      </c>
      <c r="K130" s="56">
        <v>6976.3200000000006</v>
      </c>
      <c r="L130" s="56">
        <v>7036.630000000001</v>
      </c>
      <c r="M130" s="56">
        <v>6995.2900000000009</v>
      </c>
      <c r="N130" s="56">
        <v>7045.5400000000009</v>
      </c>
      <c r="O130" s="56">
        <v>7033.1200000000008</v>
      </c>
      <c r="P130" s="56">
        <v>7039.1</v>
      </c>
      <c r="Q130" s="56">
        <v>7038.43</v>
      </c>
      <c r="R130" s="56">
        <v>7000.89</v>
      </c>
      <c r="S130" s="56">
        <v>6959.9000000000005</v>
      </c>
      <c r="T130" s="56">
        <v>6943.1200000000008</v>
      </c>
      <c r="U130" s="56">
        <v>6945.4800000000005</v>
      </c>
      <c r="V130" s="56">
        <v>6954.8000000000011</v>
      </c>
      <c r="W130" s="56">
        <v>6948.0800000000008</v>
      </c>
      <c r="X130" s="56">
        <v>7016.01</v>
      </c>
      <c r="Y130" s="56">
        <v>6917.9800000000005</v>
      </c>
      <c r="Z130" s="76">
        <v>6746.8700000000008</v>
      </c>
      <c r="AA130" s="65"/>
    </row>
    <row r="131" spans="1:27" ht="16.5" x14ac:dyDescent="0.25">
      <c r="A131" s="64"/>
      <c r="B131" s="88">
        <v>18</v>
      </c>
      <c r="C131" s="95">
        <v>6637.9100000000008</v>
      </c>
      <c r="D131" s="56">
        <v>6590.4800000000005</v>
      </c>
      <c r="E131" s="56">
        <v>6504.43</v>
      </c>
      <c r="F131" s="56">
        <v>6497.85</v>
      </c>
      <c r="G131" s="56">
        <v>6588.6200000000008</v>
      </c>
      <c r="H131" s="56">
        <v>6678.93</v>
      </c>
      <c r="I131" s="56">
        <v>6874.630000000001</v>
      </c>
      <c r="J131" s="56">
        <v>6941.5000000000009</v>
      </c>
      <c r="K131" s="56">
        <v>7021.9000000000005</v>
      </c>
      <c r="L131" s="56">
        <v>7036.6600000000008</v>
      </c>
      <c r="M131" s="56">
        <v>7021.4000000000005</v>
      </c>
      <c r="N131" s="56">
        <v>7028.6100000000006</v>
      </c>
      <c r="O131" s="56">
        <v>7022.43</v>
      </c>
      <c r="P131" s="56">
        <v>7027.67</v>
      </c>
      <c r="Q131" s="56">
        <v>7022.6600000000008</v>
      </c>
      <c r="R131" s="56">
        <v>7005.64</v>
      </c>
      <c r="S131" s="56">
        <v>7013.68</v>
      </c>
      <c r="T131" s="56">
        <v>7015.59</v>
      </c>
      <c r="U131" s="56">
        <v>7023.3200000000006</v>
      </c>
      <c r="V131" s="56">
        <v>7057.4500000000007</v>
      </c>
      <c r="W131" s="56">
        <v>7031.22</v>
      </c>
      <c r="X131" s="56">
        <v>7067.97</v>
      </c>
      <c r="Y131" s="56">
        <v>6927.8700000000008</v>
      </c>
      <c r="Z131" s="76">
        <v>6819.0700000000006</v>
      </c>
      <c r="AA131" s="65"/>
    </row>
    <row r="132" spans="1:27" ht="16.5" x14ac:dyDescent="0.25">
      <c r="A132" s="64"/>
      <c r="B132" s="88">
        <v>19</v>
      </c>
      <c r="C132" s="95">
        <v>6629.68</v>
      </c>
      <c r="D132" s="56">
        <v>6512.9400000000005</v>
      </c>
      <c r="E132" s="56">
        <v>6470.4500000000007</v>
      </c>
      <c r="F132" s="56">
        <v>6462.0400000000009</v>
      </c>
      <c r="G132" s="56">
        <v>6483.9900000000007</v>
      </c>
      <c r="H132" s="56">
        <v>6756.1100000000006</v>
      </c>
      <c r="I132" s="56">
        <v>6887.8000000000011</v>
      </c>
      <c r="J132" s="56">
        <v>7044.09</v>
      </c>
      <c r="K132" s="56">
        <v>7124.6100000000006</v>
      </c>
      <c r="L132" s="56">
        <v>7156.6</v>
      </c>
      <c r="M132" s="56">
        <v>7138.1600000000008</v>
      </c>
      <c r="N132" s="56">
        <v>7155.92</v>
      </c>
      <c r="O132" s="56">
        <v>7148.7000000000007</v>
      </c>
      <c r="P132" s="56">
        <v>7151.39</v>
      </c>
      <c r="Q132" s="56">
        <v>7128.51</v>
      </c>
      <c r="R132" s="56">
        <v>7123.2500000000009</v>
      </c>
      <c r="S132" s="56">
        <v>7117.2900000000009</v>
      </c>
      <c r="T132" s="56">
        <v>7103.64</v>
      </c>
      <c r="U132" s="56">
        <v>7096.130000000001</v>
      </c>
      <c r="V132" s="56">
        <v>7104.1100000000006</v>
      </c>
      <c r="W132" s="56">
        <v>7093.1</v>
      </c>
      <c r="X132" s="56">
        <v>7129.85</v>
      </c>
      <c r="Y132" s="56">
        <v>7004.9500000000007</v>
      </c>
      <c r="Z132" s="76">
        <v>6860.0300000000007</v>
      </c>
      <c r="AA132" s="65"/>
    </row>
    <row r="133" spans="1:27" ht="16.5" x14ac:dyDescent="0.25">
      <c r="A133" s="64"/>
      <c r="B133" s="88">
        <v>20</v>
      </c>
      <c r="C133" s="95">
        <v>6919.6200000000008</v>
      </c>
      <c r="D133" s="56">
        <v>6853.1900000000005</v>
      </c>
      <c r="E133" s="56">
        <v>6802.26</v>
      </c>
      <c r="F133" s="56">
        <v>6705.7300000000005</v>
      </c>
      <c r="G133" s="56">
        <v>6723.2800000000007</v>
      </c>
      <c r="H133" s="56">
        <v>6782.5700000000006</v>
      </c>
      <c r="I133" s="56">
        <v>6867.93</v>
      </c>
      <c r="J133" s="56">
        <v>7029.130000000001</v>
      </c>
      <c r="K133" s="56">
        <v>7136.0700000000006</v>
      </c>
      <c r="L133" s="56">
        <v>7230.4500000000007</v>
      </c>
      <c r="M133" s="56">
        <v>7233.31</v>
      </c>
      <c r="N133" s="56">
        <v>7225.6200000000008</v>
      </c>
      <c r="O133" s="56">
        <v>7157.5300000000007</v>
      </c>
      <c r="P133" s="56">
        <v>7141.1</v>
      </c>
      <c r="Q133" s="56">
        <v>7138.3000000000011</v>
      </c>
      <c r="R133" s="56">
        <v>7109.43</v>
      </c>
      <c r="S133" s="56">
        <v>7098.8700000000008</v>
      </c>
      <c r="T133" s="56">
        <v>7083.9400000000005</v>
      </c>
      <c r="U133" s="56">
        <v>7088.18</v>
      </c>
      <c r="V133" s="56">
        <v>7116.9800000000005</v>
      </c>
      <c r="W133" s="56">
        <v>7111.1900000000005</v>
      </c>
      <c r="X133" s="56">
        <v>7117.3300000000008</v>
      </c>
      <c r="Y133" s="56">
        <v>7007.35</v>
      </c>
      <c r="Z133" s="76">
        <v>6842.1200000000008</v>
      </c>
      <c r="AA133" s="65"/>
    </row>
    <row r="134" spans="1:27" ht="16.5" x14ac:dyDescent="0.25">
      <c r="A134" s="64"/>
      <c r="B134" s="88">
        <v>21</v>
      </c>
      <c r="C134" s="95">
        <v>6841.76</v>
      </c>
      <c r="D134" s="56">
        <v>6750.31</v>
      </c>
      <c r="E134" s="56">
        <v>6648.59</v>
      </c>
      <c r="F134" s="56">
        <v>6587.2400000000007</v>
      </c>
      <c r="G134" s="56">
        <v>6595.4100000000008</v>
      </c>
      <c r="H134" s="56">
        <v>6588.9400000000005</v>
      </c>
      <c r="I134" s="56">
        <v>6681.3600000000006</v>
      </c>
      <c r="J134" s="56">
        <v>6865.0500000000011</v>
      </c>
      <c r="K134" s="56">
        <v>6994.77</v>
      </c>
      <c r="L134" s="56">
        <v>7072.5400000000009</v>
      </c>
      <c r="M134" s="56">
        <v>7091.6200000000008</v>
      </c>
      <c r="N134" s="56">
        <v>7097.4900000000007</v>
      </c>
      <c r="O134" s="56">
        <v>7091.130000000001</v>
      </c>
      <c r="P134" s="56">
        <v>7078.0800000000008</v>
      </c>
      <c r="Q134" s="56">
        <v>7081.3200000000006</v>
      </c>
      <c r="R134" s="56">
        <v>7082.7500000000009</v>
      </c>
      <c r="S134" s="56">
        <v>7073.0800000000008</v>
      </c>
      <c r="T134" s="56">
        <v>7057.0300000000007</v>
      </c>
      <c r="U134" s="56">
        <v>7087.68</v>
      </c>
      <c r="V134" s="56">
        <v>7147.7300000000005</v>
      </c>
      <c r="W134" s="56">
        <v>7141.5000000000009</v>
      </c>
      <c r="X134" s="56">
        <v>7118.3600000000006</v>
      </c>
      <c r="Y134" s="56">
        <v>7032.26</v>
      </c>
      <c r="Z134" s="76">
        <v>6847.9800000000005</v>
      </c>
      <c r="AA134" s="65"/>
    </row>
    <row r="135" spans="1:27" ht="16.5" x14ac:dyDescent="0.25">
      <c r="A135" s="64"/>
      <c r="B135" s="88">
        <v>22</v>
      </c>
      <c r="C135" s="95">
        <v>6732.6600000000008</v>
      </c>
      <c r="D135" s="56">
        <v>6605.85</v>
      </c>
      <c r="E135" s="56">
        <v>6564.17</v>
      </c>
      <c r="F135" s="56">
        <v>6553.5700000000006</v>
      </c>
      <c r="G135" s="56">
        <v>6568.85</v>
      </c>
      <c r="H135" s="56">
        <v>6637.6200000000008</v>
      </c>
      <c r="I135" s="56">
        <v>6860.2100000000009</v>
      </c>
      <c r="J135" s="56">
        <v>6996.130000000001</v>
      </c>
      <c r="K135" s="56">
        <v>7119.06</v>
      </c>
      <c r="L135" s="56">
        <v>7122.1</v>
      </c>
      <c r="M135" s="56">
        <v>7115.1</v>
      </c>
      <c r="N135" s="56">
        <v>7114.76</v>
      </c>
      <c r="O135" s="56">
        <v>7092.8200000000006</v>
      </c>
      <c r="P135" s="56">
        <v>7112.56</v>
      </c>
      <c r="Q135" s="56">
        <v>7090.4900000000007</v>
      </c>
      <c r="R135" s="56">
        <v>7077.1500000000005</v>
      </c>
      <c r="S135" s="56">
        <v>7067.42</v>
      </c>
      <c r="T135" s="56">
        <v>7107.0700000000006</v>
      </c>
      <c r="U135" s="56">
        <v>7105.2000000000007</v>
      </c>
      <c r="V135" s="56">
        <v>7085.18</v>
      </c>
      <c r="W135" s="56">
        <v>7085.64</v>
      </c>
      <c r="X135" s="56">
        <v>7126.5300000000007</v>
      </c>
      <c r="Y135" s="56">
        <v>6994.76</v>
      </c>
      <c r="Z135" s="76">
        <v>6831.7300000000005</v>
      </c>
      <c r="AA135" s="65"/>
    </row>
    <row r="136" spans="1:27" ht="16.5" x14ac:dyDescent="0.25">
      <c r="A136" s="64"/>
      <c r="B136" s="88">
        <v>23</v>
      </c>
      <c r="C136" s="95">
        <v>6728.1</v>
      </c>
      <c r="D136" s="56">
        <v>6592.01</v>
      </c>
      <c r="E136" s="56">
        <v>6531.39</v>
      </c>
      <c r="F136" s="56">
        <v>6520.9900000000007</v>
      </c>
      <c r="G136" s="56">
        <v>6654.4400000000005</v>
      </c>
      <c r="H136" s="56">
        <v>6809.5300000000007</v>
      </c>
      <c r="I136" s="56">
        <v>6877.02</v>
      </c>
      <c r="J136" s="56">
        <v>6982.2500000000009</v>
      </c>
      <c r="K136" s="56">
        <v>7083.42</v>
      </c>
      <c r="L136" s="56">
        <v>7104.8000000000011</v>
      </c>
      <c r="M136" s="56">
        <v>7026.31</v>
      </c>
      <c r="N136" s="56">
        <v>7091.5700000000006</v>
      </c>
      <c r="O136" s="56">
        <v>7092.59</v>
      </c>
      <c r="P136" s="56">
        <v>7100.09</v>
      </c>
      <c r="Q136" s="56">
        <v>7085.7000000000007</v>
      </c>
      <c r="R136" s="56">
        <v>7063.380000000001</v>
      </c>
      <c r="S136" s="56">
        <v>7044.85</v>
      </c>
      <c r="T136" s="56">
        <v>7014.0800000000008</v>
      </c>
      <c r="U136" s="56">
        <v>7025.9400000000005</v>
      </c>
      <c r="V136" s="56">
        <v>7029.6100000000006</v>
      </c>
      <c r="W136" s="56">
        <v>7014.5700000000006</v>
      </c>
      <c r="X136" s="56">
        <v>7046.7300000000005</v>
      </c>
      <c r="Y136" s="56">
        <v>6916.1600000000008</v>
      </c>
      <c r="Z136" s="76">
        <v>6742.0500000000011</v>
      </c>
      <c r="AA136" s="65"/>
    </row>
    <row r="137" spans="1:27" ht="16.5" x14ac:dyDescent="0.25">
      <c r="A137" s="64"/>
      <c r="B137" s="88">
        <v>24</v>
      </c>
      <c r="C137" s="95">
        <v>6687.880000000001</v>
      </c>
      <c r="D137" s="56">
        <v>6532.68</v>
      </c>
      <c r="E137" s="56">
        <v>6519.5000000000009</v>
      </c>
      <c r="F137" s="56">
        <v>6507.8200000000006</v>
      </c>
      <c r="G137" s="56">
        <v>6538.2300000000005</v>
      </c>
      <c r="H137" s="56">
        <v>6710.2500000000009</v>
      </c>
      <c r="I137" s="56">
        <v>6923.17</v>
      </c>
      <c r="J137" s="56">
        <v>7023.76</v>
      </c>
      <c r="K137" s="56">
        <v>7082.0800000000008</v>
      </c>
      <c r="L137" s="56">
        <v>7077.02</v>
      </c>
      <c r="M137" s="56">
        <v>7065.56</v>
      </c>
      <c r="N137" s="56">
        <v>7071.34</v>
      </c>
      <c r="O137" s="56">
        <v>7066.93</v>
      </c>
      <c r="P137" s="56">
        <v>7068.8000000000011</v>
      </c>
      <c r="Q137" s="56">
        <v>7076.5300000000007</v>
      </c>
      <c r="R137" s="56">
        <v>7069.31</v>
      </c>
      <c r="S137" s="56">
        <v>7059.2900000000009</v>
      </c>
      <c r="T137" s="56">
        <v>7037.77</v>
      </c>
      <c r="U137" s="56">
        <v>7052.27</v>
      </c>
      <c r="V137" s="56">
        <v>7054.42</v>
      </c>
      <c r="W137" s="56">
        <v>7022.1200000000008</v>
      </c>
      <c r="X137" s="56">
        <v>7028.89</v>
      </c>
      <c r="Y137" s="56">
        <v>6946.77</v>
      </c>
      <c r="Z137" s="76">
        <v>6708.2400000000007</v>
      </c>
      <c r="AA137" s="65"/>
    </row>
    <row r="138" spans="1:27" ht="16.5" x14ac:dyDescent="0.25">
      <c r="A138" s="64"/>
      <c r="B138" s="88">
        <v>25</v>
      </c>
      <c r="C138" s="95">
        <v>6563.31</v>
      </c>
      <c r="D138" s="56">
        <v>6493.4400000000005</v>
      </c>
      <c r="E138" s="56">
        <v>6471.7000000000007</v>
      </c>
      <c r="F138" s="56">
        <v>6466.93</v>
      </c>
      <c r="G138" s="56">
        <v>6479.2500000000009</v>
      </c>
      <c r="H138" s="56">
        <v>6609.8000000000011</v>
      </c>
      <c r="I138" s="56">
        <v>6903.77</v>
      </c>
      <c r="J138" s="56">
        <v>6962.7800000000007</v>
      </c>
      <c r="K138" s="56">
        <v>7091.77</v>
      </c>
      <c r="L138" s="56">
        <v>7056.3700000000008</v>
      </c>
      <c r="M138" s="56">
        <v>7085.6200000000008</v>
      </c>
      <c r="N138" s="56">
        <v>7093.84</v>
      </c>
      <c r="O138" s="56">
        <v>7084.7500000000009</v>
      </c>
      <c r="P138" s="56">
        <v>7049.4500000000007</v>
      </c>
      <c r="Q138" s="56">
        <v>6984.14</v>
      </c>
      <c r="R138" s="56">
        <v>7036.3700000000008</v>
      </c>
      <c r="S138" s="56">
        <v>6986.2900000000009</v>
      </c>
      <c r="T138" s="56">
        <v>7017.17</v>
      </c>
      <c r="U138" s="56">
        <v>7039.35</v>
      </c>
      <c r="V138" s="56">
        <v>7051.84</v>
      </c>
      <c r="W138" s="56">
        <v>7013.97</v>
      </c>
      <c r="X138" s="56">
        <v>6989.7500000000009</v>
      </c>
      <c r="Y138" s="56">
        <v>6928.8200000000006</v>
      </c>
      <c r="Z138" s="76">
        <v>6674.1</v>
      </c>
      <c r="AA138" s="65"/>
    </row>
    <row r="139" spans="1:27" ht="16.5" x14ac:dyDescent="0.25">
      <c r="A139" s="64"/>
      <c r="B139" s="88">
        <v>26</v>
      </c>
      <c r="C139" s="95">
        <v>6599.43</v>
      </c>
      <c r="D139" s="56">
        <v>6523.06</v>
      </c>
      <c r="E139" s="56">
        <v>6488.9900000000007</v>
      </c>
      <c r="F139" s="56">
        <v>6477.1200000000008</v>
      </c>
      <c r="G139" s="56">
        <v>6519.85</v>
      </c>
      <c r="H139" s="56">
        <v>6636.26</v>
      </c>
      <c r="I139" s="56">
        <v>6956.72</v>
      </c>
      <c r="J139" s="56">
        <v>7010.22</v>
      </c>
      <c r="K139" s="56">
        <v>7032.5800000000008</v>
      </c>
      <c r="L139" s="56">
        <v>7069.4000000000005</v>
      </c>
      <c r="M139" s="56">
        <v>7048.1900000000005</v>
      </c>
      <c r="N139" s="56">
        <v>7107.9400000000005</v>
      </c>
      <c r="O139" s="56">
        <v>7056.5700000000006</v>
      </c>
      <c r="P139" s="56">
        <v>7001.81</v>
      </c>
      <c r="Q139" s="56">
        <v>7003.5700000000006</v>
      </c>
      <c r="R139" s="56">
        <v>7038.84</v>
      </c>
      <c r="S139" s="56">
        <v>7021.35</v>
      </c>
      <c r="T139" s="56">
        <v>7022.9600000000009</v>
      </c>
      <c r="U139" s="56">
        <v>7069.0400000000009</v>
      </c>
      <c r="V139" s="56">
        <v>7125.7800000000007</v>
      </c>
      <c r="W139" s="56">
        <v>7017.35</v>
      </c>
      <c r="X139" s="56">
        <v>7039.01</v>
      </c>
      <c r="Y139" s="56">
        <v>6999.4400000000005</v>
      </c>
      <c r="Z139" s="76">
        <v>6861.1500000000005</v>
      </c>
      <c r="AA139" s="65"/>
    </row>
    <row r="140" spans="1:27" ht="16.5" x14ac:dyDescent="0.25">
      <c r="A140" s="64"/>
      <c r="B140" s="88">
        <v>27</v>
      </c>
      <c r="C140" s="95">
        <v>6827.31</v>
      </c>
      <c r="D140" s="56">
        <v>6651.35</v>
      </c>
      <c r="E140" s="56">
        <v>6567.2000000000007</v>
      </c>
      <c r="F140" s="56">
        <v>6546.59</v>
      </c>
      <c r="G140" s="56">
        <v>6546.2000000000007</v>
      </c>
      <c r="H140" s="56">
        <v>6540.0300000000007</v>
      </c>
      <c r="I140" s="56">
        <v>6828.97</v>
      </c>
      <c r="J140" s="56">
        <v>6964.22</v>
      </c>
      <c r="K140" s="56">
        <v>7122.84</v>
      </c>
      <c r="L140" s="56">
        <v>7151.18</v>
      </c>
      <c r="M140" s="56">
        <v>7150.2500000000009</v>
      </c>
      <c r="N140" s="56">
        <v>7148.22</v>
      </c>
      <c r="O140" s="56">
        <v>7143.1200000000008</v>
      </c>
      <c r="P140" s="56">
        <v>7138.8000000000011</v>
      </c>
      <c r="Q140" s="56">
        <v>7137.18</v>
      </c>
      <c r="R140" s="56">
        <v>7134.5400000000009</v>
      </c>
      <c r="S140" s="56">
        <v>7126.43</v>
      </c>
      <c r="T140" s="56">
        <v>7113.8200000000006</v>
      </c>
      <c r="U140" s="56">
        <v>7103.3700000000008</v>
      </c>
      <c r="V140" s="56">
        <v>7173.4800000000005</v>
      </c>
      <c r="W140" s="56">
        <v>7170.3300000000008</v>
      </c>
      <c r="X140" s="56">
        <v>7124.01</v>
      </c>
      <c r="Y140" s="56">
        <v>6981.26</v>
      </c>
      <c r="Z140" s="76">
        <v>6794.6100000000006</v>
      </c>
      <c r="AA140" s="65"/>
    </row>
    <row r="141" spans="1:27" ht="16.5" x14ac:dyDescent="0.25">
      <c r="A141" s="64"/>
      <c r="B141" s="88">
        <v>28</v>
      </c>
      <c r="C141" s="95">
        <v>6738.8200000000006</v>
      </c>
      <c r="D141" s="56">
        <v>6611.0800000000008</v>
      </c>
      <c r="E141" s="56">
        <v>6534.5400000000009</v>
      </c>
      <c r="F141" s="56">
        <v>6525.4900000000007</v>
      </c>
      <c r="G141" s="56">
        <v>6517.31</v>
      </c>
      <c r="H141" s="56">
        <v>6512.76</v>
      </c>
      <c r="I141" s="56">
        <v>6705.3000000000011</v>
      </c>
      <c r="J141" s="56">
        <v>6848.6</v>
      </c>
      <c r="K141" s="56">
        <v>7039.59</v>
      </c>
      <c r="L141" s="56">
        <v>7089.880000000001</v>
      </c>
      <c r="M141" s="56">
        <v>7095.9500000000007</v>
      </c>
      <c r="N141" s="56">
        <v>7099.7100000000009</v>
      </c>
      <c r="O141" s="56">
        <v>7096.47</v>
      </c>
      <c r="P141" s="56">
        <v>7095.39</v>
      </c>
      <c r="Q141" s="56">
        <v>7096.2300000000005</v>
      </c>
      <c r="R141" s="56">
        <v>7096.5800000000008</v>
      </c>
      <c r="S141" s="56">
        <v>7095.6500000000005</v>
      </c>
      <c r="T141" s="56">
        <v>7091.4800000000005</v>
      </c>
      <c r="U141" s="56">
        <v>7099.7500000000009</v>
      </c>
      <c r="V141" s="56">
        <v>7151.5800000000008</v>
      </c>
      <c r="W141" s="56">
        <v>7140.68</v>
      </c>
      <c r="X141" s="56">
        <v>7096.630000000001</v>
      </c>
      <c r="Y141" s="56">
        <v>6970.14</v>
      </c>
      <c r="Z141" s="76">
        <v>6788.9100000000008</v>
      </c>
      <c r="AA141" s="65"/>
    </row>
    <row r="142" spans="1:27" ht="16.5" x14ac:dyDescent="0.25">
      <c r="A142" s="64"/>
      <c r="B142" s="88">
        <v>29</v>
      </c>
      <c r="C142" s="95">
        <v>6631.4800000000005</v>
      </c>
      <c r="D142" s="56">
        <v>6549.0000000000009</v>
      </c>
      <c r="E142" s="56">
        <v>6497.27</v>
      </c>
      <c r="F142" s="56">
        <v>6487.4100000000008</v>
      </c>
      <c r="G142" s="56">
        <v>6520.97</v>
      </c>
      <c r="H142" s="56">
        <v>6577.0500000000011</v>
      </c>
      <c r="I142" s="56">
        <v>6918.7000000000007</v>
      </c>
      <c r="J142" s="56">
        <v>7037.2800000000007</v>
      </c>
      <c r="K142" s="56">
        <v>7083.2400000000007</v>
      </c>
      <c r="L142" s="56">
        <v>7084.27</v>
      </c>
      <c r="M142" s="56">
        <v>7080.22</v>
      </c>
      <c r="N142" s="56">
        <v>7089.02</v>
      </c>
      <c r="O142" s="56">
        <v>7083.47</v>
      </c>
      <c r="P142" s="56">
        <v>7073.3700000000008</v>
      </c>
      <c r="Q142" s="56">
        <v>7074.1200000000008</v>
      </c>
      <c r="R142" s="56">
        <v>7071.4800000000005</v>
      </c>
      <c r="S142" s="56">
        <v>7060.6100000000006</v>
      </c>
      <c r="T142" s="56">
        <v>7046.8200000000006</v>
      </c>
      <c r="U142" s="56">
        <v>7034.68</v>
      </c>
      <c r="V142" s="56">
        <v>7042.5400000000009</v>
      </c>
      <c r="W142" s="56">
        <v>7012.22</v>
      </c>
      <c r="X142" s="56">
        <v>7018.9600000000009</v>
      </c>
      <c r="Y142" s="56">
        <v>6877.2800000000007</v>
      </c>
      <c r="Z142" s="76">
        <v>6634.9900000000007</v>
      </c>
      <c r="AA142" s="65"/>
    </row>
    <row r="143" spans="1:27" ht="16.5" x14ac:dyDescent="0.25">
      <c r="A143" s="64"/>
      <c r="B143" s="88">
        <v>30</v>
      </c>
      <c r="C143" s="95">
        <v>6596.68</v>
      </c>
      <c r="D143" s="56">
        <v>6520.3700000000008</v>
      </c>
      <c r="E143" s="56">
        <v>6516.52</v>
      </c>
      <c r="F143" s="56">
        <v>6514.4500000000007</v>
      </c>
      <c r="G143" s="56">
        <v>6549.76</v>
      </c>
      <c r="H143" s="56">
        <v>6695.7300000000005</v>
      </c>
      <c r="I143" s="56">
        <v>6939.2800000000007</v>
      </c>
      <c r="J143" s="56">
        <v>7068.81</v>
      </c>
      <c r="K143" s="56">
        <v>7124.0800000000008</v>
      </c>
      <c r="L143" s="56">
        <v>7122.02</v>
      </c>
      <c r="M143" s="56">
        <v>7121.9000000000005</v>
      </c>
      <c r="N143" s="56">
        <v>7123.8300000000008</v>
      </c>
      <c r="O143" s="56">
        <v>7124.85</v>
      </c>
      <c r="P143" s="56">
        <v>7124.39</v>
      </c>
      <c r="Q143" s="56">
        <v>7122.7800000000007</v>
      </c>
      <c r="R143" s="56">
        <v>7110.5700000000006</v>
      </c>
      <c r="S143" s="56">
        <v>7102.7900000000009</v>
      </c>
      <c r="T143" s="56">
        <v>7087.5400000000009</v>
      </c>
      <c r="U143" s="56">
        <v>7100.1900000000005</v>
      </c>
      <c r="V143" s="56">
        <v>7091.92</v>
      </c>
      <c r="W143" s="56">
        <v>7067.7800000000007</v>
      </c>
      <c r="X143" s="56">
        <v>7075.6100000000006</v>
      </c>
      <c r="Y143" s="56">
        <v>6939.9100000000008</v>
      </c>
      <c r="Z143" s="76">
        <v>6751.9800000000005</v>
      </c>
      <c r="AA143" s="65"/>
    </row>
    <row r="144" spans="1:27" ht="17.25" thickBot="1" x14ac:dyDescent="0.3">
      <c r="A144" s="64"/>
      <c r="B144" s="89">
        <v>31</v>
      </c>
      <c r="C144" s="96">
        <v>6551.9400000000005</v>
      </c>
      <c r="D144" s="77">
        <v>6472.7100000000009</v>
      </c>
      <c r="E144" s="77">
        <v>6459.2100000000009</v>
      </c>
      <c r="F144" s="77">
        <v>6458.3300000000008</v>
      </c>
      <c r="G144" s="77">
        <v>6466.81</v>
      </c>
      <c r="H144" s="77">
        <v>6583.8000000000011</v>
      </c>
      <c r="I144" s="77">
        <v>6893.0800000000008</v>
      </c>
      <c r="J144" s="77">
        <v>7040.4600000000009</v>
      </c>
      <c r="K144" s="77">
        <v>7150.43</v>
      </c>
      <c r="L144" s="77">
        <v>7154.2800000000007</v>
      </c>
      <c r="M144" s="77">
        <v>7156.97</v>
      </c>
      <c r="N144" s="77">
        <v>7160.8700000000008</v>
      </c>
      <c r="O144" s="77">
        <v>7163.2100000000009</v>
      </c>
      <c r="P144" s="77">
        <v>7164.3000000000011</v>
      </c>
      <c r="Q144" s="77">
        <v>7166.97</v>
      </c>
      <c r="R144" s="77">
        <v>7166.1900000000005</v>
      </c>
      <c r="S144" s="77">
        <v>7163.51</v>
      </c>
      <c r="T144" s="77">
        <v>7155.06</v>
      </c>
      <c r="U144" s="77">
        <v>7146.7500000000009</v>
      </c>
      <c r="V144" s="77">
        <v>7145.93</v>
      </c>
      <c r="W144" s="77">
        <v>7135.4600000000009</v>
      </c>
      <c r="X144" s="77">
        <v>7142.09</v>
      </c>
      <c r="Y144" s="77">
        <v>6999.01</v>
      </c>
      <c r="Z144" s="78">
        <v>6831.2900000000009</v>
      </c>
      <c r="AA144" s="65"/>
    </row>
    <row r="145" spans="1:27" x14ac:dyDescent="0.25">
      <c r="A145" s="64"/>
      <c r="B145" s="51"/>
      <c r="C145" s="51"/>
      <c r="D145" s="51"/>
      <c r="E145" s="51"/>
      <c r="F145" s="51"/>
      <c r="G145" s="51"/>
      <c r="H145" s="51"/>
      <c r="I145" s="51"/>
      <c r="J145" s="51"/>
      <c r="K145" s="51"/>
      <c r="L145" s="51"/>
      <c r="M145" s="51"/>
      <c r="N145" s="51"/>
      <c r="O145" s="51"/>
      <c r="P145" s="51"/>
      <c r="Q145" s="51"/>
      <c r="R145" s="51"/>
      <c r="S145" s="51"/>
      <c r="T145" s="51"/>
      <c r="U145" s="51"/>
      <c r="V145" s="51"/>
      <c r="W145" s="51"/>
      <c r="X145" s="51"/>
      <c r="Y145" s="51"/>
      <c r="Z145" s="51"/>
      <c r="AA145" s="65"/>
    </row>
    <row r="146" spans="1:27" x14ac:dyDescent="0.25">
      <c r="A146" s="64"/>
      <c r="B146" s="260" t="s">
        <v>157</v>
      </c>
      <c r="C146" s="260"/>
      <c r="D146" s="260"/>
      <c r="E146" s="260"/>
      <c r="F146" s="260"/>
      <c r="G146" s="260"/>
      <c r="H146" s="260"/>
      <c r="I146" s="260"/>
      <c r="J146" s="260"/>
      <c r="K146" s="260"/>
      <c r="L146" s="260"/>
      <c r="M146" s="260"/>
      <c r="N146" s="260"/>
      <c r="O146" s="260"/>
      <c r="P146" s="260"/>
      <c r="Q146" s="60"/>
      <c r="R146" s="276">
        <v>871561.86</v>
      </c>
      <c r="S146" s="276"/>
      <c r="T146" s="60"/>
      <c r="U146" s="60"/>
      <c r="V146" s="60"/>
      <c r="W146" s="60"/>
      <c r="X146" s="60"/>
      <c r="Y146" s="60"/>
      <c r="Z146" s="60"/>
      <c r="AA146" s="65"/>
    </row>
    <row r="147" spans="1:27" ht="16.5" thickBot="1" x14ac:dyDescent="0.3">
      <c r="A147" s="64"/>
      <c r="B147" s="127"/>
      <c r="C147" s="127"/>
      <c r="D147" s="127"/>
      <c r="E147" s="127"/>
      <c r="F147" s="127"/>
      <c r="G147" s="127"/>
      <c r="H147" s="127"/>
      <c r="I147" s="127"/>
      <c r="J147" s="127"/>
      <c r="K147" s="127"/>
      <c r="L147" s="127"/>
      <c r="M147" s="127"/>
      <c r="N147" s="127"/>
      <c r="O147" s="127"/>
      <c r="P147" s="127"/>
      <c r="Q147" s="60"/>
      <c r="R147" s="98"/>
      <c r="S147" s="98"/>
      <c r="T147" s="60"/>
      <c r="U147" s="60"/>
      <c r="V147" s="60"/>
      <c r="W147" s="60"/>
      <c r="X147" s="60"/>
      <c r="Y147" s="60"/>
      <c r="Z147" s="60"/>
      <c r="AA147" s="65"/>
    </row>
    <row r="148" spans="1:27" ht="16.5" thickTop="1" x14ac:dyDescent="0.25">
      <c r="A148" s="61"/>
      <c r="B148" s="62"/>
      <c r="C148" s="62"/>
      <c r="D148" s="62"/>
      <c r="E148" s="62"/>
      <c r="F148" s="62"/>
      <c r="G148" s="62"/>
      <c r="H148" s="62"/>
      <c r="I148" s="62"/>
      <c r="J148" s="62"/>
      <c r="K148" s="62"/>
      <c r="L148" s="62"/>
      <c r="M148" s="62"/>
      <c r="N148" s="62"/>
      <c r="O148" s="62"/>
      <c r="P148" s="62"/>
      <c r="Q148" s="62"/>
      <c r="R148" s="62"/>
      <c r="S148" s="62"/>
      <c r="T148" s="62"/>
      <c r="U148" s="62"/>
      <c r="V148" s="62"/>
      <c r="W148" s="62"/>
      <c r="X148" s="62"/>
      <c r="Y148" s="62"/>
      <c r="Z148" s="62"/>
      <c r="AA148" s="63"/>
    </row>
    <row r="149" spans="1:27" ht="50.25" customHeight="1" x14ac:dyDescent="0.25">
      <c r="A149" s="64"/>
      <c r="B149" s="267" t="s">
        <v>161</v>
      </c>
      <c r="C149" s="267"/>
      <c r="D149" s="267"/>
      <c r="E149" s="267"/>
      <c r="F149" s="267"/>
      <c r="G149" s="267"/>
      <c r="H149" s="267"/>
      <c r="I149" s="267"/>
      <c r="J149" s="267"/>
      <c r="K149" s="267"/>
      <c r="L149" s="267"/>
      <c r="M149" s="267"/>
      <c r="N149" s="267"/>
      <c r="O149" s="267"/>
      <c r="P149" s="267"/>
      <c r="Q149" s="267"/>
      <c r="R149" s="267"/>
      <c r="S149" s="267"/>
      <c r="T149" s="267"/>
      <c r="U149" s="267"/>
      <c r="V149" s="267"/>
      <c r="W149" s="267"/>
      <c r="X149" s="267"/>
      <c r="Y149" s="267"/>
      <c r="Z149" s="267"/>
      <c r="AA149" s="65"/>
    </row>
    <row r="150" spans="1:27" x14ac:dyDescent="0.25">
      <c r="A150" s="64"/>
      <c r="B150" s="51"/>
      <c r="C150" s="51"/>
      <c r="D150" s="51"/>
      <c r="E150" s="51"/>
      <c r="F150" s="51"/>
      <c r="G150" s="51"/>
      <c r="H150" s="51"/>
      <c r="I150" s="51"/>
      <c r="J150" s="51"/>
      <c r="K150" s="51"/>
      <c r="L150" s="51"/>
      <c r="M150" s="51"/>
      <c r="N150" s="51"/>
      <c r="O150" s="51"/>
      <c r="P150" s="51"/>
      <c r="Q150" s="51"/>
      <c r="R150" s="51"/>
      <c r="S150" s="51"/>
      <c r="T150" s="51"/>
      <c r="U150" s="51"/>
      <c r="V150" s="51"/>
      <c r="W150" s="51"/>
      <c r="X150" s="51"/>
      <c r="Y150" s="51"/>
      <c r="Z150" s="51"/>
      <c r="AA150" s="65"/>
    </row>
    <row r="151" spans="1:27" x14ac:dyDescent="0.25">
      <c r="A151" s="64"/>
      <c r="B151" s="260" t="s">
        <v>129</v>
      </c>
      <c r="C151" s="260"/>
      <c r="D151" s="260"/>
      <c r="E151" s="260"/>
      <c r="F151" s="260"/>
      <c r="G151" s="260"/>
      <c r="H151" s="260"/>
      <c r="I151" s="260"/>
      <c r="J151" s="260"/>
      <c r="K151" s="260"/>
      <c r="L151" s="260"/>
      <c r="M151" s="260"/>
      <c r="N151" s="260"/>
      <c r="O151" s="260"/>
      <c r="P151" s="260"/>
      <c r="Q151" s="260"/>
      <c r="R151" s="260"/>
      <c r="S151" s="260"/>
      <c r="T151" s="260"/>
      <c r="U151" s="260"/>
      <c r="V151" s="260"/>
      <c r="W151" s="260"/>
      <c r="X151" s="260"/>
      <c r="Y151" s="260"/>
      <c r="Z151" s="260"/>
      <c r="AA151" s="65"/>
    </row>
    <row r="152" spans="1:27" ht="16.5" thickBot="1" x14ac:dyDescent="0.3">
      <c r="A152" s="64"/>
      <c r="B152" s="51"/>
      <c r="C152" s="51"/>
      <c r="D152" s="51"/>
      <c r="E152" s="51"/>
      <c r="F152" s="51"/>
      <c r="G152" s="51"/>
      <c r="H152" s="51"/>
      <c r="I152" s="51"/>
      <c r="J152" s="51"/>
      <c r="K152" s="51"/>
      <c r="L152" s="51"/>
      <c r="M152" s="51"/>
      <c r="N152" s="51"/>
      <c r="O152" s="51"/>
      <c r="P152" s="51"/>
      <c r="Q152" s="51"/>
      <c r="R152" s="51"/>
      <c r="S152" s="51"/>
      <c r="T152" s="51"/>
      <c r="U152" s="51"/>
      <c r="V152" s="51"/>
      <c r="W152" s="51"/>
      <c r="X152" s="51"/>
      <c r="Y152" s="51"/>
      <c r="Z152" s="51"/>
      <c r="AA152" s="65"/>
    </row>
    <row r="153" spans="1:27" x14ac:dyDescent="0.25">
      <c r="A153" s="64"/>
      <c r="B153" s="274" t="s">
        <v>130</v>
      </c>
      <c r="C153" s="272" t="s">
        <v>155</v>
      </c>
      <c r="D153" s="272"/>
      <c r="E153" s="272"/>
      <c r="F153" s="272"/>
      <c r="G153" s="272"/>
      <c r="H153" s="272"/>
      <c r="I153" s="272"/>
      <c r="J153" s="272"/>
      <c r="K153" s="272"/>
      <c r="L153" s="272"/>
      <c r="M153" s="272"/>
      <c r="N153" s="272"/>
      <c r="O153" s="272"/>
      <c r="P153" s="272"/>
      <c r="Q153" s="272"/>
      <c r="R153" s="272"/>
      <c r="S153" s="272"/>
      <c r="T153" s="272"/>
      <c r="U153" s="272"/>
      <c r="V153" s="272"/>
      <c r="W153" s="272"/>
      <c r="X153" s="272"/>
      <c r="Y153" s="272"/>
      <c r="Z153" s="273"/>
      <c r="AA153" s="65"/>
    </row>
    <row r="154" spans="1:27" ht="32.25" thickBot="1" x14ac:dyDescent="0.3">
      <c r="A154" s="64"/>
      <c r="B154" s="275"/>
      <c r="C154" s="86" t="s">
        <v>131</v>
      </c>
      <c r="D154" s="81" t="s">
        <v>132</v>
      </c>
      <c r="E154" s="81" t="s">
        <v>133</v>
      </c>
      <c r="F154" s="81" t="s">
        <v>134</v>
      </c>
      <c r="G154" s="81" t="s">
        <v>135</v>
      </c>
      <c r="H154" s="81" t="s">
        <v>136</v>
      </c>
      <c r="I154" s="81" t="s">
        <v>137</v>
      </c>
      <c r="J154" s="81" t="s">
        <v>138</v>
      </c>
      <c r="K154" s="81" t="s">
        <v>139</v>
      </c>
      <c r="L154" s="81" t="s">
        <v>140</v>
      </c>
      <c r="M154" s="81" t="s">
        <v>141</v>
      </c>
      <c r="N154" s="81" t="s">
        <v>142</v>
      </c>
      <c r="O154" s="81" t="s">
        <v>143</v>
      </c>
      <c r="P154" s="81" t="s">
        <v>144</v>
      </c>
      <c r="Q154" s="81" t="s">
        <v>145</v>
      </c>
      <c r="R154" s="81" t="s">
        <v>146</v>
      </c>
      <c r="S154" s="81" t="s">
        <v>147</v>
      </c>
      <c r="T154" s="81" t="s">
        <v>148</v>
      </c>
      <c r="U154" s="81" t="s">
        <v>149</v>
      </c>
      <c r="V154" s="81" t="s">
        <v>150</v>
      </c>
      <c r="W154" s="81" t="s">
        <v>151</v>
      </c>
      <c r="X154" s="81" t="s">
        <v>152</v>
      </c>
      <c r="Y154" s="81" t="s">
        <v>153</v>
      </c>
      <c r="Z154" s="82" t="s">
        <v>154</v>
      </c>
      <c r="AA154" s="65"/>
    </row>
    <row r="155" spans="1:27" ht="16.5" x14ac:dyDescent="0.25">
      <c r="A155" s="64"/>
      <c r="B155" s="87">
        <v>1</v>
      </c>
      <c r="C155" s="92">
        <v>2836.2300000000005</v>
      </c>
      <c r="D155" s="90">
        <v>2770.92</v>
      </c>
      <c r="E155" s="90">
        <v>2741.29</v>
      </c>
      <c r="F155" s="90">
        <v>2670.26</v>
      </c>
      <c r="G155" s="90">
        <v>2666.8500000000004</v>
      </c>
      <c r="H155" s="90">
        <v>2728.4900000000002</v>
      </c>
      <c r="I155" s="90">
        <v>2777</v>
      </c>
      <c r="J155" s="90">
        <v>2863.2200000000003</v>
      </c>
      <c r="K155" s="90">
        <v>3004.19</v>
      </c>
      <c r="L155" s="90">
        <v>3110.25</v>
      </c>
      <c r="M155" s="90">
        <v>3108.65</v>
      </c>
      <c r="N155" s="90">
        <v>3090.12</v>
      </c>
      <c r="O155" s="90">
        <v>3066.83</v>
      </c>
      <c r="P155" s="90">
        <v>3061.8900000000003</v>
      </c>
      <c r="Q155" s="90">
        <v>3032.5</v>
      </c>
      <c r="R155" s="90">
        <v>3010.1000000000004</v>
      </c>
      <c r="S155" s="90">
        <v>3009.32</v>
      </c>
      <c r="T155" s="90">
        <v>3012.75</v>
      </c>
      <c r="U155" s="90">
        <v>3083.66</v>
      </c>
      <c r="V155" s="90">
        <v>3109.19</v>
      </c>
      <c r="W155" s="90">
        <v>3066.29</v>
      </c>
      <c r="X155" s="90">
        <v>3015.9</v>
      </c>
      <c r="Y155" s="90">
        <v>2983.9700000000003</v>
      </c>
      <c r="Z155" s="91">
        <v>2847.16</v>
      </c>
      <c r="AA155" s="65"/>
    </row>
    <row r="156" spans="1:27" ht="16.5" x14ac:dyDescent="0.25">
      <c r="A156" s="64"/>
      <c r="B156" s="88">
        <v>2</v>
      </c>
      <c r="C156" s="84">
        <v>2640.16</v>
      </c>
      <c r="D156" s="56">
        <v>2524.4900000000002</v>
      </c>
      <c r="E156" s="56">
        <v>2473.1400000000003</v>
      </c>
      <c r="F156" s="56">
        <v>2487.0200000000004</v>
      </c>
      <c r="G156" s="56">
        <v>2535.5500000000002</v>
      </c>
      <c r="H156" s="56">
        <v>2665.29</v>
      </c>
      <c r="I156" s="56">
        <v>2777.78</v>
      </c>
      <c r="J156" s="56">
        <v>2871.7200000000003</v>
      </c>
      <c r="K156" s="56">
        <v>2947.37</v>
      </c>
      <c r="L156" s="56">
        <v>2938.86</v>
      </c>
      <c r="M156" s="56">
        <v>2916.1800000000003</v>
      </c>
      <c r="N156" s="56">
        <v>2936.4800000000005</v>
      </c>
      <c r="O156" s="56">
        <v>2947.28</v>
      </c>
      <c r="P156" s="56">
        <v>2945.4800000000005</v>
      </c>
      <c r="Q156" s="56">
        <v>2915.88</v>
      </c>
      <c r="R156" s="56">
        <v>2888.9700000000003</v>
      </c>
      <c r="S156" s="56">
        <v>2879.7400000000002</v>
      </c>
      <c r="T156" s="56">
        <v>2876.38</v>
      </c>
      <c r="U156" s="56">
        <v>2882.42</v>
      </c>
      <c r="V156" s="56">
        <v>2879.38</v>
      </c>
      <c r="W156" s="56">
        <v>2867.53</v>
      </c>
      <c r="X156" s="56">
        <v>2902.15</v>
      </c>
      <c r="Y156" s="56">
        <v>2802.26</v>
      </c>
      <c r="Z156" s="76">
        <v>2606.44</v>
      </c>
      <c r="AA156" s="65"/>
    </row>
    <row r="157" spans="1:27" ht="16.5" x14ac:dyDescent="0.25">
      <c r="A157" s="64"/>
      <c r="B157" s="88">
        <v>3</v>
      </c>
      <c r="C157" s="84">
        <v>2538.54</v>
      </c>
      <c r="D157" s="56">
        <v>2442.5100000000002</v>
      </c>
      <c r="E157" s="56">
        <v>2455.12</v>
      </c>
      <c r="F157" s="56">
        <v>2472.9300000000003</v>
      </c>
      <c r="G157" s="56">
        <v>2515.41</v>
      </c>
      <c r="H157" s="56">
        <v>2629.76</v>
      </c>
      <c r="I157" s="56">
        <v>2745.21</v>
      </c>
      <c r="J157" s="56">
        <v>2864.86</v>
      </c>
      <c r="K157" s="56">
        <v>2931.87</v>
      </c>
      <c r="L157" s="56">
        <v>2943.87</v>
      </c>
      <c r="M157" s="56">
        <v>2944.0200000000004</v>
      </c>
      <c r="N157" s="56">
        <v>2939.8900000000003</v>
      </c>
      <c r="O157" s="56">
        <v>2937.05</v>
      </c>
      <c r="P157" s="56">
        <v>2939.32</v>
      </c>
      <c r="Q157" s="56">
        <v>2933.7700000000004</v>
      </c>
      <c r="R157" s="56">
        <v>2931.8500000000004</v>
      </c>
      <c r="S157" s="56">
        <v>2953.4300000000003</v>
      </c>
      <c r="T157" s="56">
        <v>2948.94</v>
      </c>
      <c r="U157" s="56">
        <v>2939.41</v>
      </c>
      <c r="V157" s="56">
        <v>2940.16</v>
      </c>
      <c r="W157" s="56">
        <v>2911.37</v>
      </c>
      <c r="X157" s="56">
        <v>2944.92</v>
      </c>
      <c r="Y157" s="56">
        <v>2803.62</v>
      </c>
      <c r="Z157" s="76">
        <v>2649.62</v>
      </c>
      <c r="AA157" s="65"/>
    </row>
    <row r="158" spans="1:27" ht="16.5" x14ac:dyDescent="0.25">
      <c r="A158" s="64"/>
      <c r="B158" s="88">
        <v>4</v>
      </c>
      <c r="C158" s="84">
        <v>2495.61</v>
      </c>
      <c r="D158" s="56">
        <v>2420.4499999999998</v>
      </c>
      <c r="E158" s="56">
        <v>2389.2399999999998</v>
      </c>
      <c r="F158" s="56">
        <v>2391.83</v>
      </c>
      <c r="G158" s="56">
        <v>2461.8200000000002</v>
      </c>
      <c r="H158" s="56">
        <v>2540.9900000000002</v>
      </c>
      <c r="I158" s="56">
        <v>2701.8900000000003</v>
      </c>
      <c r="J158" s="56">
        <v>2835.1400000000003</v>
      </c>
      <c r="K158" s="56">
        <v>2858.37</v>
      </c>
      <c r="L158" s="56">
        <v>2881.7200000000003</v>
      </c>
      <c r="M158" s="56">
        <v>2883.2200000000003</v>
      </c>
      <c r="N158" s="56">
        <v>2893.04</v>
      </c>
      <c r="O158" s="56">
        <v>2892.88</v>
      </c>
      <c r="P158" s="56">
        <v>2893.4800000000005</v>
      </c>
      <c r="Q158" s="56">
        <v>2890.84</v>
      </c>
      <c r="R158" s="56">
        <v>2885.6000000000004</v>
      </c>
      <c r="S158" s="56">
        <v>2883.57</v>
      </c>
      <c r="T158" s="56">
        <v>2874.79</v>
      </c>
      <c r="U158" s="56">
        <v>2866.82</v>
      </c>
      <c r="V158" s="56">
        <v>2880.6400000000003</v>
      </c>
      <c r="W158" s="56">
        <v>2873.79</v>
      </c>
      <c r="X158" s="56">
        <v>2905.5200000000004</v>
      </c>
      <c r="Y158" s="56">
        <v>2795.33</v>
      </c>
      <c r="Z158" s="76">
        <v>2673.86</v>
      </c>
      <c r="AA158" s="65"/>
    </row>
    <row r="159" spans="1:27" ht="16.5" x14ac:dyDescent="0.25">
      <c r="A159" s="64"/>
      <c r="B159" s="88">
        <v>5</v>
      </c>
      <c r="C159" s="84">
        <v>2684.2300000000005</v>
      </c>
      <c r="D159" s="56">
        <v>2547.9800000000005</v>
      </c>
      <c r="E159" s="56">
        <v>2501.6800000000003</v>
      </c>
      <c r="F159" s="56">
        <v>2495.2800000000002</v>
      </c>
      <c r="G159" s="56">
        <v>2564.75</v>
      </c>
      <c r="H159" s="56">
        <v>2705.08</v>
      </c>
      <c r="I159" s="56">
        <v>2747.25</v>
      </c>
      <c r="J159" s="56">
        <v>2864.9</v>
      </c>
      <c r="K159" s="56">
        <v>2931.5200000000004</v>
      </c>
      <c r="L159" s="56">
        <v>2936.94</v>
      </c>
      <c r="M159" s="56">
        <v>2932.57</v>
      </c>
      <c r="N159" s="56">
        <v>2961.7200000000003</v>
      </c>
      <c r="O159" s="56">
        <v>2948.03</v>
      </c>
      <c r="P159" s="56">
        <v>2953.61</v>
      </c>
      <c r="Q159" s="56">
        <v>2945.28</v>
      </c>
      <c r="R159" s="56">
        <v>2932.07</v>
      </c>
      <c r="S159" s="56">
        <v>2931.17</v>
      </c>
      <c r="T159" s="56">
        <v>2928.4800000000005</v>
      </c>
      <c r="U159" s="56">
        <v>2937.08</v>
      </c>
      <c r="V159" s="56">
        <v>2929.59</v>
      </c>
      <c r="W159" s="56">
        <v>2923.66</v>
      </c>
      <c r="X159" s="56">
        <v>2978.91</v>
      </c>
      <c r="Y159" s="56">
        <v>2851.2400000000002</v>
      </c>
      <c r="Z159" s="76">
        <v>2745.19</v>
      </c>
      <c r="AA159" s="65"/>
    </row>
    <row r="160" spans="1:27" ht="16.5" x14ac:dyDescent="0.25">
      <c r="A160" s="64"/>
      <c r="B160" s="88">
        <v>6</v>
      </c>
      <c r="C160" s="84">
        <v>2739.7700000000004</v>
      </c>
      <c r="D160" s="56">
        <v>2715</v>
      </c>
      <c r="E160" s="56">
        <v>2657.2300000000005</v>
      </c>
      <c r="F160" s="56">
        <v>2544.86</v>
      </c>
      <c r="G160" s="56">
        <v>2559.4300000000003</v>
      </c>
      <c r="H160" s="56">
        <v>2681.84</v>
      </c>
      <c r="I160" s="56">
        <v>2730.38</v>
      </c>
      <c r="J160" s="56">
        <v>2782.1400000000003</v>
      </c>
      <c r="K160" s="56">
        <v>2953.6400000000003</v>
      </c>
      <c r="L160" s="56">
        <v>2984.78</v>
      </c>
      <c r="M160" s="56">
        <v>3004.4900000000002</v>
      </c>
      <c r="N160" s="56">
        <v>2993.7400000000002</v>
      </c>
      <c r="O160" s="56">
        <v>2974.6800000000003</v>
      </c>
      <c r="P160" s="56">
        <v>2971.1000000000004</v>
      </c>
      <c r="Q160" s="56">
        <v>2966.57</v>
      </c>
      <c r="R160" s="56">
        <v>2965.36</v>
      </c>
      <c r="S160" s="56">
        <v>2961.07</v>
      </c>
      <c r="T160" s="56">
        <v>2953.0200000000004</v>
      </c>
      <c r="U160" s="56">
        <v>2959.05</v>
      </c>
      <c r="V160" s="56">
        <v>2972.2300000000005</v>
      </c>
      <c r="W160" s="56">
        <v>2964.13</v>
      </c>
      <c r="X160" s="56">
        <v>2986.2700000000004</v>
      </c>
      <c r="Y160" s="56">
        <v>2897.67</v>
      </c>
      <c r="Z160" s="76">
        <v>2750.0200000000004</v>
      </c>
      <c r="AA160" s="65"/>
    </row>
    <row r="161" spans="1:27" ht="16.5" x14ac:dyDescent="0.25">
      <c r="A161" s="64"/>
      <c r="B161" s="88">
        <v>7</v>
      </c>
      <c r="C161" s="84">
        <v>2700.5600000000004</v>
      </c>
      <c r="D161" s="56">
        <v>2607.2200000000003</v>
      </c>
      <c r="E161" s="56">
        <v>2516.7800000000002</v>
      </c>
      <c r="F161" s="56">
        <v>2476.5500000000002</v>
      </c>
      <c r="G161" s="56">
        <v>2472.3200000000002</v>
      </c>
      <c r="H161" s="56">
        <v>2463.41</v>
      </c>
      <c r="I161" s="56">
        <v>2616.5300000000002</v>
      </c>
      <c r="J161" s="56">
        <v>2713.34</v>
      </c>
      <c r="K161" s="56">
        <v>2754.9900000000002</v>
      </c>
      <c r="L161" s="56">
        <v>2813.67</v>
      </c>
      <c r="M161" s="56">
        <v>2820.59</v>
      </c>
      <c r="N161" s="56">
        <v>2821.8</v>
      </c>
      <c r="O161" s="56">
        <v>2814.1000000000004</v>
      </c>
      <c r="P161" s="56">
        <v>2809.2700000000004</v>
      </c>
      <c r="Q161" s="56">
        <v>2806.59</v>
      </c>
      <c r="R161" s="56">
        <v>2808.1800000000003</v>
      </c>
      <c r="S161" s="56">
        <v>2807.6400000000003</v>
      </c>
      <c r="T161" s="56">
        <v>2804.26</v>
      </c>
      <c r="U161" s="56">
        <v>2825.7</v>
      </c>
      <c r="V161" s="56">
        <v>2850.5</v>
      </c>
      <c r="W161" s="56">
        <v>2872.03</v>
      </c>
      <c r="X161" s="56">
        <v>2852.71</v>
      </c>
      <c r="Y161" s="56">
        <v>2796.7</v>
      </c>
      <c r="Z161" s="76">
        <v>2703.41</v>
      </c>
      <c r="AA161" s="65"/>
    </row>
    <row r="162" spans="1:27" ht="16.5" x14ac:dyDescent="0.25">
      <c r="A162" s="64"/>
      <c r="B162" s="88">
        <v>8</v>
      </c>
      <c r="C162" s="84">
        <v>2718.9300000000003</v>
      </c>
      <c r="D162" s="56">
        <v>2676.95</v>
      </c>
      <c r="E162" s="56">
        <v>2578.88</v>
      </c>
      <c r="F162" s="56">
        <v>2470.0700000000002</v>
      </c>
      <c r="G162" s="56">
        <v>2471.5200000000004</v>
      </c>
      <c r="H162" s="56">
        <v>2501.6400000000003</v>
      </c>
      <c r="I162" s="56">
        <v>2698.33</v>
      </c>
      <c r="J162" s="56">
        <v>2745.11</v>
      </c>
      <c r="K162" s="56">
        <v>2848.5</v>
      </c>
      <c r="L162" s="56">
        <v>2914.71</v>
      </c>
      <c r="M162" s="56">
        <v>2919.84</v>
      </c>
      <c r="N162" s="56">
        <v>2917.0200000000004</v>
      </c>
      <c r="O162" s="56">
        <v>2905.1800000000003</v>
      </c>
      <c r="P162" s="56">
        <v>2903.2</v>
      </c>
      <c r="Q162" s="56">
        <v>2909.46</v>
      </c>
      <c r="R162" s="56">
        <v>2907.3900000000003</v>
      </c>
      <c r="S162" s="56">
        <v>2904.8900000000003</v>
      </c>
      <c r="T162" s="56">
        <v>2887.4900000000002</v>
      </c>
      <c r="U162" s="56">
        <v>2905.1800000000003</v>
      </c>
      <c r="V162" s="56">
        <v>2918.6000000000004</v>
      </c>
      <c r="W162" s="56">
        <v>2909.25</v>
      </c>
      <c r="X162" s="56">
        <v>2910.16</v>
      </c>
      <c r="Y162" s="56">
        <v>2835.92</v>
      </c>
      <c r="Z162" s="76">
        <v>2735.75</v>
      </c>
      <c r="AA162" s="65"/>
    </row>
    <row r="163" spans="1:27" ht="16.5" x14ac:dyDescent="0.25">
      <c r="A163" s="64"/>
      <c r="B163" s="88">
        <v>9</v>
      </c>
      <c r="C163" s="84">
        <v>2755.05</v>
      </c>
      <c r="D163" s="56">
        <v>2705.3900000000003</v>
      </c>
      <c r="E163" s="56">
        <v>2679.42</v>
      </c>
      <c r="F163" s="56">
        <v>2663.7700000000004</v>
      </c>
      <c r="G163" s="56">
        <v>2659.51</v>
      </c>
      <c r="H163" s="56">
        <v>2669.28</v>
      </c>
      <c r="I163" s="56">
        <v>2710.12</v>
      </c>
      <c r="J163" s="56">
        <v>2770.07</v>
      </c>
      <c r="K163" s="56">
        <v>2934.7200000000003</v>
      </c>
      <c r="L163" s="56">
        <v>2959.92</v>
      </c>
      <c r="M163" s="56">
        <v>2967.5</v>
      </c>
      <c r="N163" s="56">
        <v>2963.88</v>
      </c>
      <c r="O163" s="56">
        <v>2961.4700000000003</v>
      </c>
      <c r="P163" s="56">
        <v>2959.83</v>
      </c>
      <c r="Q163" s="56">
        <v>2959.6400000000003</v>
      </c>
      <c r="R163" s="56">
        <v>2959.7400000000002</v>
      </c>
      <c r="S163" s="56">
        <v>2948.4</v>
      </c>
      <c r="T163" s="56">
        <v>2940.37</v>
      </c>
      <c r="U163" s="56">
        <v>2951.8</v>
      </c>
      <c r="V163" s="56">
        <v>2964.33</v>
      </c>
      <c r="W163" s="56">
        <v>2968.36</v>
      </c>
      <c r="X163" s="56">
        <v>2937.3100000000004</v>
      </c>
      <c r="Y163" s="56">
        <v>2949.79</v>
      </c>
      <c r="Z163" s="76">
        <v>2808.8500000000004</v>
      </c>
      <c r="AA163" s="65"/>
    </row>
    <row r="164" spans="1:27" ht="16.5" x14ac:dyDescent="0.25">
      <c r="A164" s="64"/>
      <c r="B164" s="88">
        <v>10</v>
      </c>
      <c r="C164" s="84">
        <v>2774.5</v>
      </c>
      <c r="D164" s="56">
        <v>2690.2300000000005</v>
      </c>
      <c r="E164" s="56">
        <v>2659.3900000000003</v>
      </c>
      <c r="F164" s="56">
        <v>2632.19</v>
      </c>
      <c r="G164" s="56">
        <v>2669.7</v>
      </c>
      <c r="H164" s="56">
        <v>2728.25</v>
      </c>
      <c r="I164" s="56">
        <v>2841.45</v>
      </c>
      <c r="J164" s="56">
        <v>2914.7700000000004</v>
      </c>
      <c r="K164" s="56">
        <v>2959.9800000000005</v>
      </c>
      <c r="L164" s="56">
        <v>2953</v>
      </c>
      <c r="M164" s="56">
        <v>2948.51</v>
      </c>
      <c r="N164" s="56">
        <v>2976.95</v>
      </c>
      <c r="O164" s="56">
        <v>2972.7200000000003</v>
      </c>
      <c r="P164" s="56">
        <v>2972.8100000000004</v>
      </c>
      <c r="Q164" s="56">
        <v>2963.8</v>
      </c>
      <c r="R164" s="56">
        <v>2959.7700000000004</v>
      </c>
      <c r="S164" s="56">
        <v>2952.7</v>
      </c>
      <c r="T164" s="56">
        <v>2949.4700000000003</v>
      </c>
      <c r="U164" s="56">
        <v>2947.9700000000003</v>
      </c>
      <c r="V164" s="56">
        <v>2942.2700000000004</v>
      </c>
      <c r="W164" s="56">
        <v>2922.03</v>
      </c>
      <c r="X164" s="56">
        <v>2916.33</v>
      </c>
      <c r="Y164" s="56">
        <v>2837.8</v>
      </c>
      <c r="Z164" s="76">
        <v>2725.54</v>
      </c>
      <c r="AA164" s="65"/>
    </row>
    <row r="165" spans="1:27" ht="16.5" x14ac:dyDescent="0.25">
      <c r="A165" s="64"/>
      <c r="B165" s="88">
        <v>11</v>
      </c>
      <c r="C165" s="84">
        <v>2486.33</v>
      </c>
      <c r="D165" s="56">
        <v>2393.17</v>
      </c>
      <c r="E165" s="56">
        <v>2375.41</v>
      </c>
      <c r="F165" s="56">
        <v>2357.52</v>
      </c>
      <c r="G165" s="56">
        <v>2387.7600000000002</v>
      </c>
      <c r="H165" s="56">
        <v>2496.88</v>
      </c>
      <c r="I165" s="56">
        <v>2664.45</v>
      </c>
      <c r="J165" s="56">
        <v>2728.91</v>
      </c>
      <c r="K165" s="56">
        <v>2734.66</v>
      </c>
      <c r="L165" s="56">
        <v>2752.45</v>
      </c>
      <c r="M165" s="56">
        <v>2747.65</v>
      </c>
      <c r="N165" s="56">
        <v>2767.19</v>
      </c>
      <c r="O165" s="56">
        <v>2770.54</v>
      </c>
      <c r="P165" s="56">
        <v>2767.07</v>
      </c>
      <c r="Q165" s="56">
        <v>2750.6000000000004</v>
      </c>
      <c r="R165" s="56">
        <v>2738.32</v>
      </c>
      <c r="S165" s="56">
        <v>2746.41</v>
      </c>
      <c r="T165" s="56">
        <v>2742.25</v>
      </c>
      <c r="U165" s="56">
        <v>2750.4800000000005</v>
      </c>
      <c r="V165" s="56">
        <v>2757.9700000000003</v>
      </c>
      <c r="W165" s="56">
        <v>2739.28</v>
      </c>
      <c r="X165" s="56">
        <v>2788.6800000000003</v>
      </c>
      <c r="Y165" s="56">
        <v>2774.8500000000004</v>
      </c>
      <c r="Z165" s="76">
        <v>2565.16</v>
      </c>
      <c r="AA165" s="65"/>
    </row>
    <row r="166" spans="1:27" ht="16.5" x14ac:dyDescent="0.25">
      <c r="A166" s="64"/>
      <c r="B166" s="88">
        <v>12</v>
      </c>
      <c r="C166" s="84">
        <v>2491.9700000000003</v>
      </c>
      <c r="D166" s="56">
        <v>2393.7200000000003</v>
      </c>
      <c r="E166" s="56">
        <v>2355.8200000000002</v>
      </c>
      <c r="F166" s="56">
        <v>2333.44</v>
      </c>
      <c r="G166" s="56">
        <v>2417.4800000000005</v>
      </c>
      <c r="H166" s="56">
        <v>2551.79</v>
      </c>
      <c r="I166" s="56">
        <v>2720.91</v>
      </c>
      <c r="J166" s="56">
        <v>2806.6400000000003</v>
      </c>
      <c r="K166" s="56">
        <v>2867.5200000000004</v>
      </c>
      <c r="L166" s="56">
        <v>2908.4700000000003</v>
      </c>
      <c r="M166" s="56">
        <v>2897.8</v>
      </c>
      <c r="N166" s="56">
        <v>2911.4</v>
      </c>
      <c r="O166" s="56">
        <v>2909.21</v>
      </c>
      <c r="P166" s="56">
        <v>2909.58</v>
      </c>
      <c r="Q166" s="56">
        <v>2879.92</v>
      </c>
      <c r="R166" s="56">
        <v>2824.3100000000004</v>
      </c>
      <c r="S166" s="56">
        <v>2836.7300000000005</v>
      </c>
      <c r="T166" s="56">
        <v>2834.2300000000005</v>
      </c>
      <c r="U166" s="56">
        <v>2843.8900000000003</v>
      </c>
      <c r="V166" s="56">
        <v>2828.03</v>
      </c>
      <c r="W166" s="56">
        <v>2834.41</v>
      </c>
      <c r="X166" s="56">
        <v>2863.2200000000003</v>
      </c>
      <c r="Y166" s="56">
        <v>2827.4700000000003</v>
      </c>
      <c r="Z166" s="76">
        <v>2714.44</v>
      </c>
      <c r="AA166" s="65"/>
    </row>
    <row r="167" spans="1:27" ht="16.5" x14ac:dyDescent="0.25">
      <c r="A167" s="64"/>
      <c r="B167" s="88">
        <v>13</v>
      </c>
      <c r="C167" s="84">
        <v>2702.17</v>
      </c>
      <c r="D167" s="56">
        <v>2523.36</v>
      </c>
      <c r="E167" s="56">
        <v>2413.71</v>
      </c>
      <c r="F167" s="56">
        <v>2395.71</v>
      </c>
      <c r="G167" s="56">
        <v>2403.0600000000004</v>
      </c>
      <c r="H167" s="56">
        <v>2438.62</v>
      </c>
      <c r="I167" s="56">
        <v>2623.69</v>
      </c>
      <c r="J167" s="56">
        <v>2726.5600000000004</v>
      </c>
      <c r="K167" s="56">
        <v>2820.69</v>
      </c>
      <c r="L167" s="56">
        <v>2915.16</v>
      </c>
      <c r="M167" s="56">
        <v>2916.36</v>
      </c>
      <c r="N167" s="56">
        <v>2915.3500000000004</v>
      </c>
      <c r="O167" s="56">
        <v>2897.0200000000004</v>
      </c>
      <c r="P167" s="56">
        <v>2887.59</v>
      </c>
      <c r="Q167" s="56">
        <v>2906.13</v>
      </c>
      <c r="R167" s="56">
        <v>2892.3500000000004</v>
      </c>
      <c r="S167" s="56">
        <v>2863.33</v>
      </c>
      <c r="T167" s="56">
        <v>2840.11</v>
      </c>
      <c r="U167" s="56">
        <v>2836.41</v>
      </c>
      <c r="V167" s="56">
        <v>2851.03</v>
      </c>
      <c r="W167" s="56">
        <v>2846.86</v>
      </c>
      <c r="X167" s="56">
        <v>2870.91</v>
      </c>
      <c r="Y167" s="56">
        <v>2792.21</v>
      </c>
      <c r="Z167" s="76">
        <v>2705.16</v>
      </c>
      <c r="AA167" s="65"/>
    </row>
    <row r="168" spans="1:27" ht="16.5" x14ac:dyDescent="0.25">
      <c r="A168" s="64"/>
      <c r="B168" s="88">
        <v>14</v>
      </c>
      <c r="C168" s="84">
        <v>2590.88</v>
      </c>
      <c r="D168" s="56">
        <v>2441.9300000000003</v>
      </c>
      <c r="E168" s="56">
        <v>2385.48</v>
      </c>
      <c r="F168" s="56">
        <v>2370.5600000000004</v>
      </c>
      <c r="G168" s="56">
        <v>2370.4499999999998</v>
      </c>
      <c r="H168" s="56">
        <v>2330.0500000000002</v>
      </c>
      <c r="I168" s="56">
        <v>2341.77</v>
      </c>
      <c r="J168" s="56">
        <v>2518.34</v>
      </c>
      <c r="K168" s="56">
        <v>2696.7</v>
      </c>
      <c r="L168" s="56">
        <v>2731.79</v>
      </c>
      <c r="M168" s="56">
        <v>2740.33</v>
      </c>
      <c r="N168" s="56">
        <v>2743.26</v>
      </c>
      <c r="O168" s="56">
        <v>2735.66</v>
      </c>
      <c r="P168" s="56">
        <v>2734.69</v>
      </c>
      <c r="Q168" s="56">
        <v>2731.8</v>
      </c>
      <c r="R168" s="56">
        <v>2737.2200000000003</v>
      </c>
      <c r="S168" s="56">
        <v>2734.66</v>
      </c>
      <c r="T168" s="56">
        <v>2722.62</v>
      </c>
      <c r="U168" s="56">
        <v>2743.46</v>
      </c>
      <c r="V168" s="56">
        <v>2774.21</v>
      </c>
      <c r="W168" s="56">
        <v>2761.6400000000003</v>
      </c>
      <c r="X168" s="56">
        <v>2760.46</v>
      </c>
      <c r="Y168" s="56">
        <v>2735.8500000000004</v>
      </c>
      <c r="Z168" s="76">
        <v>2664.9800000000005</v>
      </c>
      <c r="AA168" s="65"/>
    </row>
    <row r="169" spans="1:27" ht="16.5" x14ac:dyDescent="0.25">
      <c r="A169" s="64"/>
      <c r="B169" s="88">
        <v>15</v>
      </c>
      <c r="C169" s="84">
        <v>2541.9700000000003</v>
      </c>
      <c r="D169" s="56">
        <v>2390.4</v>
      </c>
      <c r="E169" s="56">
        <v>2355.6800000000003</v>
      </c>
      <c r="F169" s="56">
        <v>2348</v>
      </c>
      <c r="G169" s="56">
        <v>2404.9499999999998</v>
      </c>
      <c r="H169" s="56">
        <v>2505.5700000000002</v>
      </c>
      <c r="I169" s="56">
        <v>2717.63</v>
      </c>
      <c r="J169" s="56">
        <v>2779.16</v>
      </c>
      <c r="K169" s="56">
        <v>2936.1000000000004</v>
      </c>
      <c r="L169" s="56">
        <v>2951.05</v>
      </c>
      <c r="M169" s="56">
        <v>2934.61</v>
      </c>
      <c r="N169" s="56">
        <v>2947.87</v>
      </c>
      <c r="O169" s="56">
        <v>2940.2</v>
      </c>
      <c r="P169" s="56">
        <v>2951.1000000000004</v>
      </c>
      <c r="Q169" s="56">
        <v>2903.19</v>
      </c>
      <c r="R169" s="56">
        <v>2851.59</v>
      </c>
      <c r="S169" s="56">
        <v>2840.7400000000002</v>
      </c>
      <c r="T169" s="56">
        <v>2821.92</v>
      </c>
      <c r="U169" s="56">
        <v>2811.8100000000004</v>
      </c>
      <c r="V169" s="56">
        <v>2816.9700000000003</v>
      </c>
      <c r="W169" s="56">
        <v>2799.7300000000005</v>
      </c>
      <c r="X169" s="56">
        <v>2846.63</v>
      </c>
      <c r="Y169" s="56">
        <v>2752.15</v>
      </c>
      <c r="Z169" s="76">
        <v>2660.07</v>
      </c>
      <c r="AA169" s="65"/>
    </row>
    <row r="170" spans="1:27" ht="16.5" x14ac:dyDescent="0.25">
      <c r="A170" s="64"/>
      <c r="B170" s="88">
        <v>16</v>
      </c>
      <c r="C170" s="84">
        <v>2470.86</v>
      </c>
      <c r="D170" s="56">
        <v>2428.84</v>
      </c>
      <c r="E170" s="56">
        <v>2373.6400000000003</v>
      </c>
      <c r="F170" s="56">
        <v>2371.58</v>
      </c>
      <c r="G170" s="56">
        <v>2432.7400000000002</v>
      </c>
      <c r="H170" s="56">
        <v>2586.83</v>
      </c>
      <c r="I170" s="56">
        <v>2714.28</v>
      </c>
      <c r="J170" s="56">
        <v>2774.96</v>
      </c>
      <c r="K170" s="56">
        <v>2867.3500000000004</v>
      </c>
      <c r="L170" s="56">
        <v>2873.2</v>
      </c>
      <c r="M170" s="56">
        <v>2846.55</v>
      </c>
      <c r="N170" s="56">
        <v>2855.1400000000003</v>
      </c>
      <c r="O170" s="56">
        <v>2846.8500000000004</v>
      </c>
      <c r="P170" s="56">
        <v>2876</v>
      </c>
      <c r="Q170" s="56">
        <v>2854.4300000000003</v>
      </c>
      <c r="R170" s="56">
        <v>2806.2200000000003</v>
      </c>
      <c r="S170" s="56">
        <v>2771.01</v>
      </c>
      <c r="T170" s="56">
        <v>2761.13</v>
      </c>
      <c r="U170" s="56">
        <v>2762.2400000000002</v>
      </c>
      <c r="V170" s="56">
        <v>2767.28</v>
      </c>
      <c r="W170" s="56">
        <v>2761.7200000000003</v>
      </c>
      <c r="X170" s="56">
        <v>2826.54</v>
      </c>
      <c r="Y170" s="56">
        <v>2739.3</v>
      </c>
      <c r="Z170" s="76">
        <v>2578.5</v>
      </c>
      <c r="AA170" s="65"/>
    </row>
    <row r="171" spans="1:27" ht="16.5" x14ac:dyDescent="0.25">
      <c r="A171" s="64"/>
      <c r="B171" s="88">
        <v>17</v>
      </c>
      <c r="C171" s="84">
        <v>2424.8100000000004</v>
      </c>
      <c r="D171" s="56">
        <v>2364.1999999999998</v>
      </c>
      <c r="E171" s="56">
        <v>2335.6400000000003</v>
      </c>
      <c r="F171" s="56">
        <v>2315.7200000000003</v>
      </c>
      <c r="G171" s="56">
        <v>2358.92</v>
      </c>
      <c r="H171" s="56">
        <v>2474.33</v>
      </c>
      <c r="I171" s="56">
        <v>2712.7400000000002</v>
      </c>
      <c r="J171" s="56">
        <v>2773.12</v>
      </c>
      <c r="K171" s="56">
        <v>2808.55</v>
      </c>
      <c r="L171" s="56">
        <v>2868.86</v>
      </c>
      <c r="M171" s="56">
        <v>2827.5200000000004</v>
      </c>
      <c r="N171" s="56">
        <v>2877.7700000000004</v>
      </c>
      <c r="O171" s="56">
        <v>2865.3500000000004</v>
      </c>
      <c r="P171" s="56">
        <v>2871.33</v>
      </c>
      <c r="Q171" s="56">
        <v>2870.66</v>
      </c>
      <c r="R171" s="56">
        <v>2833.12</v>
      </c>
      <c r="S171" s="56">
        <v>2792.13</v>
      </c>
      <c r="T171" s="56">
        <v>2775.3500000000004</v>
      </c>
      <c r="U171" s="56">
        <v>2777.71</v>
      </c>
      <c r="V171" s="56">
        <v>2787.03</v>
      </c>
      <c r="W171" s="56">
        <v>2780.3100000000004</v>
      </c>
      <c r="X171" s="56">
        <v>2848.2400000000002</v>
      </c>
      <c r="Y171" s="56">
        <v>2750.21</v>
      </c>
      <c r="Z171" s="76">
        <v>2579.1000000000004</v>
      </c>
      <c r="AA171" s="65"/>
    </row>
    <row r="172" spans="1:27" ht="16.5" x14ac:dyDescent="0.25">
      <c r="A172" s="64"/>
      <c r="B172" s="88">
        <v>18</v>
      </c>
      <c r="C172" s="84">
        <v>2470.1400000000003</v>
      </c>
      <c r="D172" s="56">
        <v>2422.71</v>
      </c>
      <c r="E172" s="56">
        <v>2336.66</v>
      </c>
      <c r="F172" s="56">
        <v>2330.08</v>
      </c>
      <c r="G172" s="56">
        <v>2420.8500000000004</v>
      </c>
      <c r="H172" s="56">
        <v>2511.16</v>
      </c>
      <c r="I172" s="56">
        <v>2706.86</v>
      </c>
      <c r="J172" s="56">
        <v>2773.7300000000005</v>
      </c>
      <c r="K172" s="56">
        <v>2854.13</v>
      </c>
      <c r="L172" s="56">
        <v>2868.8900000000003</v>
      </c>
      <c r="M172" s="56">
        <v>2853.63</v>
      </c>
      <c r="N172" s="56">
        <v>2860.84</v>
      </c>
      <c r="O172" s="56">
        <v>2854.66</v>
      </c>
      <c r="P172" s="56">
        <v>2859.9</v>
      </c>
      <c r="Q172" s="56">
        <v>2854.8900000000003</v>
      </c>
      <c r="R172" s="56">
        <v>2837.87</v>
      </c>
      <c r="S172" s="56">
        <v>2845.91</v>
      </c>
      <c r="T172" s="56">
        <v>2847.82</v>
      </c>
      <c r="U172" s="56">
        <v>2855.55</v>
      </c>
      <c r="V172" s="56">
        <v>2889.6800000000003</v>
      </c>
      <c r="W172" s="56">
        <v>2863.45</v>
      </c>
      <c r="X172" s="56">
        <v>2900.2</v>
      </c>
      <c r="Y172" s="56">
        <v>2760.1000000000004</v>
      </c>
      <c r="Z172" s="76">
        <v>2651.3</v>
      </c>
      <c r="AA172" s="65"/>
    </row>
    <row r="173" spans="1:27" ht="16.5" x14ac:dyDescent="0.25">
      <c r="A173" s="64"/>
      <c r="B173" s="88">
        <v>19</v>
      </c>
      <c r="C173" s="84">
        <v>2461.91</v>
      </c>
      <c r="D173" s="56">
        <v>2345.17</v>
      </c>
      <c r="E173" s="56">
        <v>2302.6800000000003</v>
      </c>
      <c r="F173" s="56">
        <v>2294.27</v>
      </c>
      <c r="G173" s="56">
        <v>2316.2200000000003</v>
      </c>
      <c r="H173" s="56">
        <v>2588.34</v>
      </c>
      <c r="I173" s="56">
        <v>2720.03</v>
      </c>
      <c r="J173" s="56">
        <v>2876.32</v>
      </c>
      <c r="K173" s="56">
        <v>2956.84</v>
      </c>
      <c r="L173" s="56">
        <v>2988.83</v>
      </c>
      <c r="M173" s="56">
        <v>2970.3900000000003</v>
      </c>
      <c r="N173" s="56">
        <v>2988.15</v>
      </c>
      <c r="O173" s="56">
        <v>2980.9300000000003</v>
      </c>
      <c r="P173" s="56">
        <v>2983.62</v>
      </c>
      <c r="Q173" s="56">
        <v>2960.7400000000002</v>
      </c>
      <c r="R173" s="56">
        <v>2955.4800000000005</v>
      </c>
      <c r="S173" s="56">
        <v>2949.5200000000004</v>
      </c>
      <c r="T173" s="56">
        <v>2935.87</v>
      </c>
      <c r="U173" s="56">
        <v>2928.36</v>
      </c>
      <c r="V173" s="56">
        <v>2936.34</v>
      </c>
      <c r="W173" s="56">
        <v>2925.33</v>
      </c>
      <c r="X173" s="56">
        <v>2962.08</v>
      </c>
      <c r="Y173" s="56">
        <v>2837.1800000000003</v>
      </c>
      <c r="Z173" s="76">
        <v>2692.26</v>
      </c>
      <c r="AA173" s="65"/>
    </row>
    <row r="174" spans="1:27" ht="16.5" x14ac:dyDescent="0.25">
      <c r="A174" s="64"/>
      <c r="B174" s="88">
        <v>20</v>
      </c>
      <c r="C174" s="84">
        <v>2751.8500000000004</v>
      </c>
      <c r="D174" s="56">
        <v>2685.42</v>
      </c>
      <c r="E174" s="56">
        <v>2634.4900000000002</v>
      </c>
      <c r="F174" s="56">
        <v>2537.96</v>
      </c>
      <c r="G174" s="56">
        <v>2555.5100000000002</v>
      </c>
      <c r="H174" s="56">
        <v>2614.8000000000002</v>
      </c>
      <c r="I174" s="56">
        <v>2700.16</v>
      </c>
      <c r="J174" s="56">
        <v>2861.36</v>
      </c>
      <c r="K174" s="56">
        <v>2968.3</v>
      </c>
      <c r="L174" s="56">
        <v>3062.6800000000003</v>
      </c>
      <c r="M174" s="56">
        <v>3065.54</v>
      </c>
      <c r="N174" s="56">
        <v>3057.8500000000004</v>
      </c>
      <c r="O174" s="56">
        <v>2989.76</v>
      </c>
      <c r="P174" s="56">
        <v>2973.33</v>
      </c>
      <c r="Q174" s="56">
        <v>2970.53</v>
      </c>
      <c r="R174" s="56">
        <v>2941.66</v>
      </c>
      <c r="S174" s="56">
        <v>2931.1000000000004</v>
      </c>
      <c r="T174" s="56">
        <v>2916.17</v>
      </c>
      <c r="U174" s="56">
        <v>2920.41</v>
      </c>
      <c r="V174" s="56">
        <v>2949.21</v>
      </c>
      <c r="W174" s="56">
        <v>2943.42</v>
      </c>
      <c r="X174" s="56">
        <v>2949.5600000000004</v>
      </c>
      <c r="Y174" s="56">
        <v>2839.58</v>
      </c>
      <c r="Z174" s="76">
        <v>2674.3500000000004</v>
      </c>
      <c r="AA174" s="65"/>
    </row>
    <row r="175" spans="1:27" ht="16.5" x14ac:dyDescent="0.25">
      <c r="A175" s="64"/>
      <c r="B175" s="88">
        <v>21</v>
      </c>
      <c r="C175" s="84">
        <v>2673.9900000000002</v>
      </c>
      <c r="D175" s="56">
        <v>2582.54</v>
      </c>
      <c r="E175" s="56">
        <v>2480.8200000000002</v>
      </c>
      <c r="F175" s="56">
        <v>2419.4700000000003</v>
      </c>
      <c r="G175" s="56">
        <v>2427.6400000000003</v>
      </c>
      <c r="H175" s="56">
        <v>2421.17</v>
      </c>
      <c r="I175" s="56">
        <v>2513.59</v>
      </c>
      <c r="J175" s="56">
        <v>2697.28</v>
      </c>
      <c r="K175" s="56">
        <v>2827</v>
      </c>
      <c r="L175" s="56">
        <v>2904.7700000000004</v>
      </c>
      <c r="M175" s="56">
        <v>2923.8500000000004</v>
      </c>
      <c r="N175" s="56">
        <v>2929.7200000000003</v>
      </c>
      <c r="O175" s="56">
        <v>2923.36</v>
      </c>
      <c r="P175" s="56">
        <v>2910.3100000000004</v>
      </c>
      <c r="Q175" s="56">
        <v>2913.55</v>
      </c>
      <c r="R175" s="56">
        <v>2914.9800000000005</v>
      </c>
      <c r="S175" s="56">
        <v>2905.3100000000004</v>
      </c>
      <c r="T175" s="56">
        <v>2889.26</v>
      </c>
      <c r="U175" s="56">
        <v>2919.91</v>
      </c>
      <c r="V175" s="56">
        <v>2979.96</v>
      </c>
      <c r="W175" s="56">
        <v>2973.7300000000005</v>
      </c>
      <c r="X175" s="56">
        <v>2950.59</v>
      </c>
      <c r="Y175" s="56">
        <v>2864.4900000000002</v>
      </c>
      <c r="Z175" s="76">
        <v>2680.21</v>
      </c>
      <c r="AA175" s="65"/>
    </row>
    <row r="176" spans="1:27" ht="16.5" x14ac:dyDescent="0.25">
      <c r="A176" s="64"/>
      <c r="B176" s="88">
        <v>22</v>
      </c>
      <c r="C176" s="84">
        <v>2564.8900000000003</v>
      </c>
      <c r="D176" s="56">
        <v>2438.08</v>
      </c>
      <c r="E176" s="56">
        <v>2396.4</v>
      </c>
      <c r="F176" s="56">
        <v>2385.8000000000002</v>
      </c>
      <c r="G176" s="56">
        <v>2401.08</v>
      </c>
      <c r="H176" s="56">
        <v>2469.8500000000004</v>
      </c>
      <c r="I176" s="56">
        <v>2692.44</v>
      </c>
      <c r="J176" s="56">
        <v>2828.36</v>
      </c>
      <c r="K176" s="56">
        <v>2951.29</v>
      </c>
      <c r="L176" s="56">
        <v>2954.33</v>
      </c>
      <c r="M176" s="56">
        <v>2947.33</v>
      </c>
      <c r="N176" s="56">
        <v>2946.9900000000002</v>
      </c>
      <c r="O176" s="56">
        <v>2925.05</v>
      </c>
      <c r="P176" s="56">
        <v>2944.79</v>
      </c>
      <c r="Q176" s="56">
        <v>2922.7200000000003</v>
      </c>
      <c r="R176" s="56">
        <v>2909.38</v>
      </c>
      <c r="S176" s="56">
        <v>2899.65</v>
      </c>
      <c r="T176" s="56">
        <v>2939.3</v>
      </c>
      <c r="U176" s="56">
        <v>2937.4300000000003</v>
      </c>
      <c r="V176" s="56">
        <v>2917.41</v>
      </c>
      <c r="W176" s="56">
        <v>2917.87</v>
      </c>
      <c r="X176" s="56">
        <v>2958.76</v>
      </c>
      <c r="Y176" s="56">
        <v>2826.9900000000002</v>
      </c>
      <c r="Z176" s="76">
        <v>2663.96</v>
      </c>
      <c r="AA176" s="65"/>
    </row>
    <row r="177" spans="1:27" ht="16.5" x14ac:dyDescent="0.25">
      <c r="A177" s="64"/>
      <c r="B177" s="88">
        <v>23</v>
      </c>
      <c r="C177" s="84">
        <v>2560.33</v>
      </c>
      <c r="D177" s="56">
        <v>2424.2400000000002</v>
      </c>
      <c r="E177" s="56">
        <v>2363.62</v>
      </c>
      <c r="F177" s="56">
        <v>2353.2200000000003</v>
      </c>
      <c r="G177" s="56">
        <v>2486.67</v>
      </c>
      <c r="H177" s="56">
        <v>2641.76</v>
      </c>
      <c r="I177" s="56">
        <v>2709.25</v>
      </c>
      <c r="J177" s="56">
        <v>2814.4800000000005</v>
      </c>
      <c r="K177" s="56">
        <v>2915.65</v>
      </c>
      <c r="L177" s="56">
        <v>2937.03</v>
      </c>
      <c r="M177" s="56">
        <v>2858.54</v>
      </c>
      <c r="N177" s="56">
        <v>2923.8</v>
      </c>
      <c r="O177" s="56">
        <v>2924.82</v>
      </c>
      <c r="P177" s="56">
        <v>2932.32</v>
      </c>
      <c r="Q177" s="56">
        <v>2917.9300000000003</v>
      </c>
      <c r="R177" s="56">
        <v>2895.61</v>
      </c>
      <c r="S177" s="56">
        <v>2877.08</v>
      </c>
      <c r="T177" s="56">
        <v>2846.3100000000004</v>
      </c>
      <c r="U177" s="56">
        <v>2858.17</v>
      </c>
      <c r="V177" s="56">
        <v>2861.84</v>
      </c>
      <c r="W177" s="56">
        <v>2846.8</v>
      </c>
      <c r="X177" s="56">
        <v>2878.96</v>
      </c>
      <c r="Y177" s="56">
        <v>2748.3900000000003</v>
      </c>
      <c r="Z177" s="76">
        <v>2574.2800000000002</v>
      </c>
      <c r="AA177" s="65"/>
    </row>
    <row r="178" spans="1:27" ht="16.5" x14ac:dyDescent="0.25">
      <c r="A178" s="64"/>
      <c r="B178" s="88">
        <v>24</v>
      </c>
      <c r="C178" s="84">
        <v>2520.11</v>
      </c>
      <c r="D178" s="56">
        <v>2364.91</v>
      </c>
      <c r="E178" s="56">
        <v>2351.73</v>
      </c>
      <c r="F178" s="56">
        <v>2340.0500000000002</v>
      </c>
      <c r="G178" s="56">
        <v>2370.46</v>
      </c>
      <c r="H178" s="56">
        <v>2542.4800000000005</v>
      </c>
      <c r="I178" s="56">
        <v>2755.4</v>
      </c>
      <c r="J178" s="56">
        <v>2855.9900000000002</v>
      </c>
      <c r="K178" s="56">
        <v>2914.3100000000004</v>
      </c>
      <c r="L178" s="56">
        <v>2909.25</v>
      </c>
      <c r="M178" s="56">
        <v>2897.79</v>
      </c>
      <c r="N178" s="56">
        <v>2903.57</v>
      </c>
      <c r="O178" s="56">
        <v>2899.16</v>
      </c>
      <c r="P178" s="56">
        <v>2901.03</v>
      </c>
      <c r="Q178" s="56">
        <v>2908.76</v>
      </c>
      <c r="R178" s="56">
        <v>2901.54</v>
      </c>
      <c r="S178" s="56">
        <v>2891.5200000000004</v>
      </c>
      <c r="T178" s="56">
        <v>2870</v>
      </c>
      <c r="U178" s="56">
        <v>2884.5</v>
      </c>
      <c r="V178" s="56">
        <v>2886.65</v>
      </c>
      <c r="W178" s="56">
        <v>2854.3500000000004</v>
      </c>
      <c r="X178" s="56">
        <v>2861.12</v>
      </c>
      <c r="Y178" s="56">
        <v>2779</v>
      </c>
      <c r="Z178" s="76">
        <v>2540.4700000000003</v>
      </c>
      <c r="AA178" s="65"/>
    </row>
    <row r="179" spans="1:27" ht="16.5" x14ac:dyDescent="0.25">
      <c r="A179" s="64"/>
      <c r="B179" s="88">
        <v>25</v>
      </c>
      <c r="C179" s="84">
        <v>2395.54</v>
      </c>
      <c r="D179" s="56">
        <v>2325.67</v>
      </c>
      <c r="E179" s="56">
        <v>2303.9300000000003</v>
      </c>
      <c r="F179" s="56">
        <v>2299.16</v>
      </c>
      <c r="G179" s="56">
        <v>2311.48</v>
      </c>
      <c r="H179" s="56">
        <v>2442.0300000000002</v>
      </c>
      <c r="I179" s="56">
        <v>2736</v>
      </c>
      <c r="J179" s="56">
        <v>2795.01</v>
      </c>
      <c r="K179" s="56">
        <v>2924</v>
      </c>
      <c r="L179" s="56">
        <v>2888.6000000000004</v>
      </c>
      <c r="M179" s="56">
        <v>2917.8500000000004</v>
      </c>
      <c r="N179" s="56">
        <v>2926.07</v>
      </c>
      <c r="O179" s="56">
        <v>2916.9800000000005</v>
      </c>
      <c r="P179" s="56">
        <v>2881.6800000000003</v>
      </c>
      <c r="Q179" s="56">
        <v>2816.37</v>
      </c>
      <c r="R179" s="56">
        <v>2868.6000000000004</v>
      </c>
      <c r="S179" s="56">
        <v>2818.5200000000004</v>
      </c>
      <c r="T179" s="56">
        <v>2849.4</v>
      </c>
      <c r="U179" s="56">
        <v>2871.58</v>
      </c>
      <c r="V179" s="56">
        <v>2884.07</v>
      </c>
      <c r="W179" s="56">
        <v>2846.2</v>
      </c>
      <c r="X179" s="56">
        <v>2821.9800000000005</v>
      </c>
      <c r="Y179" s="56">
        <v>2761.05</v>
      </c>
      <c r="Z179" s="76">
        <v>2506.33</v>
      </c>
      <c r="AA179" s="65"/>
    </row>
    <row r="180" spans="1:27" ht="16.5" x14ac:dyDescent="0.25">
      <c r="A180" s="64"/>
      <c r="B180" s="88">
        <v>26</v>
      </c>
      <c r="C180" s="84">
        <v>2431.66</v>
      </c>
      <c r="D180" s="56">
        <v>2355.29</v>
      </c>
      <c r="E180" s="56">
        <v>2321.2200000000003</v>
      </c>
      <c r="F180" s="56">
        <v>2309.3500000000004</v>
      </c>
      <c r="G180" s="56">
        <v>2352.08</v>
      </c>
      <c r="H180" s="56">
        <v>2468.4900000000002</v>
      </c>
      <c r="I180" s="56">
        <v>2788.95</v>
      </c>
      <c r="J180" s="56">
        <v>2842.45</v>
      </c>
      <c r="K180" s="56">
        <v>2864.8100000000004</v>
      </c>
      <c r="L180" s="56">
        <v>2901.63</v>
      </c>
      <c r="M180" s="56">
        <v>2880.42</v>
      </c>
      <c r="N180" s="56">
        <v>2940.17</v>
      </c>
      <c r="O180" s="56">
        <v>2888.8</v>
      </c>
      <c r="P180" s="56">
        <v>2834.04</v>
      </c>
      <c r="Q180" s="56">
        <v>2835.8</v>
      </c>
      <c r="R180" s="56">
        <v>2871.07</v>
      </c>
      <c r="S180" s="56">
        <v>2853.58</v>
      </c>
      <c r="T180" s="56">
        <v>2855.19</v>
      </c>
      <c r="U180" s="56">
        <v>2901.2700000000004</v>
      </c>
      <c r="V180" s="56">
        <v>2958.01</v>
      </c>
      <c r="W180" s="56">
        <v>2849.58</v>
      </c>
      <c r="X180" s="56">
        <v>2871.2400000000002</v>
      </c>
      <c r="Y180" s="56">
        <v>2831.67</v>
      </c>
      <c r="Z180" s="76">
        <v>2693.38</v>
      </c>
      <c r="AA180" s="65"/>
    </row>
    <row r="181" spans="1:27" ht="16.5" x14ac:dyDescent="0.25">
      <c r="A181" s="64"/>
      <c r="B181" s="88">
        <v>27</v>
      </c>
      <c r="C181" s="84">
        <v>2659.54</v>
      </c>
      <c r="D181" s="56">
        <v>2483.58</v>
      </c>
      <c r="E181" s="56">
        <v>2399.4300000000003</v>
      </c>
      <c r="F181" s="56">
        <v>2378.8200000000002</v>
      </c>
      <c r="G181" s="56">
        <v>2378.4300000000003</v>
      </c>
      <c r="H181" s="56">
        <v>2372.2600000000002</v>
      </c>
      <c r="I181" s="56">
        <v>2661.2</v>
      </c>
      <c r="J181" s="56">
        <v>2796.45</v>
      </c>
      <c r="K181" s="56">
        <v>2955.07</v>
      </c>
      <c r="L181" s="56">
        <v>2983.41</v>
      </c>
      <c r="M181" s="56">
        <v>2982.4800000000005</v>
      </c>
      <c r="N181" s="56">
        <v>2980.45</v>
      </c>
      <c r="O181" s="56">
        <v>2975.3500000000004</v>
      </c>
      <c r="P181" s="56">
        <v>2971.03</v>
      </c>
      <c r="Q181" s="56">
        <v>2969.41</v>
      </c>
      <c r="R181" s="56">
        <v>2966.7700000000004</v>
      </c>
      <c r="S181" s="56">
        <v>2958.66</v>
      </c>
      <c r="T181" s="56">
        <v>2946.05</v>
      </c>
      <c r="U181" s="56">
        <v>2935.6000000000004</v>
      </c>
      <c r="V181" s="56">
        <v>3005.71</v>
      </c>
      <c r="W181" s="56">
        <v>3002.5600000000004</v>
      </c>
      <c r="X181" s="56">
        <v>2956.2400000000002</v>
      </c>
      <c r="Y181" s="56">
        <v>2813.4900000000002</v>
      </c>
      <c r="Z181" s="76">
        <v>2626.84</v>
      </c>
      <c r="AA181" s="65"/>
    </row>
    <row r="182" spans="1:27" ht="16.5" x14ac:dyDescent="0.25">
      <c r="A182" s="64"/>
      <c r="B182" s="88">
        <v>28</v>
      </c>
      <c r="C182" s="84">
        <v>2571.0500000000002</v>
      </c>
      <c r="D182" s="56">
        <v>2443.3100000000004</v>
      </c>
      <c r="E182" s="56">
        <v>2366.77</v>
      </c>
      <c r="F182" s="56">
        <v>2357.7200000000003</v>
      </c>
      <c r="G182" s="56">
        <v>2349.54</v>
      </c>
      <c r="H182" s="56">
        <v>2344.9899999999998</v>
      </c>
      <c r="I182" s="56">
        <v>2537.5300000000002</v>
      </c>
      <c r="J182" s="56">
        <v>2680.83</v>
      </c>
      <c r="K182" s="56">
        <v>2871.82</v>
      </c>
      <c r="L182" s="56">
        <v>2922.11</v>
      </c>
      <c r="M182" s="56">
        <v>2928.1800000000003</v>
      </c>
      <c r="N182" s="56">
        <v>2931.94</v>
      </c>
      <c r="O182" s="56">
        <v>2928.7</v>
      </c>
      <c r="P182" s="56">
        <v>2927.62</v>
      </c>
      <c r="Q182" s="56">
        <v>2928.46</v>
      </c>
      <c r="R182" s="56">
        <v>2928.8100000000004</v>
      </c>
      <c r="S182" s="56">
        <v>2927.88</v>
      </c>
      <c r="T182" s="56">
        <v>2923.71</v>
      </c>
      <c r="U182" s="56">
        <v>2931.9800000000005</v>
      </c>
      <c r="V182" s="56">
        <v>2983.8100000000004</v>
      </c>
      <c r="W182" s="56">
        <v>2972.91</v>
      </c>
      <c r="X182" s="56">
        <v>2928.86</v>
      </c>
      <c r="Y182" s="56">
        <v>2802.37</v>
      </c>
      <c r="Z182" s="76">
        <v>2621.1400000000003</v>
      </c>
      <c r="AA182" s="65"/>
    </row>
    <row r="183" spans="1:27" ht="16.5" x14ac:dyDescent="0.25">
      <c r="A183" s="64"/>
      <c r="B183" s="88">
        <v>29</v>
      </c>
      <c r="C183" s="84">
        <v>2463.71</v>
      </c>
      <c r="D183" s="56">
        <v>2381.23</v>
      </c>
      <c r="E183" s="56">
        <v>2329.5</v>
      </c>
      <c r="F183" s="56">
        <v>2319.6400000000003</v>
      </c>
      <c r="G183" s="56">
        <v>2353.1999999999998</v>
      </c>
      <c r="H183" s="56">
        <v>2409.2800000000002</v>
      </c>
      <c r="I183" s="56">
        <v>2750.9300000000003</v>
      </c>
      <c r="J183" s="56">
        <v>2869.51</v>
      </c>
      <c r="K183" s="56">
        <v>2915.4700000000003</v>
      </c>
      <c r="L183" s="56">
        <v>2916.5</v>
      </c>
      <c r="M183" s="56">
        <v>2912.45</v>
      </c>
      <c r="N183" s="56">
        <v>2921.25</v>
      </c>
      <c r="O183" s="56">
        <v>2915.7</v>
      </c>
      <c r="P183" s="56">
        <v>2905.6000000000004</v>
      </c>
      <c r="Q183" s="56">
        <v>2906.3500000000004</v>
      </c>
      <c r="R183" s="56">
        <v>2903.71</v>
      </c>
      <c r="S183" s="56">
        <v>2892.84</v>
      </c>
      <c r="T183" s="56">
        <v>2879.05</v>
      </c>
      <c r="U183" s="56">
        <v>2866.91</v>
      </c>
      <c r="V183" s="56">
        <v>2874.7700000000004</v>
      </c>
      <c r="W183" s="56">
        <v>2844.45</v>
      </c>
      <c r="X183" s="56">
        <v>2851.19</v>
      </c>
      <c r="Y183" s="56">
        <v>2709.51</v>
      </c>
      <c r="Z183" s="76">
        <v>2467.2200000000003</v>
      </c>
      <c r="AA183" s="65"/>
    </row>
    <row r="184" spans="1:27" ht="16.5" x14ac:dyDescent="0.25">
      <c r="A184" s="64"/>
      <c r="B184" s="88">
        <v>30</v>
      </c>
      <c r="C184" s="84">
        <v>2428.91</v>
      </c>
      <c r="D184" s="56">
        <v>2352.6000000000004</v>
      </c>
      <c r="E184" s="56">
        <v>2348.75</v>
      </c>
      <c r="F184" s="56">
        <v>2346.6800000000003</v>
      </c>
      <c r="G184" s="56">
        <v>2381.9899999999998</v>
      </c>
      <c r="H184" s="56">
        <v>2527.96</v>
      </c>
      <c r="I184" s="56">
        <v>2771.51</v>
      </c>
      <c r="J184" s="56">
        <v>2901.04</v>
      </c>
      <c r="K184" s="56">
        <v>2956.3100000000004</v>
      </c>
      <c r="L184" s="56">
        <v>2954.25</v>
      </c>
      <c r="M184" s="56">
        <v>2954.13</v>
      </c>
      <c r="N184" s="56">
        <v>2956.0600000000004</v>
      </c>
      <c r="O184" s="56">
        <v>2957.08</v>
      </c>
      <c r="P184" s="56">
        <v>2956.62</v>
      </c>
      <c r="Q184" s="56">
        <v>2955.01</v>
      </c>
      <c r="R184" s="56">
        <v>2942.8</v>
      </c>
      <c r="S184" s="56">
        <v>2935.0200000000004</v>
      </c>
      <c r="T184" s="56">
        <v>2919.7700000000004</v>
      </c>
      <c r="U184" s="56">
        <v>2932.42</v>
      </c>
      <c r="V184" s="56">
        <v>2924.15</v>
      </c>
      <c r="W184" s="56">
        <v>2900.01</v>
      </c>
      <c r="X184" s="56">
        <v>2907.84</v>
      </c>
      <c r="Y184" s="56">
        <v>2772.1400000000003</v>
      </c>
      <c r="Z184" s="76">
        <v>2584.21</v>
      </c>
      <c r="AA184" s="65"/>
    </row>
    <row r="185" spans="1:27" ht="17.25" thickBot="1" x14ac:dyDescent="0.3">
      <c r="A185" s="64"/>
      <c r="B185" s="89">
        <v>31</v>
      </c>
      <c r="C185" s="85">
        <v>2384.17</v>
      </c>
      <c r="D185" s="77">
        <v>2304.94</v>
      </c>
      <c r="E185" s="77">
        <v>2291.44</v>
      </c>
      <c r="F185" s="77">
        <v>2290.5600000000004</v>
      </c>
      <c r="G185" s="77">
        <v>2299.04</v>
      </c>
      <c r="H185" s="77">
        <v>2416.0300000000002</v>
      </c>
      <c r="I185" s="77">
        <v>2725.3100000000004</v>
      </c>
      <c r="J185" s="77">
        <v>2872.69</v>
      </c>
      <c r="K185" s="77">
        <v>2982.66</v>
      </c>
      <c r="L185" s="77">
        <v>2986.51</v>
      </c>
      <c r="M185" s="77">
        <v>2989.2</v>
      </c>
      <c r="N185" s="77">
        <v>2993.1000000000004</v>
      </c>
      <c r="O185" s="77">
        <v>2995.44</v>
      </c>
      <c r="P185" s="77">
        <v>2996.53</v>
      </c>
      <c r="Q185" s="77">
        <v>2999.2</v>
      </c>
      <c r="R185" s="77">
        <v>2998.42</v>
      </c>
      <c r="S185" s="77">
        <v>2995.7400000000002</v>
      </c>
      <c r="T185" s="77">
        <v>2987.29</v>
      </c>
      <c r="U185" s="77">
        <v>2978.9800000000005</v>
      </c>
      <c r="V185" s="77">
        <v>2978.16</v>
      </c>
      <c r="W185" s="77">
        <v>2967.69</v>
      </c>
      <c r="X185" s="77">
        <v>2974.32</v>
      </c>
      <c r="Y185" s="77">
        <v>2831.2400000000002</v>
      </c>
      <c r="Z185" s="78">
        <v>2663.5200000000004</v>
      </c>
      <c r="AA185" s="65"/>
    </row>
    <row r="186" spans="1:27" ht="16.5" thickBot="1" x14ac:dyDescent="0.3">
      <c r="A186" s="64"/>
      <c r="B186" s="51"/>
      <c r="C186" s="51"/>
      <c r="D186" s="51"/>
      <c r="E186" s="51"/>
      <c r="F186" s="51"/>
      <c r="G186" s="51"/>
      <c r="H186" s="51"/>
      <c r="I186" s="51"/>
      <c r="J186" s="51"/>
      <c r="K186" s="51"/>
      <c r="L186" s="51"/>
      <c r="M186" s="51"/>
      <c r="N186" s="51"/>
      <c r="O186" s="51"/>
      <c r="P186" s="51"/>
      <c r="Q186" s="51"/>
      <c r="R186" s="51"/>
      <c r="S186" s="51"/>
      <c r="T186" s="51"/>
      <c r="U186" s="51"/>
      <c r="V186" s="51"/>
      <c r="W186" s="51"/>
      <c r="X186" s="51"/>
      <c r="Y186" s="51"/>
      <c r="Z186" s="51"/>
      <c r="AA186" s="65"/>
    </row>
    <row r="187" spans="1:27" x14ac:dyDescent="0.25">
      <c r="A187" s="64"/>
      <c r="B187" s="274" t="s">
        <v>130</v>
      </c>
      <c r="C187" s="272" t="s">
        <v>158</v>
      </c>
      <c r="D187" s="272"/>
      <c r="E187" s="272"/>
      <c r="F187" s="272"/>
      <c r="G187" s="272"/>
      <c r="H187" s="272"/>
      <c r="I187" s="272"/>
      <c r="J187" s="272"/>
      <c r="K187" s="272"/>
      <c r="L187" s="272"/>
      <c r="M187" s="272"/>
      <c r="N187" s="272"/>
      <c r="O187" s="272"/>
      <c r="P187" s="272"/>
      <c r="Q187" s="272"/>
      <c r="R187" s="272"/>
      <c r="S187" s="272"/>
      <c r="T187" s="272"/>
      <c r="U187" s="272"/>
      <c r="V187" s="272"/>
      <c r="W187" s="272"/>
      <c r="X187" s="272"/>
      <c r="Y187" s="272"/>
      <c r="Z187" s="273"/>
      <c r="AA187" s="65"/>
    </row>
    <row r="188" spans="1:27" ht="32.25" thickBot="1" x14ac:dyDescent="0.3">
      <c r="A188" s="64"/>
      <c r="B188" s="275"/>
      <c r="C188" s="86" t="s">
        <v>131</v>
      </c>
      <c r="D188" s="81" t="s">
        <v>132</v>
      </c>
      <c r="E188" s="81" t="s">
        <v>133</v>
      </c>
      <c r="F188" s="81" t="s">
        <v>134</v>
      </c>
      <c r="G188" s="81" t="s">
        <v>135</v>
      </c>
      <c r="H188" s="81" t="s">
        <v>136</v>
      </c>
      <c r="I188" s="81" t="s">
        <v>137</v>
      </c>
      <c r="J188" s="81" t="s">
        <v>138</v>
      </c>
      <c r="K188" s="81" t="s">
        <v>139</v>
      </c>
      <c r="L188" s="81" t="s">
        <v>140</v>
      </c>
      <c r="M188" s="81" t="s">
        <v>141</v>
      </c>
      <c r="N188" s="81" t="s">
        <v>142</v>
      </c>
      <c r="O188" s="81" t="s">
        <v>143</v>
      </c>
      <c r="P188" s="81" t="s">
        <v>144</v>
      </c>
      <c r="Q188" s="81" t="s">
        <v>145</v>
      </c>
      <c r="R188" s="81" t="s">
        <v>146</v>
      </c>
      <c r="S188" s="81" t="s">
        <v>147</v>
      </c>
      <c r="T188" s="81" t="s">
        <v>148</v>
      </c>
      <c r="U188" s="81" t="s">
        <v>149</v>
      </c>
      <c r="V188" s="81" t="s">
        <v>150</v>
      </c>
      <c r="W188" s="81" t="s">
        <v>151</v>
      </c>
      <c r="X188" s="81" t="s">
        <v>152</v>
      </c>
      <c r="Y188" s="81" t="s">
        <v>153</v>
      </c>
      <c r="Z188" s="82" t="s">
        <v>154</v>
      </c>
      <c r="AA188" s="65"/>
    </row>
    <row r="189" spans="1:27" ht="16.5" x14ac:dyDescent="0.25">
      <c r="A189" s="64"/>
      <c r="B189" s="87">
        <v>1</v>
      </c>
      <c r="C189" s="92">
        <v>2966.75</v>
      </c>
      <c r="D189" s="90">
        <v>2901.44</v>
      </c>
      <c r="E189" s="90">
        <v>2871.8100000000004</v>
      </c>
      <c r="F189" s="90">
        <v>2800.78</v>
      </c>
      <c r="G189" s="90">
        <v>2797.37</v>
      </c>
      <c r="H189" s="90">
        <v>2859.01</v>
      </c>
      <c r="I189" s="90">
        <v>2907.5200000000004</v>
      </c>
      <c r="J189" s="90">
        <v>2993.7400000000002</v>
      </c>
      <c r="K189" s="90">
        <v>3134.71</v>
      </c>
      <c r="L189" s="90">
        <v>3240.7700000000004</v>
      </c>
      <c r="M189" s="90">
        <v>3239.17</v>
      </c>
      <c r="N189" s="90">
        <v>3220.6400000000003</v>
      </c>
      <c r="O189" s="90">
        <v>3197.3500000000004</v>
      </c>
      <c r="P189" s="90">
        <v>3192.41</v>
      </c>
      <c r="Q189" s="90">
        <v>3163.0200000000004</v>
      </c>
      <c r="R189" s="90">
        <v>3140.62</v>
      </c>
      <c r="S189" s="90">
        <v>3139.84</v>
      </c>
      <c r="T189" s="90">
        <v>3143.2700000000004</v>
      </c>
      <c r="U189" s="90">
        <v>3214.1800000000003</v>
      </c>
      <c r="V189" s="90">
        <v>3239.71</v>
      </c>
      <c r="W189" s="90">
        <v>3196.8100000000004</v>
      </c>
      <c r="X189" s="90">
        <v>3146.42</v>
      </c>
      <c r="Y189" s="90">
        <v>3114.4900000000002</v>
      </c>
      <c r="Z189" s="91">
        <v>2977.6800000000003</v>
      </c>
      <c r="AA189" s="65"/>
    </row>
    <row r="190" spans="1:27" ht="16.5" x14ac:dyDescent="0.25">
      <c r="A190" s="64"/>
      <c r="B190" s="88">
        <v>2</v>
      </c>
      <c r="C190" s="84">
        <v>2770.6800000000003</v>
      </c>
      <c r="D190" s="56">
        <v>2655.01</v>
      </c>
      <c r="E190" s="56">
        <v>2603.66</v>
      </c>
      <c r="F190" s="56">
        <v>2617.54</v>
      </c>
      <c r="G190" s="56">
        <v>2666.07</v>
      </c>
      <c r="H190" s="56">
        <v>2795.8100000000004</v>
      </c>
      <c r="I190" s="56">
        <v>2908.3</v>
      </c>
      <c r="J190" s="56">
        <v>3002.2400000000002</v>
      </c>
      <c r="K190" s="56">
        <v>3077.8900000000003</v>
      </c>
      <c r="L190" s="56">
        <v>3069.38</v>
      </c>
      <c r="M190" s="56">
        <v>3046.7</v>
      </c>
      <c r="N190" s="56">
        <v>3067</v>
      </c>
      <c r="O190" s="56">
        <v>3077.8</v>
      </c>
      <c r="P190" s="56">
        <v>3076</v>
      </c>
      <c r="Q190" s="56">
        <v>3046.4</v>
      </c>
      <c r="R190" s="56">
        <v>3019.4900000000002</v>
      </c>
      <c r="S190" s="56">
        <v>3010.26</v>
      </c>
      <c r="T190" s="56">
        <v>3006.9</v>
      </c>
      <c r="U190" s="56">
        <v>3012.94</v>
      </c>
      <c r="V190" s="56">
        <v>3009.9</v>
      </c>
      <c r="W190" s="56">
        <v>2998.05</v>
      </c>
      <c r="X190" s="56">
        <v>3032.67</v>
      </c>
      <c r="Y190" s="56">
        <v>2932.78</v>
      </c>
      <c r="Z190" s="76">
        <v>2736.96</v>
      </c>
      <c r="AA190" s="65"/>
    </row>
    <row r="191" spans="1:27" ht="16.5" x14ac:dyDescent="0.25">
      <c r="A191" s="64"/>
      <c r="B191" s="88">
        <v>3</v>
      </c>
      <c r="C191" s="84">
        <v>2669.0600000000004</v>
      </c>
      <c r="D191" s="56">
        <v>2573.0300000000002</v>
      </c>
      <c r="E191" s="56">
        <v>2585.6400000000003</v>
      </c>
      <c r="F191" s="56">
        <v>2603.4499999999998</v>
      </c>
      <c r="G191" s="56">
        <v>2645.9300000000003</v>
      </c>
      <c r="H191" s="56">
        <v>2760.28</v>
      </c>
      <c r="I191" s="56">
        <v>2875.73</v>
      </c>
      <c r="J191" s="56">
        <v>2995.38</v>
      </c>
      <c r="K191" s="56">
        <v>3062.3900000000003</v>
      </c>
      <c r="L191" s="56">
        <v>3074.3900000000003</v>
      </c>
      <c r="M191" s="56">
        <v>3074.54</v>
      </c>
      <c r="N191" s="56">
        <v>3070.41</v>
      </c>
      <c r="O191" s="56">
        <v>3067.57</v>
      </c>
      <c r="P191" s="56">
        <v>3069.84</v>
      </c>
      <c r="Q191" s="56">
        <v>3064.29</v>
      </c>
      <c r="R191" s="56">
        <v>3062.37</v>
      </c>
      <c r="S191" s="56">
        <v>3083.95</v>
      </c>
      <c r="T191" s="56">
        <v>3079.46</v>
      </c>
      <c r="U191" s="56">
        <v>3069.9300000000003</v>
      </c>
      <c r="V191" s="56">
        <v>3070.6800000000003</v>
      </c>
      <c r="W191" s="56">
        <v>3041.8900000000003</v>
      </c>
      <c r="X191" s="56">
        <v>3075.44</v>
      </c>
      <c r="Y191" s="56">
        <v>2934.1400000000003</v>
      </c>
      <c r="Z191" s="76">
        <v>2780.1400000000003</v>
      </c>
      <c r="AA191" s="65"/>
    </row>
    <row r="192" spans="1:27" ht="16.5" x14ac:dyDescent="0.25">
      <c r="A192" s="64"/>
      <c r="B192" s="88">
        <v>4</v>
      </c>
      <c r="C192" s="84">
        <v>2626.13</v>
      </c>
      <c r="D192" s="56">
        <v>2550.9700000000003</v>
      </c>
      <c r="E192" s="56">
        <v>2519.7600000000002</v>
      </c>
      <c r="F192" s="56">
        <v>2522.3500000000004</v>
      </c>
      <c r="G192" s="56">
        <v>2592.34</v>
      </c>
      <c r="H192" s="56">
        <v>2671.51</v>
      </c>
      <c r="I192" s="56">
        <v>2832.41</v>
      </c>
      <c r="J192" s="56">
        <v>2965.66</v>
      </c>
      <c r="K192" s="56">
        <v>2988.8900000000003</v>
      </c>
      <c r="L192" s="56">
        <v>3012.2400000000002</v>
      </c>
      <c r="M192" s="56">
        <v>3013.7400000000002</v>
      </c>
      <c r="N192" s="56">
        <v>3023.5600000000004</v>
      </c>
      <c r="O192" s="56">
        <v>3023.4</v>
      </c>
      <c r="P192" s="56">
        <v>3024</v>
      </c>
      <c r="Q192" s="56">
        <v>3021.36</v>
      </c>
      <c r="R192" s="56">
        <v>3016.12</v>
      </c>
      <c r="S192" s="56">
        <v>3014.09</v>
      </c>
      <c r="T192" s="56">
        <v>3005.3100000000004</v>
      </c>
      <c r="U192" s="56">
        <v>2997.34</v>
      </c>
      <c r="V192" s="56">
        <v>3011.16</v>
      </c>
      <c r="W192" s="56">
        <v>3004.3100000000004</v>
      </c>
      <c r="X192" s="56">
        <v>3036.04</v>
      </c>
      <c r="Y192" s="56">
        <v>2925.8500000000004</v>
      </c>
      <c r="Z192" s="76">
        <v>2804.38</v>
      </c>
      <c r="AA192" s="65"/>
    </row>
    <row r="193" spans="1:27" ht="16.5" x14ac:dyDescent="0.25">
      <c r="A193" s="64"/>
      <c r="B193" s="88">
        <v>5</v>
      </c>
      <c r="C193" s="84">
        <v>2814.75</v>
      </c>
      <c r="D193" s="56">
        <v>2678.5</v>
      </c>
      <c r="E193" s="56">
        <v>2632.2</v>
      </c>
      <c r="F193" s="56">
        <v>2625.8</v>
      </c>
      <c r="G193" s="56">
        <v>2695.2700000000004</v>
      </c>
      <c r="H193" s="56">
        <v>2835.6000000000004</v>
      </c>
      <c r="I193" s="56">
        <v>2877.7700000000004</v>
      </c>
      <c r="J193" s="56">
        <v>2995.42</v>
      </c>
      <c r="K193" s="56">
        <v>3062.04</v>
      </c>
      <c r="L193" s="56">
        <v>3067.46</v>
      </c>
      <c r="M193" s="56">
        <v>3063.09</v>
      </c>
      <c r="N193" s="56">
        <v>3092.2400000000002</v>
      </c>
      <c r="O193" s="56">
        <v>3078.55</v>
      </c>
      <c r="P193" s="56">
        <v>3084.13</v>
      </c>
      <c r="Q193" s="56">
        <v>3075.8</v>
      </c>
      <c r="R193" s="56">
        <v>3062.59</v>
      </c>
      <c r="S193" s="56">
        <v>3061.69</v>
      </c>
      <c r="T193" s="56">
        <v>3059</v>
      </c>
      <c r="U193" s="56">
        <v>3067.6000000000004</v>
      </c>
      <c r="V193" s="56">
        <v>3060.11</v>
      </c>
      <c r="W193" s="56">
        <v>3054.1800000000003</v>
      </c>
      <c r="X193" s="56">
        <v>3109.4300000000003</v>
      </c>
      <c r="Y193" s="56">
        <v>2981.76</v>
      </c>
      <c r="Z193" s="76">
        <v>2875.71</v>
      </c>
      <c r="AA193" s="65"/>
    </row>
    <row r="194" spans="1:27" ht="16.5" x14ac:dyDescent="0.25">
      <c r="A194" s="64"/>
      <c r="B194" s="88">
        <v>6</v>
      </c>
      <c r="C194" s="84">
        <v>2870.29</v>
      </c>
      <c r="D194" s="56">
        <v>2845.5200000000004</v>
      </c>
      <c r="E194" s="56">
        <v>2787.75</v>
      </c>
      <c r="F194" s="56">
        <v>2675.38</v>
      </c>
      <c r="G194" s="56">
        <v>2689.95</v>
      </c>
      <c r="H194" s="56">
        <v>2812.36</v>
      </c>
      <c r="I194" s="56">
        <v>2860.9</v>
      </c>
      <c r="J194" s="56">
        <v>2912.66</v>
      </c>
      <c r="K194" s="56">
        <v>3084.16</v>
      </c>
      <c r="L194" s="56">
        <v>3115.3</v>
      </c>
      <c r="M194" s="56">
        <v>3135.01</v>
      </c>
      <c r="N194" s="56">
        <v>3124.26</v>
      </c>
      <c r="O194" s="56">
        <v>3105.2</v>
      </c>
      <c r="P194" s="56">
        <v>3101.62</v>
      </c>
      <c r="Q194" s="56">
        <v>3097.09</v>
      </c>
      <c r="R194" s="56">
        <v>3095.88</v>
      </c>
      <c r="S194" s="56">
        <v>3091.59</v>
      </c>
      <c r="T194" s="56">
        <v>3083.54</v>
      </c>
      <c r="U194" s="56">
        <v>3089.57</v>
      </c>
      <c r="V194" s="56">
        <v>3102.75</v>
      </c>
      <c r="W194" s="56">
        <v>3094.65</v>
      </c>
      <c r="X194" s="56">
        <v>3116.79</v>
      </c>
      <c r="Y194" s="56">
        <v>3028.19</v>
      </c>
      <c r="Z194" s="76">
        <v>2880.54</v>
      </c>
      <c r="AA194" s="65"/>
    </row>
    <row r="195" spans="1:27" ht="16.5" x14ac:dyDescent="0.25">
      <c r="A195" s="64"/>
      <c r="B195" s="88">
        <v>7</v>
      </c>
      <c r="C195" s="84">
        <v>2831.08</v>
      </c>
      <c r="D195" s="56">
        <v>2737.7400000000002</v>
      </c>
      <c r="E195" s="56">
        <v>2647.3</v>
      </c>
      <c r="F195" s="56">
        <v>2607.0700000000002</v>
      </c>
      <c r="G195" s="56">
        <v>2602.84</v>
      </c>
      <c r="H195" s="56">
        <v>2593.9300000000003</v>
      </c>
      <c r="I195" s="56">
        <v>2747.05</v>
      </c>
      <c r="J195" s="56">
        <v>2843.86</v>
      </c>
      <c r="K195" s="56">
        <v>2885.51</v>
      </c>
      <c r="L195" s="56">
        <v>2944.19</v>
      </c>
      <c r="M195" s="56">
        <v>2951.11</v>
      </c>
      <c r="N195" s="56">
        <v>2952.32</v>
      </c>
      <c r="O195" s="56">
        <v>2944.62</v>
      </c>
      <c r="P195" s="56">
        <v>2939.79</v>
      </c>
      <c r="Q195" s="56">
        <v>2937.11</v>
      </c>
      <c r="R195" s="56">
        <v>2938.7</v>
      </c>
      <c r="S195" s="56">
        <v>2938.16</v>
      </c>
      <c r="T195" s="56">
        <v>2934.78</v>
      </c>
      <c r="U195" s="56">
        <v>2956.2200000000003</v>
      </c>
      <c r="V195" s="56">
        <v>2981.0200000000004</v>
      </c>
      <c r="W195" s="56">
        <v>3002.55</v>
      </c>
      <c r="X195" s="56">
        <v>2983.23</v>
      </c>
      <c r="Y195" s="56">
        <v>2927.2200000000003</v>
      </c>
      <c r="Z195" s="76">
        <v>2833.9300000000003</v>
      </c>
      <c r="AA195" s="65"/>
    </row>
    <row r="196" spans="1:27" ht="16.5" x14ac:dyDescent="0.25">
      <c r="A196" s="64"/>
      <c r="B196" s="88">
        <v>8</v>
      </c>
      <c r="C196" s="84">
        <v>2849.45</v>
      </c>
      <c r="D196" s="56">
        <v>2807.4700000000003</v>
      </c>
      <c r="E196" s="56">
        <v>2709.4</v>
      </c>
      <c r="F196" s="56">
        <v>2600.59</v>
      </c>
      <c r="G196" s="56">
        <v>2602.04</v>
      </c>
      <c r="H196" s="56">
        <v>2632.16</v>
      </c>
      <c r="I196" s="56">
        <v>2828.8500000000004</v>
      </c>
      <c r="J196" s="56">
        <v>2875.63</v>
      </c>
      <c r="K196" s="56">
        <v>2979.0200000000004</v>
      </c>
      <c r="L196" s="56">
        <v>3045.23</v>
      </c>
      <c r="M196" s="56">
        <v>3050.36</v>
      </c>
      <c r="N196" s="56">
        <v>3047.54</v>
      </c>
      <c r="O196" s="56">
        <v>3035.7</v>
      </c>
      <c r="P196" s="56">
        <v>3033.7200000000003</v>
      </c>
      <c r="Q196" s="56">
        <v>3039.98</v>
      </c>
      <c r="R196" s="56">
        <v>3037.91</v>
      </c>
      <c r="S196" s="56">
        <v>3035.41</v>
      </c>
      <c r="T196" s="56">
        <v>3018.01</v>
      </c>
      <c r="U196" s="56">
        <v>3035.7</v>
      </c>
      <c r="V196" s="56">
        <v>3049.12</v>
      </c>
      <c r="W196" s="56">
        <v>3039.7700000000004</v>
      </c>
      <c r="X196" s="56">
        <v>3040.6800000000003</v>
      </c>
      <c r="Y196" s="56">
        <v>2966.44</v>
      </c>
      <c r="Z196" s="76">
        <v>2866.2700000000004</v>
      </c>
      <c r="AA196" s="65"/>
    </row>
    <row r="197" spans="1:27" ht="16.5" x14ac:dyDescent="0.25">
      <c r="A197" s="64"/>
      <c r="B197" s="88">
        <v>9</v>
      </c>
      <c r="C197" s="84">
        <v>2885.57</v>
      </c>
      <c r="D197" s="56">
        <v>2835.91</v>
      </c>
      <c r="E197" s="56">
        <v>2809.94</v>
      </c>
      <c r="F197" s="56">
        <v>2794.29</v>
      </c>
      <c r="G197" s="56">
        <v>2790.03</v>
      </c>
      <c r="H197" s="56">
        <v>2799.8</v>
      </c>
      <c r="I197" s="56">
        <v>2840.6400000000003</v>
      </c>
      <c r="J197" s="56">
        <v>2900.59</v>
      </c>
      <c r="K197" s="56">
        <v>3065.2400000000002</v>
      </c>
      <c r="L197" s="56">
        <v>3090.44</v>
      </c>
      <c r="M197" s="56">
        <v>3098.0200000000004</v>
      </c>
      <c r="N197" s="56">
        <v>3094.4</v>
      </c>
      <c r="O197" s="56">
        <v>3091.9900000000002</v>
      </c>
      <c r="P197" s="56">
        <v>3090.3500000000004</v>
      </c>
      <c r="Q197" s="56">
        <v>3090.16</v>
      </c>
      <c r="R197" s="56">
        <v>3090.26</v>
      </c>
      <c r="S197" s="56">
        <v>3078.92</v>
      </c>
      <c r="T197" s="56">
        <v>3070.8900000000003</v>
      </c>
      <c r="U197" s="56">
        <v>3082.32</v>
      </c>
      <c r="V197" s="56">
        <v>3094.8500000000004</v>
      </c>
      <c r="W197" s="56">
        <v>3098.88</v>
      </c>
      <c r="X197" s="56">
        <v>3067.83</v>
      </c>
      <c r="Y197" s="56">
        <v>3080.3100000000004</v>
      </c>
      <c r="Z197" s="76">
        <v>2939.37</v>
      </c>
      <c r="AA197" s="65"/>
    </row>
    <row r="198" spans="1:27" ht="16.5" x14ac:dyDescent="0.25">
      <c r="A198" s="64"/>
      <c r="B198" s="88">
        <v>10</v>
      </c>
      <c r="C198" s="84">
        <v>2905.0200000000004</v>
      </c>
      <c r="D198" s="56">
        <v>2820.75</v>
      </c>
      <c r="E198" s="56">
        <v>2789.91</v>
      </c>
      <c r="F198" s="56">
        <v>2762.71</v>
      </c>
      <c r="G198" s="56">
        <v>2800.2200000000003</v>
      </c>
      <c r="H198" s="56">
        <v>2858.7700000000004</v>
      </c>
      <c r="I198" s="56">
        <v>2971.9700000000003</v>
      </c>
      <c r="J198" s="56">
        <v>3045.29</v>
      </c>
      <c r="K198" s="56">
        <v>3090.5</v>
      </c>
      <c r="L198" s="56">
        <v>3083.5200000000004</v>
      </c>
      <c r="M198" s="56">
        <v>3079.03</v>
      </c>
      <c r="N198" s="56">
        <v>3107.4700000000003</v>
      </c>
      <c r="O198" s="56">
        <v>3103.2400000000002</v>
      </c>
      <c r="P198" s="56">
        <v>3103.33</v>
      </c>
      <c r="Q198" s="56">
        <v>3094.32</v>
      </c>
      <c r="R198" s="56">
        <v>3090.29</v>
      </c>
      <c r="S198" s="56">
        <v>3083.2200000000003</v>
      </c>
      <c r="T198" s="56">
        <v>3079.9900000000002</v>
      </c>
      <c r="U198" s="56">
        <v>3078.4900000000002</v>
      </c>
      <c r="V198" s="56">
        <v>3072.79</v>
      </c>
      <c r="W198" s="56">
        <v>3052.55</v>
      </c>
      <c r="X198" s="56">
        <v>3046.8500000000004</v>
      </c>
      <c r="Y198" s="56">
        <v>2968.32</v>
      </c>
      <c r="Z198" s="76">
        <v>2856.0600000000004</v>
      </c>
      <c r="AA198" s="65"/>
    </row>
    <row r="199" spans="1:27" ht="16.5" x14ac:dyDescent="0.25">
      <c r="A199" s="64"/>
      <c r="B199" s="88">
        <v>11</v>
      </c>
      <c r="C199" s="84">
        <v>2616.8500000000004</v>
      </c>
      <c r="D199" s="56">
        <v>2523.69</v>
      </c>
      <c r="E199" s="56">
        <v>2505.9300000000003</v>
      </c>
      <c r="F199" s="56">
        <v>2488.04</v>
      </c>
      <c r="G199" s="56">
        <v>2518.2799999999997</v>
      </c>
      <c r="H199" s="56">
        <v>2627.4</v>
      </c>
      <c r="I199" s="56">
        <v>2794.9700000000003</v>
      </c>
      <c r="J199" s="56">
        <v>2859.4300000000003</v>
      </c>
      <c r="K199" s="56">
        <v>2865.1800000000003</v>
      </c>
      <c r="L199" s="56">
        <v>2882.9700000000003</v>
      </c>
      <c r="M199" s="56">
        <v>2878.17</v>
      </c>
      <c r="N199" s="56">
        <v>2897.71</v>
      </c>
      <c r="O199" s="56">
        <v>2901.0600000000004</v>
      </c>
      <c r="P199" s="56">
        <v>2897.59</v>
      </c>
      <c r="Q199" s="56">
        <v>2881.12</v>
      </c>
      <c r="R199" s="56">
        <v>2868.84</v>
      </c>
      <c r="S199" s="56">
        <v>2876.9300000000003</v>
      </c>
      <c r="T199" s="56">
        <v>2872.7700000000004</v>
      </c>
      <c r="U199" s="56">
        <v>2881</v>
      </c>
      <c r="V199" s="56">
        <v>2888.4900000000002</v>
      </c>
      <c r="W199" s="56">
        <v>2869.8</v>
      </c>
      <c r="X199" s="56">
        <v>2919.2</v>
      </c>
      <c r="Y199" s="56">
        <v>2905.37</v>
      </c>
      <c r="Z199" s="76">
        <v>2695.6800000000003</v>
      </c>
      <c r="AA199" s="65"/>
    </row>
    <row r="200" spans="1:27" ht="16.5" x14ac:dyDescent="0.25">
      <c r="A200" s="64"/>
      <c r="B200" s="88">
        <v>12</v>
      </c>
      <c r="C200" s="84">
        <v>2622.4900000000002</v>
      </c>
      <c r="D200" s="56">
        <v>2524.2399999999998</v>
      </c>
      <c r="E200" s="56">
        <v>2486.34</v>
      </c>
      <c r="F200" s="56">
        <v>2463.96</v>
      </c>
      <c r="G200" s="56">
        <v>2548</v>
      </c>
      <c r="H200" s="56">
        <v>2682.3100000000004</v>
      </c>
      <c r="I200" s="56">
        <v>2851.4300000000003</v>
      </c>
      <c r="J200" s="56">
        <v>2937.16</v>
      </c>
      <c r="K200" s="56">
        <v>2998.04</v>
      </c>
      <c r="L200" s="56">
        <v>3038.9900000000002</v>
      </c>
      <c r="M200" s="56">
        <v>3028.32</v>
      </c>
      <c r="N200" s="56">
        <v>3041.92</v>
      </c>
      <c r="O200" s="56">
        <v>3039.73</v>
      </c>
      <c r="P200" s="56">
        <v>3040.1000000000004</v>
      </c>
      <c r="Q200" s="56">
        <v>3010.44</v>
      </c>
      <c r="R200" s="56">
        <v>2954.83</v>
      </c>
      <c r="S200" s="56">
        <v>2967.25</v>
      </c>
      <c r="T200" s="56">
        <v>2964.75</v>
      </c>
      <c r="U200" s="56">
        <v>2974.41</v>
      </c>
      <c r="V200" s="56">
        <v>2958.55</v>
      </c>
      <c r="W200" s="56">
        <v>2964.9300000000003</v>
      </c>
      <c r="X200" s="56">
        <v>2993.7400000000002</v>
      </c>
      <c r="Y200" s="56">
        <v>2957.9900000000002</v>
      </c>
      <c r="Z200" s="76">
        <v>2844.96</v>
      </c>
      <c r="AA200" s="65"/>
    </row>
    <row r="201" spans="1:27" ht="16.5" x14ac:dyDescent="0.25">
      <c r="A201" s="64"/>
      <c r="B201" s="88">
        <v>13</v>
      </c>
      <c r="C201" s="84">
        <v>2832.69</v>
      </c>
      <c r="D201" s="56">
        <v>2653.88</v>
      </c>
      <c r="E201" s="56">
        <v>2544.23</v>
      </c>
      <c r="F201" s="56">
        <v>2526.23</v>
      </c>
      <c r="G201" s="56">
        <v>2533.58</v>
      </c>
      <c r="H201" s="56">
        <v>2569.1400000000003</v>
      </c>
      <c r="I201" s="56">
        <v>2754.21</v>
      </c>
      <c r="J201" s="56">
        <v>2857.08</v>
      </c>
      <c r="K201" s="56">
        <v>2951.21</v>
      </c>
      <c r="L201" s="56">
        <v>3045.6800000000003</v>
      </c>
      <c r="M201" s="56">
        <v>3046.88</v>
      </c>
      <c r="N201" s="56">
        <v>3045.87</v>
      </c>
      <c r="O201" s="56">
        <v>3027.54</v>
      </c>
      <c r="P201" s="56">
        <v>3018.11</v>
      </c>
      <c r="Q201" s="56">
        <v>3036.65</v>
      </c>
      <c r="R201" s="56">
        <v>3022.87</v>
      </c>
      <c r="S201" s="56">
        <v>2993.8500000000004</v>
      </c>
      <c r="T201" s="56">
        <v>2970.63</v>
      </c>
      <c r="U201" s="56">
        <v>2966.9300000000003</v>
      </c>
      <c r="V201" s="56">
        <v>2981.55</v>
      </c>
      <c r="W201" s="56">
        <v>2977.38</v>
      </c>
      <c r="X201" s="56">
        <v>3001.4300000000003</v>
      </c>
      <c r="Y201" s="56">
        <v>2922.73</v>
      </c>
      <c r="Z201" s="76">
        <v>2835.6800000000003</v>
      </c>
      <c r="AA201" s="65"/>
    </row>
    <row r="202" spans="1:27" ht="16.5" x14ac:dyDescent="0.25">
      <c r="A202" s="64"/>
      <c r="B202" s="88">
        <v>14</v>
      </c>
      <c r="C202" s="84">
        <v>2721.4</v>
      </c>
      <c r="D202" s="56">
        <v>2572.4499999999998</v>
      </c>
      <c r="E202" s="56">
        <v>2516</v>
      </c>
      <c r="F202" s="56">
        <v>2501.08</v>
      </c>
      <c r="G202" s="56">
        <v>2500.9700000000003</v>
      </c>
      <c r="H202" s="56">
        <v>2460.5700000000002</v>
      </c>
      <c r="I202" s="56">
        <v>2472.29</v>
      </c>
      <c r="J202" s="56">
        <v>2648.86</v>
      </c>
      <c r="K202" s="56">
        <v>2827.2200000000003</v>
      </c>
      <c r="L202" s="56">
        <v>2862.3100000000004</v>
      </c>
      <c r="M202" s="56">
        <v>2870.8500000000004</v>
      </c>
      <c r="N202" s="56">
        <v>2873.78</v>
      </c>
      <c r="O202" s="56">
        <v>2866.1800000000003</v>
      </c>
      <c r="P202" s="56">
        <v>2865.21</v>
      </c>
      <c r="Q202" s="56">
        <v>2862.32</v>
      </c>
      <c r="R202" s="56">
        <v>2867.7400000000002</v>
      </c>
      <c r="S202" s="56">
        <v>2865.1800000000003</v>
      </c>
      <c r="T202" s="56">
        <v>2853.1400000000003</v>
      </c>
      <c r="U202" s="56">
        <v>2873.98</v>
      </c>
      <c r="V202" s="56">
        <v>2904.73</v>
      </c>
      <c r="W202" s="56">
        <v>2892.16</v>
      </c>
      <c r="X202" s="56">
        <v>2890.98</v>
      </c>
      <c r="Y202" s="56">
        <v>2866.37</v>
      </c>
      <c r="Z202" s="76">
        <v>2795.5</v>
      </c>
      <c r="AA202" s="65"/>
    </row>
    <row r="203" spans="1:27" ht="16.5" x14ac:dyDescent="0.25">
      <c r="A203" s="64"/>
      <c r="B203" s="88">
        <v>15</v>
      </c>
      <c r="C203" s="84">
        <v>2672.4900000000002</v>
      </c>
      <c r="D203" s="56">
        <v>2520.92</v>
      </c>
      <c r="E203" s="56">
        <v>2486.1999999999998</v>
      </c>
      <c r="F203" s="56">
        <v>2478.52</v>
      </c>
      <c r="G203" s="56">
        <v>2535.4700000000003</v>
      </c>
      <c r="H203" s="56">
        <v>2636.09</v>
      </c>
      <c r="I203" s="56">
        <v>2848.15</v>
      </c>
      <c r="J203" s="56">
        <v>2909.6800000000003</v>
      </c>
      <c r="K203" s="56">
        <v>3066.62</v>
      </c>
      <c r="L203" s="56">
        <v>3081.57</v>
      </c>
      <c r="M203" s="56">
        <v>3065.13</v>
      </c>
      <c r="N203" s="56">
        <v>3078.3900000000003</v>
      </c>
      <c r="O203" s="56">
        <v>3070.7200000000003</v>
      </c>
      <c r="P203" s="56">
        <v>3081.62</v>
      </c>
      <c r="Q203" s="56">
        <v>3033.71</v>
      </c>
      <c r="R203" s="56">
        <v>2982.11</v>
      </c>
      <c r="S203" s="56">
        <v>2971.26</v>
      </c>
      <c r="T203" s="56">
        <v>2952.44</v>
      </c>
      <c r="U203" s="56">
        <v>2942.33</v>
      </c>
      <c r="V203" s="56">
        <v>2947.4900000000002</v>
      </c>
      <c r="W203" s="56">
        <v>2930.25</v>
      </c>
      <c r="X203" s="56">
        <v>2977.15</v>
      </c>
      <c r="Y203" s="56">
        <v>2882.67</v>
      </c>
      <c r="Z203" s="76">
        <v>2790.59</v>
      </c>
      <c r="AA203" s="65"/>
    </row>
    <row r="204" spans="1:27" ht="16.5" x14ac:dyDescent="0.25">
      <c r="A204" s="64"/>
      <c r="B204" s="88">
        <v>16</v>
      </c>
      <c r="C204" s="84">
        <v>2601.38</v>
      </c>
      <c r="D204" s="56">
        <v>2559.36</v>
      </c>
      <c r="E204" s="56">
        <v>2504.16</v>
      </c>
      <c r="F204" s="56">
        <v>2502.1000000000004</v>
      </c>
      <c r="G204" s="56">
        <v>2563.2600000000002</v>
      </c>
      <c r="H204" s="56">
        <v>2717.3500000000004</v>
      </c>
      <c r="I204" s="56">
        <v>2844.8</v>
      </c>
      <c r="J204" s="56">
        <v>2905.48</v>
      </c>
      <c r="K204" s="56">
        <v>2997.87</v>
      </c>
      <c r="L204" s="56">
        <v>3003.7200000000003</v>
      </c>
      <c r="M204" s="56">
        <v>2977.07</v>
      </c>
      <c r="N204" s="56">
        <v>2985.66</v>
      </c>
      <c r="O204" s="56">
        <v>2977.37</v>
      </c>
      <c r="P204" s="56">
        <v>3006.5200000000004</v>
      </c>
      <c r="Q204" s="56">
        <v>2984.95</v>
      </c>
      <c r="R204" s="56">
        <v>2936.7400000000002</v>
      </c>
      <c r="S204" s="56">
        <v>2901.53</v>
      </c>
      <c r="T204" s="56">
        <v>2891.65</v>
      </c>
      <c r="U204" s="56">
        <v>2892.76</v>
      </c>
      <c r="V204" s="56">
        <v>2897.8</v>
      </c>
      <c r="W204" s="56">
        <v>2892.2400000000002</v>
      </c>
      <c r="X204" s="56">
        <v>2957.0600000000004</v>
      </c>
      <c r="Y204" s="56">
        <v>2869.82</v>
      </c>
      <c r="Z204" s="76">
        <v>2709.0200000000004</v>
      </c>
      <c r="AA204" s="65"/>
    </row>
    <row r="205" spans="1:27" ht="16.5" x14ac:dyDescent="0.25">
      <c r="A205" s="64"/>
      <c r="B205" s="88">
        <v>17</v>
      </c>
      <c r="C205" s="84">
        <v>2555.33</v>
      </c>
      <c r="D205" s="56">
        <v>2494.7200000000003</v>
      </c>
      <c r="E205" s="56">
        <v>2466.16</v>
      </c>
      <c r="F205" s="56">
        <v>2446.2399999999998</v>
      </c>
      <c r="G205" s="56">
        <v>2489.44</v>
      </c>
      <c r="H205" s="56">
        <v>2604.8500000000004</v>
      </c>
      <c r="I205" s="56">
        <v>2843.26</v>
      </c>
      <c r="J205" s="56">
        <v>2903.6400000000003</v>
      </c>
      <c r="K205" s="56">
        <v>2939.07</v>
      </c>
      <c r="L205" s="56">
        <v>2999.38</v>
      </c>
      <c r="M205" s="56">
        <v>2958.04</v>
      </c>
      <c r="N205" s="56">
        <v>3008.29</v>
      </c>
      <c r="O205" s="56">
        <v>2995.87</v>
      </c>
      <c r="P205" s="56">
        <v>3001.8500000000004</v>
      </c>
      <c r="Q205" s="56">
        <v>3001.1800000000003</v>
      </c>
      <c r="R205" s="56">
        <v>2963.6400000000003</v>
      </c>
      <c r="S205" s="56">
        <v>2922.65</v>
      </c>
      <c r="T205" s="56">
        <v>2905.87</v>
      </c>
      <c r="U205" s="56">
        <v>2908.23</v>
      </c>
      <c r="V205" s="56">
        <v>2917.55</v>
      </c>
      <c r="W205" s="56">
        <v>2910.83</v>
      </c>
      <c r="X205" s="56">
        <v>2978.76</v>
      </c>
      <c r="Y205" s="56">
        <v>2880.73</v>
      </c>
      <c r="Z205" s="76">
        <v>2709.62</v>
      </c>
      <c r="AA205" s="65"/>
    </row>
    <row r="206" spans="1:27" ht="16.5" x14ac:dyDescent="0.25">
      <c r="A206" s="64"/>
      <c r="B206" s="88">
        <v>18</v>
      </c>
      <c r="C206" s="84">
        <v>2600.66</v>
      </c>
      <c r="D206" s="56">
        <v>2553.23</v>
      </c>
      <c r="E206" s="56">
        <v>2467.1800000000003</v>
      </c>
      <c r="F206" s="56">
        <v>2460.6000000000004</v>
      </c>
      <c r="G206" s="56">
        <v>2551.37</v>
      </c>
      <c r="H206" s="56">
        <v>2641.6800000000003</v>
      </c>
      <c r="I206" s="56">
        <v>2837.38</v>
      </c>
      <c r="J206" s="56">
        <v>2904.25</v>
      </c>
      <c r="K206" s="56">
        <v>2984.65</v>
      </c>
      <c r="L206" s="56">
        <v>2999.41</v>
      </c>
      <c r="M206" s="56">
        <v>2984.15</v>
      </c>
      <c r="N206" s="56">
        <v>2991.36</v>
      </c>
      <c r="O206" s="56">
        <v>2985.1800000000003</v>
      </c>
      <c r="P206" s="56">
        <v>2990.42</v>
      </c>
      <c r="Q206" s="56">
        <v>2985.41</v>
      </c>
      <c r="R206" s="56">
        <v>2968.3900000000003</v>
      </c>
      <c r="S206" s="56">
        <v>2976.4300000000003</v>
      </c>
      <c r="T206" s="56">
        <v>2978.34</v>
      </c>
      <c r="U206" s="56">
        <v>2986.07</v>
      </c>
      <c r="V206" s="56">
        <v>3020.2</v>
      </c>
      <c r="W206" s="56">
        <v>2993.9700000000003</v>
      </c>
      <c r="X206" s="56">
        <v>3030.7200000000003</v>
      </c>
      <c r="Y206" s="56">
        <v>2890.62</v>
      </c>
      <c r="Z206" s="76">
        <v>2781.82</v>
      </c>
      <c r="AA206" s="65"/>
    </row>
    <row r="207" spans="1:27" ht="16.5" x14ac:dyDescent="0.25">
      <c r="A207" s="64"/>
      <c r="B207" s="88">
        <v>19</v>
      </c>
      <c r="C207" s="84">
        <v>2592.4300000000003</v>
      </c>
      <c r="D207" s="56">
        <v>2475.69</v>
      </c>
      <c r="E207" s="56">
        <v>2433.1999999999998</v>
      </c>
      <c r="F207" s="56">
        <v>2424.79</v>
      </c>
      <c r="G207" s="56">
        <v>2446.7399999999998</v>
      </c>
      <c r="H207" s="56">
        <v>2718.86</v>
      </c>
      <c r="I207" s="56">
        <v>2850.55</v>
      </c>
      <c r="J207" s="56">
        <v>3006.84</v>
      </c>
      <c r="K207" s="56">
        <v>3087.36</v>
      </c>
      <c r="L207" s="56">
        <v>3119.3500000000004</v>
      </c>
      <c r="M207" s="56">
        <v>3100.91</v>
      </c>
      <c r="N207" s="56">
        <v>3118.67</v>
      </c>
      <c r="O207" s="56">
        <v>3111.45</v>
      </c>
      <c r="P207" s="56">
        <v>3114.1400000000003</v>
      </c>
      <c r="Q207" s="56">
        <v>3091.26</v>
      </c>
      <c r="R207" s="56">
        <v>3086</v>
      </c>
      <c r="S207" s="56">
        <v>3080.04</v>
      </c>
      <c r="T207" s="56">
        <v>3066.3900000000003</v>
      </c>
      <c r="U207" s="56">
        <v>3058.88</v>
      </c>
      <c r="V207" s="56">
        <v>3066.86</v>
      </c>
      <c r="W207" s="56">
        <v>3055.8500000000004</v>
      </c>
      <c r="X207" s="56">
        <v>3092.6000000000004</v>
      </c>
      <c r="Y207" s="56">
        <v>2967.7</v>
      </c>
      <c r="Z207" s="76">
        <v>2822.78</v>
      </c>
      <c r="AA207" s="65"/>
    </row>
    <row r="208" spans="1:27" ht="16.5" x14ac:dyDescent="0.25">
      <c r="A208" s="64"/>
      <c r="B208" s="88">
        <v>20</v>
      </c>
      <c r="C208" s="84">
        <v>2882.37</v>
      </c>
      <c r="D208" s="56">
        <v>2815.94</v>
      </c>
      <c r="E208" s="56">
        <v>2765.01</v>
      </c>
      <c r="F208" s="56">
        <v>2668.48</v>
      </c>
      <c r="G208" s="56">
        <v>2686.03</v>
      </c>
      <c r="H208" s="56">
        <v>2745.32</v>
      </c>
      <c r="I208" s="56">
        <v>2830.6800000000003</v>
      </c>
      <c r="J208" s="56">
        <v>2991.88</v>
      </c>
      <c r="K208" s="56">
        <v>3098.82</v>
      </c>
      <c r="L208" s="56">
        <v>3193.2</v>
      </c>
      <c r="M208" s="56">
        <v>3196.0600000000004</v>
      </c>
      <c r="N208" s="56">
        <v>3188.37</v>
      </c>
      <c r="O208" s="56">
        <v>3120.28</v>
      </c>
      <c r="P208" s="56">
        <v>3103.8500000000004</v>
      </c>
      <c r="Q208" s="56">
        <v>3101.05</v>
      </c>
      <c r="R208" s="56">
        <v>3072.1800000000003</v>
      </c>
      <c r="S208" s="56">
        <v>3061.62</v>
      </c>
      <c r="T208" s="56">
        <v>3046.69</v>
      </c>
      <c r="U208" s="56">
        <v>3050.9300000000003</v>
      </c>
      <c r="V208" s="56">
        <v>3079.73</v>
      </c>
      <c r="W208" s="56">
        <v>3073.94</v>
      </c>
      <c r="X208" s="56">
        <v>3080.08</v>
      </c>
      <c r="Y208" s="56">
        <v>2970.1000000000004</v>
      </c>
      <c r="Z208" s="76">
        <v>2804.87</v>
      </c>
      <c r="AA208" s="65"/>
    </row>
    <row r="209" spans="1:27" ht="16.5" x14ac:dyDescent="0.25">
      <c r="A209" s="64"/>
      <c r="B209" s="88">
        <v>21</v>
      </c>
      <c r="C209" s="84">
        <v>2804.51</v>
      </c>
      <c r="D209" s="56">
        <v>2713.0600000000004</v>
      </c>
      <c r="E209" s="56">
        <v>2611.34</v>
      </c>
      <c r="F209" s="56">
        <v>2549.9900000000002</v>
      </c>
      <c r="G209" s="56">
        <v>2558.16</v>
      </c>
      <c r="H209" s="56">
        <v>2551.69</v>
      </c>
      <c r="I209" s="56">
        <v>2644.11</v>
      </c>
      <c r="J209" s="56">
        <v>2827.8</v>
      </c>
      <c r="K209" s="56">
        <v>2957.5200000000004</v>
      </c>
      <c r="L209" s="56">
        <v>3035.29</v>
      </c>
      <c r="M209" s="56">
        <v>3054.37</v>
      </c>
      <c r="N209" s="56">
        <v>3060.2400000000002</v>
      </c>
      <c r="O209" s="56">
        <v>3053.88</v>
      </c>
      <c r="P209" s="56">
        <v>3040.83</v>
      </c>
      <c r="Q209" s="56">
        <v>3044.07</v>
      </c>
      <c r="R209" s="56">
        <v>3045.5</v>
      </c>
      <c r="S209" s="56">
        <v>3035.83</v>
      </c>
      <c r="T209" s="56">
        <v>3019.78</v>
      </c>
      <c r="U209" s="56">
        <v>3050.4300000000003</v>
      </c>
      <c r="V209" s="56">
        <v>3110.48</v>
      </c>
      <c r="W209" s="56">
        <v>3104.25</v>
      </c>
      <c r="X209" s="56">
        <v>3081.11</v>
      </c>
      <c r="Y209" s="56">
        <v>2995.01</v>
      </c>
      <c r="Z209" s="76">
        <v>2810.73</v>
      </c>
      <c r="AA209" s="65"/>
    </row>
    <row r="210" spans="1:27" ht="16.5" x14ac:dyDescent="0.25">
      <c r="A210" s="64"/>
      <c r="B210" s="88">
        <v>22</v>
      </c>
      <c r="C210" s="84">
        <v>2695.41</v>
      </c>
      <c r="D210" s="56">
        <v>2568.6000000000004</v>
      </c>
      <c r="E210" s="56">
        <v>2526.92</v>
      </c>
      <c r="F210" s="56">
        <v>2516.3200000000002</v>
      </c>
      <c r="G210" s="56">
        <v>2531.6000000000004</v>
      </c>
      <c r="H210" s="56">
        <v>2600.37</v>
      </c>
      <c r="I210" s="56">
        <v>2822.96</v>
      </c>
      <c r="J210" s="56">
        <v>2958.88</v>
      </c>
      <c r="K210" s="56">
        <v>3081.8100000000004</v>
      </c>
      <c r="L210" s="56">
        <v>3084.8500000000004</v>
      </c>
      <c r="M210" s="56">
        <v>3077.8500000000004</v>
      </c>
      <c r="N210" s="56">
        <v>3077.51</v>
      </c>
      <c r="O210" s="56">
        <v>3055.57</v>
      </c>
      <c r="P210" s="56">
        <v>3075.3100000000004</v>
      </c>
      <c r="Q210" s="56">
        <v>3053.2400000000002</v>
      </c>
      <c r="R210" s="56">
        <v>3039.9</v>
      </c>
      <c r="S210" s="56">
        <v>3030.17</v>
      </c>
      <c r="T210" s="56">
        <v>3069.82</v>
      </c>
      <c r="U210" s="56">
        <v>3067.95</v>
      </c>
      <c r="V210" s="56">
        <v>3047.9300000000003</v>
      </c>
      <c r="W210" s="56">
        <v>3048.3900000000003</v>
      </c>
      <c r="X210" s="56">
        <v>3089.28</v>
      </c>
      <c r="Y210" s="56">
        <v>2957.51</v>
      </c>
      <c r="Z210" s="76">
        <v>2794.48</v>
      </c>
      <c r="AA210" s="65"/>
    </row>
    <row r="211" spans="1:27" ht="16.5" x14ac:dyDescent="0.25">
      <c r="A211" s="64"/>
      <c r="B211" s="88">
        <v>23</v>
      </c>
      <c r="C211" s="84">
        <v>2690.8500000000004</v>
      </c>
      <c r="D211" s="56">
        <v>2554.7600000000002</v>
      </c>
      <c r="E211" s="56">
        <v>2494.1400000000003</v>
      </c>
      <c r="F211" s="56">
        <v>2483.7399999999998</v>
      </c>
      <c r="G211" s="56">
        <v>2617.19</v>
      </c>
      <c r="H211" s="56">
        <v>2772.28</v>
      </c>
      <c r="I211" s="56">
        <v>2839.7700000000004</v>
      </c>
      <c r="J211" s="56">
        <v>2945</v>
      </c>
      <c r="K211" s="56">
        <v>3046.17</v>
      </c>
      <c r="L211" s="56">
        <v>3067.55</v>
      </c>
      <c r="M211" s="56">
        <v>2989.0600000000004</v>
      </c>
      <c r="N211" s="56">
        <v>3054.32</v>
      </c>
      <c r="O211" s="56">
        <v>3055.34</v>
      </c>
      <c r="P211" s="56">
        <v>3062.84</v>
      </c>
      <c r="Q211" s="56">
        <v>3048.45</v>
      </c>
      <c r="R211" s="56">
        <v>3026.13</v>
      </c>
      <c r="S211" s="56">
        <v>3007.6000000000004</v>
      </c>
      <c r="T211" s="56">
        <v>2976.83</v>
      </c>
      <c r="U211" s="56">
        <v>2988.69</v>
      </c>
      <c r="V211" s="56">
        <v>2992.36</v>
      </c>
      <c r="W211" s="56">
        <v>2977.32</v>
      </c>
      <c r="X211" s="56">
        <v>3009.48</v>
      </c>
      <c r="Y211" s="56">
        <v>2878.91</v>
      </c>
      <c r="Z211" s="76">
        <v>2704.8</v>
      </c>
      <c r="AA211" s="65"/>
    </row>
    <row r="212" spans="1:27" ht="16.5" x14ac:dyDescent="0.25">
      <c r="A212" s="64"/>
      <c r="B212" s="88">
        <v>24</v>
      </c>
      <c r="C212" s="84">
        <v>2650.63</v>
      </c>
      <c r="D212" s="56">
        <v>2495.4300000000003</v>
      </c>
      <c r="E212" s="56">
        <v>2482.25</v>
      </c>
      <c r="F212" s="56">
        <v>2470.5700000000002</v>
      </c>
      <c r="G212" s="56">
        <v>2500.98</v>
      </c>
      <c r="H212" s="56">
        <v>2673</v>
      </c>
      <c r="I212" s="56">
        <v>2885.92</v>
      </c>
      <c r="J212" s="56">
        <v>2986.51</v>
      </c>
      <c r="K212" s="56">
        <v>3044.83</v>
      </c>
      <c r="L212" s="56">
        <v>3039.7700000000004</v>
      </c>
      <c r="M212" s="56">
        <v>3028.3100000000004</v>
      </c>
      <c r="N212" s="56">
        <v>3034.09</v>
      </c>
      <c r="O212" s="56">
        <v>3029.6800000000003</v>
      </c>
      <c r="P212" s="56">
        <v>3031.55</v>
      </c>
      <c r="Q212" s="56">
        <v>3039.28</v>
      </c>
      <c r="R212" s="56">
        <v>3032.0600000000004</v>
      </c>
      <c r="S212" s="56">
        <v>3022.04</v>
      </c>
      <c r="T212" s="56">
        <v>3000.5200000000004</v>
      </c>
      <c r="U212" s="56">
        <v>3015.0200000000004</v>
      </c>
      <c r="V212" s="56">
        <v>3017.17</v>
      </c>
      <c r="W212" s="56">
        <v>2984.87</v>
      </c>
      <c r="X212" s="56">
        <v>2991.6400000000003</v>
      </c>
      <c r="Y212" s="56">
        <v>2909.5200000000004</v>
      </c>
      <c r="Z212" s="76">
        <v>2670.9900000000002</v>
      </c>
      <c r="AA212" s="65"/>
    </row>
    <row r="213" spans="1:27" ht="16.5" x14ac:dyDescent="0.25">
      <c r="A213" s="64"/>
      <c r="B213" s="88">
        <v>25</v>
      </c>
      <c r="C213" s="84">
        <v>2526.0600000000004</v>
      </c>
      <c r="D213" s="56">
        <v>2456.19</v>
      </c>
      <c r="E213" s="56">
        <v>2434.4499999999998</v>
      </c>
      <c r="F213" s="56">
        <v>2429.6800000000003</v>
      </c>
      <c r="G213" s="56">
        <v>2442</v>
      </c>
      <c r="H213" s="56">
        <v>2572.5500000000002</v>
      </c>
      <c r="I213" s="56">
        <v>2866.5200000000004</v>
      </c>
      <c r="J213" s="56">
        <v>2925.53</v>
      </c>
      <c r="K213" s="56">
        <v>3054.5200000000004</v>
      </c>
      <c r="L213" s="56">
        <v>3019.12</v>
      </c>
      <c r="M213" s="56">
        <v>3048.37</v>
      </c>
      <c r="N213" s="56">
        <v>3056.59</v>
      </c>
      <c r="O213" s="56">
        <v>3047.5</v>
      </c>
      <c r="P213" s="56">
        <v>3012.2</v>
      </c>
      <c r="Q213" s="56">
        <v>2946.8900000000003</v>
      </c>
      <c r="R213" s="56">
        <v>2999.12</v>
      </c>
      <c r="S213" s="56">
        <v>2949.04</v>
      </c>
      <c r="T213" s="56">
        <v>2979.92</v>
      </c>
      <c r="U213" s="56">
        <v>3002.1000000000004</v>
      </c>
      <c r="V213" s="56">
        <v>3014.59</v>
      </c>
      <c r="W213" s="56">
        <v>2976.7200000000003</v>
      </c>
      <c r="X213" s="56">
        <v>2952.5</v>
      </c>
      <c r="Y213" s="56">
        <v>2891.57</v>
      </c>
      <c r="Z213" s="76">
        <v>2636.8500000000004</v>
      </c>
      <c r="AA213" s="65"/>
    </row>
    <row r="214" spans="1:27" ht="16.5" x14ac:dyDescent="0.25">
      <c r="A214" s="64"/>
      <c r="B214" s="88">
        <v>26</v>
      </c>
      <c r="C214" s="84">
        <v>2562.1800000000003</v>
      </c>
      <c r="D214" s="56">
        <v>2485.8100000000004</v>
      </c>
      <c r="E214" s="56">
        <v>2451.7399999999998</v>
      </c>
      <c r="F214" s="56">
        <v>2439.87</v>
      </c>
      <c r="G214" s="56">
        <v>2482.6000000000004</v>
      </c>
      <c r="H214" s="56">
        <v>2599.0100000000002</v>
      </c>
      <c r="I214" s="56">
        <v>2919.4700000000003</v>
      </c>
      <c r="J214" s="56">
        <v>2972.9700000000003</v>
      </c>
      <c r="K214" s="56">
        <v>2995.33</v>
      </c>
      <c r="L214" s="56">
        <v>3032.15</v>
      </c>
      <c r="M214" s="56">
        <v>3010.94</v>
      </c>
      <c r="N214" s="56">
        <v>3070.69</v>
      </c>
      <c r="O214" s="56">
        <v>3019.32</v>
      </c>
      <c r="P214" s="56">
        <v>2964.5600000000004</v>
      </c>
      <c r="Q214" s="56">
        <v>2966.32</v>
      </c>
      <c r="R214" s="56">
        <v>3001.59</v>
      </c>
      <c r="S214" s="56">
        <v>2984.1000000000004</v>
      </c>
      <c r="T214" s="56">
        <v>2985.71</v>
      </c>
      <c r="U214" s="56">
        <v>3031.79</v>
      </c>
      <c r="V214" s="56">
        <v>3088.53</v>
      </c>
      <c r="W214" s="56">
        <v>2980.1000000000004</v>
      </c>
      <c r="X214" s="56">
        <v>3001.76</v>
      </c>
      <c r="Y214" s="56">
        <v>2962.19</v>
      </c>
      <c r="Z214" s="76">
        <v>2823.9</v>
      </c>
      <c r="AA214" s="65"/>
    </row>
    <row r="215" spans="1:27" ht="16.5" x14ac:dyDescent="0.25">
      <c r="A215" s="64"/>
      <c r="B215" s="88">
        <v>27</v>
      </c>
      <c r="C215" s="84">
        <v>2790.0600000000004</v>
      </c>
      <c r="D215" s="56">
        <v>2614.1000000000004</v>
      </c>
      <c r="E215" s="56">
        <v>2529.9499999999998</v>
      </c>
      <c r="F215" s="56">
        <v>2509.34</v>
      </c>
      <c r="G215" s="56">
        <v>2508.9499999999998</v>
      </c>
      <c r="H215" s="56">
        <v>2502.7799999999997</v>
      </c>
      <c r="I215" s="56">
        <v>2791.7200000000003</v>
      </c>
      <c r="J215" s="56">
        <v>2926.9700000000003</v>
      </c>
      <c r="K215" s="56">
        <v>3085.59</v>
      </c>
      <c r="L215" s="56">
        <v>3113.9300000000003</v>
      </c>
      <c r="M215" s="56">
        <v>3113</v>
      </c>
      <c r="N215" s="56">
        <v>3110.9700000000003</v>
      </c>
      <c r="O215" s="56">
        <v>3105.87</v>
      </c>
      <c r="P215" s="56">
        <v>3101.55</v>
      </c>
      <c r="Q215" s="56">
        <v>3099.9300000000003</v>
      </c>
      <c r="R215" s="56">
        <v>3097.29</v>
      </c>
      <c r="S215" s="56">
        <v>3089.1800000000003</v>
      </c>
      <c r="T215" s="56">
        <v>3076.57</v>
      </c>
      <c r="U215" s="56">
        <v>3066.12</v>
      </c>
      <c r="V215" s="56">
        <v>3136.23</v>
      </c>
      <c r="W215" s="56">
        <v>3133.08</v>
      </c>
      <c r="X215" s="56">
        <v>3086.76</v>
      </c>
      <c r="Y215" s="56">
        <v>2944.01</v>
      </c>
      <c r="Z215" s="76">
        <v>2757.36</v>
      </c>
      <c r="AA215" s="65"/>
    </row>
    <row r="216" spans="1:27" ht="16.5" x14ac:dyDescent="0.25">
      <c r="A216" s="64"/>
      <c r="B216" s="88">
        <v>28</v>
      </c>
      <c r="C216" s="84">
        <v>2701.57</v>
      </c>
      <c r="D216" s="56">
        <v>2573.83</v>
      </c>
      <c r="E216" s="56">
        <v>2497.29</v>
      </c>
      <c r="F216" s="56">
        <v>2488.2399999999998</v>
      </c>
      <c r="G216" s="56">
        <v>2480.0600000000004</v>
      </c>
      <c r="H216" s="56">
        <v>2475.5100000000002</v>
      </c>
      <c r="I216" s="56">
        <v>2668.05</v>
      </c>
      <c r="J216" s="56">
        <v>2811.3500000000004</v>
      </c>
      <c r="K216" s="56">
        <v>3002.34</v>
      </c>
      <c r="L216" s="56">
        <v>3052.63</v>
      </c>
      <c r="M216" s="56">
        <v>3058.7</v>
      </c>
      <c r="N216" s="56">
        <v>3062.46</v>
      </c>
      <c r="O216" s="56">
        <v>3059.2200000000003</v>
      </c>
      <c r="P216" s="56">
        <v>3058.1400000000003</v>
      </c>
      <c r="Q216" s="56">
        <v>3058.98</v>
      </c>
      <c r="R216" s="56">
        <v>3059.33</v>
      </c>
      <c r="S216" s="56">
        <v>3058.4</v>
      </c>
      <c r="T216" s="56">
        <v>3054.23</v>
      </c>
      <c r="U216" s="56">
        <v>3062.5</v>
      </c>
      <c r="V216" s="56">
        <v>3114.33</v>
      </c>
      <c r="W216" s="56">
        <v>3103.4300000000003</v>
      </c>
      <c r="X216" s="56">
        <v>3059.38</v>
      </c>
      <c r="Y216" s="56">
        <v>2932.8900000000003</v>
      </c>
      <c r="Z216" s="76">
        <v>2751.66</v>
      </c>
      <c r="AA216" s="65"/>
    </row>
    <row r="217" spans="1:27" ht="16.5" x14ac:dyDescent="0.25">
      <c r="A217" s="64"/>
      <c r="B217" s="88">
        <v>29</v>
      </c>
      <c r="C217" s="84">
        <v>2594.23</v>
      </c>
      <c r="D217" s="56">
        <v>2511.75</v>
      </c>
      <c r="E217" s="56">
        <v>2460.02</v>
      </c>
      <c r="F217" s="56">
        <v>2450.16</v>
      </c>
      <c r="G217" s="56">
        <v>2483.7200000000003</v>
      </c>
      <c r="H217" s="56">
        <v>2539.8000000000002</v>
      </c>
      <c r="I217" s="56">
        <v>2881.45</v>
      </c>
      <c r="J217" s="56">
        <v>3000.03</v>
      </c>
      <c r="K217" s="56">
        <v>3045.9900000000002</v>
      </c>
      <c r="L217" s="56">
        <v>3047.0200000000004</v>
      </c>
      <c r="M217" s="56">
        <v>3042.9700000000003</v>
      </c>
      <c r="N217" s="56">
        <v>3051.7700000000004</v>
      </c>
      <c r="O217" s="56">
        <v>3046.2200000000003</v>
      </c>
      <c r="P217" s="56">
        <v>3036.12</v>
      </c>
      <c r="Q217" s="56">
        <v>3036.87</v>
      </c>
      <c r="R217" s="56">
        <v>3034.23</v>
      </c>
      <c r="S217" s="56">
        <v>3023.36</v>
      </c>
      <c r="T217" s="56">
        <v>3009.57</v>
      </c>
      <c r="U217" s="56">
        <v>2997.4300000000003</v>
      </c>
      <c r="V217" s="56">
        <v>3005.29</v>
      </c>
      <c r="W217" s="56">
        <v>2974.9700000000003</v>
      </c>
      <c r="X217" s="56">
        <v>2981.71</v>
      </c>
      <c r="Y217" s="56">
        <v>2840.03</v>
      </c>
      <c r="Z217" s="76">
        <v>2597.7400000000002</v>
      </c>
      <c r="AA217" s="65"/>
    </row>
    <row r="218" spans="1:27" ht="16.5" x14ac:dyDescent="0.25">
      <c r="A218" s="64"/>
      <c r="B218" s="88">
        <v>30</v>
      </c>
      <c r="C218" s="84">
        <v>2559.4300000000003</v>
      </c>
      <c r="D218" s="56">
        <v>2483.12</v>
      </c>
      <c r="E218" s="56">
        <v>2479.27</v>
      </c>
      <c r="F218" s="56">
        <v>2477.1999999999998</v>
      </c>
      <c r="G218" s="56">
        <v>2512.5100000000002</v>
      </c>
      <c r="H218" s="56">
        <v>2658.48</v>
      </c>
      <c r="I218" s="56">
        <v>2902.03</v>
      </c>
      <c r="J218" s="56">
        <v>3031.5600000000004</v>
      </c>
      <c r="K218" s="56">
        <v>3086.83</v>
      </c>
      <c r="L218" s="56">
        <v>3084.7700000000004</v>
      </c>
      <c r="M218" s="56">
        <v>3084.65</v>
      </c>
      <c r="N218" s="56">
        <v>3086.58</v>
      </c>
      <c r="O218" s="56">
        <v>3087.6000000000004</v>
      </c>
      <c r="P218" s="56">
        <v>3087.1400000000003</v>
      </c>
      <c r="Q218" s="56">
        <v>3085.53</v>
      </c>
      <c r="R218" s="56">
        <v>3073.32</v>
      </c>
      <c r="S218" s="56">
        <v>3065.54</v>
      </c>
      <c r="T218" s="56">
        <v>3050.29</v>
      </c>
      <c r="U218" s="56">
        <v>3062.94</v>
      </c>
      <c r="V218" s="56">
        <v>3054.67</v>
      </c>
      <c r="W218" s="56">
        <v>3030.53</v>
      </c>
      <c r="X218" s="56">
        <v>3038.36</v>
      </c>
      <c r="Y218" s="56">
        <v>2902.66</v>
      </c>
      <c r="Z218" s="76">
        <v>2714.73</v>
      </c>
      <c r="AA218" s="65"/>
    </row>
    <row r="219" spans="1:27" ht="17.25" thickBot="1" x14ac:dyDescent="0.3">
      <c r="A219" s="64"/>
      <c r="B219" s="89">
        <v>31</v>
      </c>
      <c r="C219" s="85">
        <v>2514.69</v>
      </c>
      <c r="D219" s="77">
        <v>2435.46</v>
      </c>
      <c r="E219" s="77">
        <v>2421.96</v>
      </c>
      <c r="F219" s="77">
        <v>2421.08</v>
      </c>
      <c r="G219" s="77">
        <v>2429.5600000000004</v>
      </c>
      <c r="H219" s="77">
        <v>2546.5500000000002</v>
      </c>
      <c r="I219" s="77">
        <v>2855.83</v>
      </c>
      <c r="J219" s="77">
        <v>3003.21</v>
      </c>
      <c r="K219" s="77">
        <v>3113.1800000000003</v>
      </c>
      <c r="L219" s="77">
        <v>3117.03</v>
      </c>
      <c r="M219" s="77">
        <v>3119.7200000000003</v>
      </c>
      <c r="N219" s="77">
        <v>3123.62</v>
      </c>
      <c r="O219" s="77">
        <v>3125.96</v>
      </c>
      <c r="P219" s="77">
        <v>3127.05</v>
      </c>
      <c r="Q219" s="77">
        <v>3129.7200000000003</v>
      </c>
      <c r="R219" s="77">
        <v>3128.94</v>
      </c>
      <c r="S219" s="77">
        <v>3126.26</v>
      </c>
      <c r="T219" s="77">
        <v>3117.8100000000004</v>
      </c>
      <c r="U219" s="77">
        <v>3109.5</v>
      </c>
      <c r="V219" s="77">
        <v>3108.6800000000003</v>
      </c>
      <c r="W219" s="77">
        <v>3098.21</v>
      </c>
      <c r="X219" s="77">
        <v>3104.84</v>
      </c>
      <c r="Y219" s="77">
        <v>2961.76</v>
      </c>
      <c r="Z219" s="78">
        <v>2794.04</v>
      </c>
      <c r="AA219" s="65"/>
    </row>
    <row r="220" spans="1:27" ht="16.5" thickBot="1" x14ac:dyDescent="0.3">
      <c r="A220" s="64"/>
      <c r="B220" s="51"/>
      <c r="C220" s="51"/>
      <c r="D220" s="51"/>
      <c r="E220" s="51"/>
      <c r="F220" s="51"/>
      <c r="G220" s="51"/>
      <c r="H220" s="51"/>
      <c r="I220" s="51"/>
      <c r="J220" s="51"/>
      <c r="K220" s="51"/>
      <c r="L220" s="51"/>
      <c r="M220" s="51"/>
      <c r="N220" s="51"/>
      <c r="O220" s="51"/>
      <c r="P220" s="51"/>
      <c r="Q220" s="51"/>
      <c r="R220" s="51"/>
      <c r="S220" s="51"/>
      <c r="T220" s="51"/>
      <c r="U220" s="51"/>
      <c r="V220" s="51"/>
      <c r="W220" s="51"/>
      <c r="X220" s="51"/>
      <c r="Y220" s="51"/>
      <c r="Z220" s="51"/>
      <c r="AA220" s="65"/>
    </row>
    <row r="221" spans="1:27" x14ac:dyDescent="0.25">
      <c r="A221" s="64"/>
      <c r="B221" s="274" t="s">
        <v>130</v>
      </c>
      <c r="C221" s="272" t="s">
        <v>159</v>
      </c>
      <c r="D221" s="272"/>
      <c r="E221" s="272"/>
      <c r="F221" s="272"/>
      <c r="G221" s="272"/>
      <c r="H221" s="272"/>
      <c r="I221" s="272"/>
      <c r="J221" s="272"/>
      <c r="K221" s="272"/>
      <c r="L221" s="272"/>
      <c r="M221" s="272"/>
      <c r="N221" s="272"/>
      <c r="O221" s="272"/>
      <c r="P221" s="272"/>
      <c r="Q221" s="272"/>
      <c r="R221" s="272"/>
      <c r="S221" s="272"/>
      <c r="T221" s="272"/>
      <c r="U221" s="272"/>
      <c r="V221" s="272"/>
      <c r="W221" s="272"/>
      <c r="X221" s="272"/>
      <c r="Y221" s="272"/>
      <c r="Z221" s="273"/>
      <c r="AA221" s="65"/>
    </row>
    <row r="222" spans="1:27" ht="32.25" thickBot="1" x14ac:dyDescent="0.3">
      <c r="A222" s="64"/>
      <c r="B222" s="275"/>
      <c r="C222" s="86" t="s">
        <v>131</v>
      </c>
      <c r="D222" s="81" t="s">
        <v>132</v>
      </c>
      <c r="E222" s="81" t="s">
        <v>133</v>
      </c>
      <c r="F222" s="81" t="s">
        <v>134</v>
      </c>
      <c r="G222" s="81" t="s">
        <v>135</v>
      </c>
      <c r="H222" s="81" t="s">
        <v>136</v>
      </c>
      <c r="I222" s="81" t="s">
        <v>137</v>
      </c>
      <c r="J222" s="81" t="s">
        <v>138</v>
      </c>
      <c r="K222" s="81" t="s">
        <v>139</v>
      </c>
      <c r="L222" s="81" t="s">
        <v>140</v>
      </c>
      <c r="M222" s="81" t="s">
        <v>141</v>
      </c>
      <c r="N222" s="81" t="s">
        <v>142</v>
      </c>
      <c r="O222" s="81" t="s">
        <v>143</v>
      </c>
      <c r="P222" s="81" t="s">
        <v>144</v>
      </c>
      <c r="Q222" s="81" t="s">
        <v>145</v>
      </c>
      <c r="R222" s="81" t="s">
        <v>146</v>
      </c>
      <c r="S222" s="81" t="s">
        <v>147</v>
      </c>
      <c r="T222" s="81" t="s">
        <v>148</v>
      </c>
      <c r="U222" s="81" t="s">
        <v>149</v>
      </c>
      <c r="V222" s="81" t="s">
        <v>150</v>
      </c>
      <c r="W222" s="81" t="s">
        <v>151</v>
      </c>
      <c r="X222" s="81" t="s">
        <v>152</v>
      </c>
      <c r="Y222" s="81" t="s">
        <v>153</v>
      </c>
      <c r="Z222" s="82" t="s">
        <v>154</v>
      </c>
      <c r="AA222" s="65"/>
    </row>
    <row r="223" spans="1:27" ht="16.5" x14ac:dyDescent="0.25">
      <c r="A223" s="64"/>
      <c r="B223" s="87">
        <v>1</v>
      </c>
      <c r="C223" s="92">
        <v>3072.62</v>
      </c>
      <c r="D223" s="90">
        <v>3007.31</v>
      </c>
      <c r="E223" s="90">
        <v>2977.6800000000003</v>
      </c>
      <c r="F223" s="90">
        <v>2906.65</v>
      </c>
      <c r="G223" s="90">
        <v>2903.24</v>
      </c>
      <c r="H223" s="90">
        <v>2964.88</v>
      </c>
      <c r="I223" s="90">
        <v>3013.3900000000003</v>
      </c>
      <c r="J223" s="90">
        <v>3099.61</v>
      </c>
      <c r="K223" s="90">
        <v>3240.58</v>
      </c>
      <c r="L223" s="90">
        <v>3346.6400000000003</v>
      </c>
      <c r="M223" s="90">
        <v>3345.04</v>
      </c>
      <c r="N223" s="90">
        <v>3326.51</v>
      </c>
      <c r="O223" s="90">
        <v>3303.2200000000003</v>
      </c>
      <c r="P223" s="90">
        <v>3298.28</v>
      </c>
      <c r="Q223" s="90">
        <v>3268.8900000000003</v>
      </c>
      <c r="R223" s="90">
        <v>3246.4900000000002</v>
      </c>
      <c r="S223" s="90">
        <v>3245.71</v>
      </c>
      <c r="T223" s="90">
        <v>3249.1400000000003</v>
      </c>
      <c r="U223" s="90">
        <v>3320.05</v>
      </c>
      <c r="V223" s="90">
        <v>3345.58</v>
      </c>
      <c r="W223" s="90">
        <v>3302.6800000000003</v>
      </c>
      <c r="X223" s="90">
        <v>3252.29</v>
      </c>
      <c r="Y223" s="90">
        <v>3220.36</v>
      </c>
      <c r="Z223" s="91">
        <v>3083.55</v>
      </c>
      <c r="AA223" s="65"/>
    </row>
    <row r="224" spans="1:27" ht="16.5" x14ac:dyDescent="0.25">
      <c r="A224" s="64"/>
      <c r="B224" s="88">
        <v>2</v>
      </c>
      <c r="C224" s="84">
        <v>2876.55</v>
      </c>
      <c r="D224" s="56">
        <v>2760.88</v>
      </c>
      <c r="E224" s="56">
        <v>2709.5299999999997</v>
      </c>
      <c r="F224" s="56">
        <v>2723.41</v>
      </c>
      <c r="G224" s="56">
        <v>2771.94</v>
      </c>
      <c r="H224" s="56">
        <v>2901.6800000000003</v>
      </c>
      <c r="I224" s="56">
        <v>3014.17</v>
      </c>
      <c r="J224" s="56">
        <v>3108.11</v>
      </c>
      <c r="K224" s="56">
        <v>3183.76</v>
      </c>
      <c r="L224" s="56">
        <v>3175.25</v>
      </c>
      <c r="M224" s="56">
        <v>3152.5699999999997</v>
      </c>
      <c r="N224" s="56">
        <v>3172.87</v>
      </c>
      <c r="O224" s="56">
        <v>3183.67</v>
      </c>
      <c r="P224" s="56">
        <v>3181.87</v>
      </c>
      <c r="Q224" s="56">
        <v>3152.27</v>
      </c>
      <c r="R224" s="56">
        <v>3125.36</v>
      </c>
      <c r="S224" s="56">
        <v>3116.13</v>
      </c>
      <c r="T224" s="56">
        <v>3112.77</v>
      </c>
      <c r="U224" s="56">
        <v>3118.81</v>
      </c>
      <c r="V224" s="56">
        <v>3115.77</v>
      </c>
      <c r="W224" s="56">
        <v>3103.92</v>
      </c>
      <c r="X224" s="56">
        <v>3138.54</v>
      </c>
      <c r="Y224" s="56">
        <v>3038.65</v>
      </c>
      <c r="Z224" s="76">
        <v>2842.83</v>
      </c>
      <c r="AA224" s="65"/>
    </row>
    <row r="225" spans="1:27" ht="16.5" x14ac:dyDescent="0.25">
      <c r="A225" s="64"/>
      <c r="B225" s="88">
        <v>3</v>
      </c>
      <c r="C225" s="84">
        <v>2774.9300000000003</v>
      </c>
      <c r="D225" s="56">
        <v>2678.9</v>
      </c>
      <c r="E225" s="56">
        <v>2691.51</v>
      </c>
      <c r="F225" s="56">
        <v>2709.3199999999997</v>
      </c>
      <c r="G225" s="56">
        <v>2751.8</v>
      </c>
      <c r="H225" s="56">
        <v>2866.15</v>
      </c>
      <c r="I225" s="56">
        <v>2981.6</v>
      </c>
      <c r="J225" s="56">
        <v>3101.25</v>
      </c>
      <c r="K225" s="56">
        <v>3168.26</v>
      </c>
      <c r="L225" s="56">
        <v>3180.26</v>
      </c>
      <c r="M225" s="56">
        <v>3180.41</v>
      </c>
      <c r="N225" s="56">
        <v>3176.2799999999997</v>
      </c>
      <c r="O225" s="56">
        <v>3173.44</v>
      </c>
      <c r="P225" s="56">
        <v>3175.71</v>
      </c>
      <c r="Q225" s="56">
        <v>3170.16</v>
      </c>
      <c r="R225" s="56">
        <v>3168.24</v>
      </c>
      <c r="S225" s="56">
        <v>3189.8199999999997</v>
      </c>
      <c r="T225" s="56">
        <v>3185.33</v>
      </c>
      <c r="U225" s="56">
        <v>3175.8</v>
      </c>
      <c r="V225" s="56">
        <v>3176.55</v>
      </c>
      <c r="W225" s="56">
        <v>3147.76</v>
      </c>
      <c r="X225" s="56">
        <v>3181.31</v>
      </c>
      <c r="Y225" s="56">
        <v>3040.01</v>
      </c>
      <c r="Z225" s="76">
        <v>2886.01</v>
      </c>
      <c r="AA225" s="65"/>
    </row>
    <row r="226" spans="1:27" ht="16.5" x14ac:dyDescent="0.25">
      <c r="A226" s="64"/>
      <c r="B226" s="88">
        <v>4</v>
      </c>
      <c r="C226" s="84">
        <v>2732</v>
      </c>
      <c r="D226" s="56">
        <v>2656.84</v>
      </c>
      <c r="E226" s="56">
        <v>2625.63</v>
      </c>
      <c r="F226" s="56">
        <v>2628.2200000000003</v>
      </c>
      <c r="G226" s="56">
        <v>2698.21</v>
      </c>
      <c r="H226" s="56">
        <v>2777.38</v>
      </c>
      <c r="I226" s="56">
        <v>2938.2799999999997</v>
      </c>
      <c r="J226" s="56">
        <v>3071.5299999999997</v>
      </c>
      <c r="K226" s="56">
        <v>3094.76</v>
      </c>
      <c r="L226" s="56">
        <v>3118.11</v>
      </c>
      <c r="M226" s="56">
        <v>3119.61</v>
      </c>
      <c r="N226" s="56">
        <v>3129.4300000000003</v>
      </c>
      <c r="O226" s="56">
        <v>3129.27</v>
      </c>
      <c r="P226" s="56">
        <v>3129.87</v>
      </c>
      <c r="Q226" s="56">
        <v>3127.23</v>
      </c>
      <c r="R226" s="56">
        <v>3121.99</v>
      </c>
      <c r="S226" s="56">
        <v>3119.96</v>
      </c>
      <c r="T226" s="56">
        <v>3111.1800000000003</v>
      </c>
      <c r="U226" s="56">
        <v>3103.21</v>
      </c>
      <c r="V226" s="56">
        <v>3117.0299999999997</v>
      </c>
      <c r="W226" s="56">
        <v>3110.1800000000003</v>
      </c>
      <c r="X226" s="56">
        <v>3141.91</v>
      </c>
      <c r="Y226" s="56">
        <v>3031.7200000000003</v>
      </c>
      <c r="Z226" s="76">
        <v>2910.25</v>
      </c>
      <c r="AA226" s="65"/>
    </row>
    <row r="227" spans="1:27" ht="16.5" x14ac:dyDescent="0.25">
      <c r="A227" s="64"/>
      <c r="B227" s="88">
        <v>5</v>
      </c>
      <c r="C227" s="84">
        <v>2920.62</v>
      </c>
      <c r="D227" s="56">
        <v>2784.37</v>
      </c>
      <c r="E227" s="56">
        <v>2738.0699999999997</v>
      </c>
      <c r="F227" s="56">
        <v>2731.67</v>
      </c>
      <c r="G227" s="56">
        <v>2801.1400000000003</v>
      </c>
      <c r="H227" s="56">
        <v>2941.4700000000003</v>
      </c>
      <c r="I227" s="56">
        <v>2983.6400000000003</v>
      </c>
      <c r="J227" s="56">
        <v>3101.29</v>
      </c>
      <c r="K227" s="56">
        <v>3167.91</v>
      </c>
      <c r="L227" s="56">
        <v>3173.33</v>
      </c>
      <c r="M227" s="56">
        <v>3168.96</v>
      </c>
      <c r="N227" s="56">
        <v>3198.11</v>
      </c>
      <c r="O227" s="56">
        <v>3184.42</v>
      </c>
      <c r="P227" s="56">
        <v>3190</v>
      </c>
      <c r="Q227" s="56">
        <v>3181.67</v>
      </c>
      <c r="R227" s="56">
        <v>3168.46</v>
      </c>
      <c r="S227" s="56">
        <v>3167.56</v>
      </c>
      <c r="T227" s="56">
        <v>3164.87</v>
      </c>
      <c r="U227" s="56">
        <v>3173.4700000000003</v>
      </c>
      <c r="V227" s="56">
        <v>3165.98</v>
      </c>
      <c r="W227" s="56">
        <v>3160.05</v>
      </c>
      <c r="X227" s="56">
        <v>3215.3</v>
      </c>
      <c r="Y227" s="56">
        <v>3087.63</v>
      </c>
      <c r="Z227" s="76">
        <v>2981.58</v>
      </c>
      <c r="AA227" s="65"/>
    </row>
    <row r="228" spans="1:27" ht="16.5" x14ac:dyDescent="0.25">
      <c r="A228" s="64"/>
      <c r="B228" s="88">
        <v>6</v>
      </c>
      <c r="C228" s="84">
        <v>2976.16</v>
      </c>
      <c r="D228" s="56">
        <v>2951.3900000000003</v>
      </c>
      <c r="E228" s="56">
        <v>2893.62</v>
      </c>
      <c r="F228" s="56">
        <v>2781.25</v>
      </c>
      <c r="G228" s="56">
        <v>2795.8199999999997</v>
      </c>
      <c r="H228" s="56">
        <v>2918.23</v>
      </c>
      <c r="I228" s="56">
        <v>2966.77</v>
      </c>
      <c r="J228" s="56">
        <v>3018.5299999999997</v>
      </c>
      <c r="K228" s="56">
        <v>3190.0299999999997</v>
      </c>
      <c r="L228" s="56">
        <v>3221.17</v>
      </c>
      <c r="M228" s="56">
        <v>3240.88</v>
      </c>
      <c r="N228" s="56">
        <v>3230.13</v>
      </c>
      <c r="O228" s="56">
        <v>3211.0699999999997</v>
      </c>
      <c r="P228" s="56">
        <v>3207.49</v>
      </c>
      <c r="Q228" s="56">
        <v>3202.96</v>
      </c>
      <c r="R228" s="56">
        <v>3201.75</v>
      </c>
      <c r="S228" s="56">
        <v>3197.46</v>
      </c>
      <c r="T228" s="56">
        <v>3189.41</v>
      </c>
      <c r="U228" s="56">
        <v>3195.44</v>
      </c>
      <c r="V228" s="56">
        <v>3208.62</v>
      </c>
      <c r="W228" s="56">
        <v>3200.52</v>
      </c>
      <c r="X228" s="56">
        <v>3222.66</v>
      </c>
      <c r="Y228" s="56">
        <v>3134.06</v>
      </c>
      <c r="Z228" s="76">
        <v>2986.41</v>
      </c>
      <c r="AA228" s="65"/>
    </row>
    <row r="229" spans="1:27" ht="16.5" x14ac:dyDescent="0.25">
      <c r="A229" s="64"/>
      <c r="B229" s="88">
        <v>7</v>
      </c>
      <c r="C229" s="84">
        <v>2936.95</v>
      </c>
      <c r="D229" s="56">
        <v>2843.61</v>
      </c>
      <c r="E229" s="56">
        <v>2753.17</v>
      </c>
      <c r="F229" s="56">
        <v>2712.94</v>
      </c>
      <c r="G229" s="56">
        <v>2708.71</v>
      </c>
      <c r="H229" s="56">
        <v>2699.8</v>
      </c>
      <c r="I229" s="56">
        <v>2852.92</v>
      </c>
      <c r="J229" s="56">
        <v>2949.73</v>
      </c>
      <c r="K229" s="56">
        <v>2991.38</v>
      </c>
      <c r="L229" s="56">
        <v>3050.06</v>
      </c>
      <c r="M229" s="56">
        <v>3056.98</v>
      </c>
      <c r="N229" s="56">
        <v>3058.19</v>
      </c>
      <c r="O229" s="56">
        <v>3050.49</v>
      </c>
      <c r="P229" s="56">
        <v>3045.66</v>
      </c>
      <c r="Q229" s="56">
        <v>3042.98</v>
      </c>
      <c r="R229" s="56">
        <v>3044.5699999999997</v>
      </c>
      <c r="S229" s="56">
        <v>3044.0299999999997</v>
      </c>
      <c r="T229" s="56">
        <v>3040.65</v>
      </c>
      <c r="U229" s="56">
        <v>3062.09</v>
      </c>
      <c r="V229" s="56">
        <v>3086.8900000000003</v>
      </c>
      <c r="W229" s="56">
        <v>3108.42</v>
      </c>
      <c r="X229" s="56">
        <v>3089.1</v>
      </c>
      <c r="Y229" s="56">
        <v>3033.09</v>
      </c>
      <c r="Z229" s="76">
        <v>2939.8</v>
      </c>
      <c r="AA229" s="65"/>
    </row>
    <row r="230" spans="1:27" ht="16.5" x14ac:dyDescent="0.25">
      <c r="A230" s="64"/>
      <c r="B230" s="88">
        <v>8</v>
      </c>
      <c r="C230" s="84">
        <v>2955.3199999999997</v>
      </c>
      <c r="D230" s="56">
        <v>2913.34</v>
      </c>
      <c r="E230" s="56">
        <v>2815.27</v>
      </c>
      <c r="F230" s="56">
        <v>2706.46</v>
      </c>
      <c r="G230" s="56">
        <v>2707.91</v>
      </c>
      <c r="H230" s="56">
        <v>2738.0299999999997</v>
      </c>
      <c r="I230" s="56">
        <v>2934.7200000000003</v>
      </c>
      <c r="J230" s="56">
        <v>2981.5</v>
      </c>
      <c r="K230" s="56">
        <v>3084.8900000000003</v>
      </c>
      <c r="L230" s="56">
        <v>3151.1</v>
      </c>
      <c r="M230" s="56">
        <v>3156.23</v>
      </c>
      <c r="N230" s="56">
        <v>3153.41</v>
      </c>
      <c r="O230" s="56">
        <v>3141.5699999999997</v>
      </c>
      <c r="P230" s="56">
        <v>3139.59</v>
      </c>
      <c r="Q230" s="56">
        <v>3145.85</v>
      </c>
      <c r="R230" s="56">
        <v>3143.7799999999997</v>
      </c>
      <c r="S230" s="56">
        <v>3141.2799999999997</v>
      </c>
      <c r="T230" s="56">
        <v>3123.88</v>
      </c>
      <c r="U230" s="56">
        <v>3141.5699999999997</v>
      </c>
      <c r="V230" s="56">
        <v>3154.99</v>
      </c>
      <c r="W230" s="56">
        <v>3145.6400000000003</v>
      </c>
      <c r="X230" s="56">
        <v>3146.55</v>
      </c>
      <c r="Y230" s="56">
        <v>3072.31</v>
      </c>
      <c r="Z230" s="76">
        <v>2972.1400000000003</v>
      </c>
      <c r="AA230" s="65"/>
    </row>
    <row r="231" spans="1:27" ht="16.5" x14ac:dyDescent="0.25">
      <c r="A231" s="64"/>
      <c r="B231" s="88">
        <v>9</v>
      </c>
      <c r="C231" s="84">
        <v>2991.44</v>
      </c>
      <c r="D231" s="56">
        <v>2941.7799999999997</v>
      </c>
      <c r="E231" s="56">
        <v>2915.81</v>
      </c>
      <c r="F231" s="56">
        <v>2900.16</v>
      </c>
      <c r="G231" s="56">
        <v>2895.9</v>
      </c>
      <c r="H231" s="56">
        <v>2905.67</v>
      </c>
      <c r="I231" s="56">
        <v>2946.51</v>
      </c>
      <c r="J231" s="56">
        <v>3006.46</v>
      </c>
      <c r="K231" s="56">
        <v>3171.11</v>
      </c>
      <c r="L231" s="56">
        <v>3196.31</v>
      </c>
      <c r="M231" s="56">
        <v>3203.8900000000003</v>
      </c>
      <c r="N231" s="56">
        <v>3200.27</v>
      </c>
      <c r="O231" s="56">
        <v>3197.86</v>
      </c>
      <c r="P231" s="56">
        <v>3196.2200000000003</v>
      </c>
      <c r="Q231" s="56">
        <v>3196.0299999999997</v>
      </c>
      <c r="R231" s="56">
        <v>3196.13</v>
      </c>
      <c r="S231" s="56">
        <v>3184.79</v>
      </c>
      <c r="T231" s="56">
        <v>3176.76</v>
      </c>
      <c r="U231" s="56">
        <v>3188.19</v>
      </c>
      <c r="V231" s="56">
        <v>3200.7200000000003</v>
      </c>
      <c r="W231" s="56">
        <v>3204.75</v>
      </c>
      <c r="X231" s="56">
        <v>3173.7</v>
      </c>
      <c r="Y231" s="56">
        <v>3186.1800000000003</v>
      </c>
      <c r="Z231" s="76">
        <v>3045.24</v>
      </c>
      <c r="AA231" s="65"/>
    </row>
    <row r="232" spans="1:27" ht="16.5" x14ac:dyDescent="0.25">
      <c r="A232" s="64"/>
      <c r="B232" s="88">
        <v>10</v>
      </c>
      <c r="C232" s="84">
        <v>3010.8900000000003</v>
      </c>
      <c r="D232" s="56">
        <v>2926.62</v>
      </c>
      <c r="E232" s="56">
        <v>2895.7799999999997</v>
      </c>
      <c r="F232" s="56">
        <v>2868.58</v>
      </c>
      <c r="G232" s="56">
        <v>2906.09</v>
      </c>
      <c r="H232" s="56">
        <v>2964.6400000000003</v>
      </c>
      <c r="I232" s="56">
        <v>3077.84</v>
      </c>
      <c r="J232" s="56">
        <v>3151.16</v>
      </c>
      <c r="K232" s="56">
        <v>3196.37</v>
      </c>
      <c r="L232" s="56">
        <v>3189.3900000000003</v>
      </c>
      <c r="M232" s="56">
        <v>3184.9</v>
      </c>
      <c r="N232" s="56">
        <v>3213.34</v>
      </c>
      <c r="O232" s="56">
        <v>3209.11</v>
      </c>
      <c r="P232" s="56">
        <v>3209.2</v>
      </c>
      <c r="Q232" s="56">
        <v>3200.19</v>
      </c>
      <c r="R232" s="56">
        <v>3196.16</v>
      </c>
      <c r="S232" s="56">
        <v>3189.09</v>
      </c>
      <c r="T232" s="56">
        <v>3185.86</v>
      </c>
      <c r="U232" s="56">
        <v>3184.36</v>
      </c>
      <c r="V232" s="56">
        <v>3178.66</v>
      </c>
      <c r="W232" s="56">
        <v>3158.42</v>
      </c>
      <c r="X232" s="56">
        <v>3152.7200000000003</v>
      </c>
      <c r="Y232" s="56">
        <v>3074.19</v>
      </c>
      <c r="Z232" s="76">
        <v>2961.9300000000003</v>
      </c>
      <c r="AA232" s="65"/>
    </row>
    <row r="233" spans="1:27" ht="16.5" x14ac:dyDescent="0.25">
      <c r="A233" s="64"/>
      <c r="B233" s="88">
        <v>11</v>
      </c>
      <c r="C233" s="84">
        <v>2722.7200000000003</v>
      </c>
      <c r="D233" s="56">
        <v>2629.5600000000004</v>
      </c>
      <c r="E233" s="56">
        <v>2611.8000000000002</v>
      </c>
      <c r="F233" s="56">
        <v>2593.91</v>
      </c>
      <c r="G233" s="56">
        <v>2624.15</v>
      </c>
      <c r="H233" s="56">
        <v>2733.27</v>
      </c>
      <c r="I233" s="56">
        <v>2900.84</v>
      </c>
      <c r="J233" s="56">
        <v>2965.3</v>
      </c>
      <c r="K233" s="56">
        <v>2971.05</v>
      </c>
      <c r="L233" s="56">
        <v>2988.84</v>
      </c>
      <c r="M233" s="56">
        <v>2984.04</v>
      </c>
      <c r="N233" s="56">
        <v>3003.58</v>
      </c>
      <c r="O233" s="56">
        <v>3006.9300000000003</v>
      </c>
      <c r="P233" s="56">
        <v>3003.46</v>
      </c>
      <c r="Q233" s="56">
        <v>2986.99</v>
      </c>
      <c r="R233" s="56">
        <v>2974.71</v>
      </c>
      <c r="S233" s="56">
        <v>2982.8</v>
      </c>
      <c r="T233" s="56">
        <v>2978.6400000000003</v>
      </c>
      <c r="U233" s="56">
        <v>2986.87</v>
      </c>
      <c r="V233" s="56">
        <v>2994.36</v>
      </c>
      <c r="W233" s="56">
        <v>2975.67</v>
      </c>
      <c r="X233" s="56">
        <v>3025.0699999999997</v>
      </c>
      <c r="Y233" s="56">
        <v>3011.24</v>
      </c>
      <c r="Z233" s="76">
        <v>2801.55</v>
      </c>
      <c r="AA233" s="65"/>
    </row>
    <row r="234" spans="1:27" ht="16.5" x14ac:dyDescent="0.25">
      <c r="A234" s="64"/>
      <c r="B234" s="88">
        <v>12</v>
      </c>
      <c r="C234" s="84">
        <v>2728.36</v>
      </c>
      <c r="D234" s="56">
        <v>2630.11</v>
      </c>
      <c r="E234" s="56">
        <v>2592.21</v>
      </c>
      <c r="F234" s="56">
        <v>2569.83</v>
      </c>
      <c r="G234" s="56">
        <v>2653.87</v>
      </c>
      <c r="H234" s="56">
        <v>2788.1800000000003</v>
      </c>
      <c r="I234" s="56">
        <v>2957.3</v>
      </c>
      <c r="J234" s="56">
        <v>3043.0299999999997</v>
      </c>
      <c r="K234" s="56">
        <v>3103.91</v>
      </c>
      <c r="L234" s="56">
        <v>3144.86</v>
      </c>
      <c r="M234" s="56">
        <v>3134.19</v>
      </c>
      <c r="N234" s="56">
        <v>3147.79</v>
      </c>
      <c r="O234" s="56">
        <v>3145.6</v>
      </c>
      <c r="P234" s="56">
        <v>3145.9700000000003</v>
      </c>
      <c r="Q234" s="56">
        <v>3116.31</v>
      </c>
      <c r="R234" s="56">
        <v>3060.7</v>
      </c>
      <c r="S234" s="56">
        <v>3073.12</v>
      </c>
      <c r="T234" s="56">
        <v>3070.62</v>
      </c>
      <c r="U234" s="56">
        <v>3080.2799999999997</v>
      </c>
      <c r="V234" s="56">
        <v>3064.42</v>
      </c>
      <c r="W234" s="56">
        <v>3070.8</v>
      </c>
      <c r="X234" s="56">
        <v>3099.61</v>
      </c>
      <c r="Y234" s="56">
        <v>3063.86</v>
      </c>
      <c r="Z234" s="76">
        <v>2950.83</v>
      </c>
      <c r="AA234" s="65"/>
    </row>
    <row r="235" spans="1:27" ht="16.5" x14ac:dyDescent="0.25">
      <c r="A235" s="64"/>
      <c r="B235" s="88">
        <v>13</v>
      </c>
      <c r="C235" s="84">
        <v>2938.56</v>
      </c>
      <c r="D235" s="56">
        <v>2759.75</v>
      </c>
      <c r="E235" s="56">
        <v>2650.1</v>
      </c>
      <c r="F235" s="56">
        <v>2632.1000000000004</v>
      </c>
      <c r="G235" s="56">
        <v>2639.45</v>
      </c>
      <c r="H235" s="56">
        <v>2675.01</v>
      </c>
      <c r="I235" s="56">
        <v>2860.08</v>
      </c>
      <c r="J235" s="56">
        <v>2962.95</v>
      </c>
      <c r="K235" s="56">
        <v>3057.08</v>
      </c>
      <c r="L235" s="56">
        <v>3151.55</v>
      </c>
      <c r="M235" s="56">
        <v>3152.75</v>
      </c>
      <c r="N235" s="56">
        <v>3151.74</v>
      </c>
      <c r="O235" s="56">
        <v>3133.41</v>
      </c>
      <c r="P235" s="56">
        <v>3123.98</v>
      </c>
      <c r="Q235" s="56">
        <v>3142.52</v>
      </c>
      <c r="R235" s="56">
        <v>3128.74</v>
      </c>
      <c r="S235" s="56">
        <v>3099.7200000000003</v>
      </c>
      <c r="T235" s="56">
        <v>3076.5</v>
      </c>
      <c r="U235" s="56">
        <v>3072.8</v>
      </c>
      <c r="V235" s="56">
        <v>3087.42</v>
      </c>
      <c r="W235" s="56">
        <v>3083.25</v>
      </c>
      <c r="X235" s="56">
        <v>3107.3</v>
      </c>
      <c r="Y235" s="56">
        <v>3028.6</v>
      </c>
      <c r="Z235" s="76">
        <v>2941.55</v>
      </c>
      <c r="AA235" s="65"/>
    </row>
    <row r="236" spans="1:27" ht="16.5" x14ac:dyDescent="0.25">
      <c r="A236" s="64"/>
      <c r="B236" s="88">
        <v>14</v>
      </c>
      <c r="C236" s="84">
        <v>2827.27</v>
      </c>
      <c r="D236" s="56">
        <v>2678.3199999999997</v>
      </c>
      <c r="E236" s="56">
        <v>2621.87</v>
      </c>
      <c r="F236" s="56">
        <v>2606.9499999999998</v>
      </c>
      <c r="G236" s="56">
        <v>2606.84</v>
      </c>
      <c r="H236" s="56">
        <v>2566.44</v>
      </c>
      <c r="I236" s="56">
        <v>2578.16</v>
      </c>
      <c r="J236" s="56">
        <v>2754.73</v>
      </c>
      <c r="K236" s="56">
        <v>2933.09</v>
      </c>
      <c r="L236" s="56">
        <v>2968.1800000000003</v>
      </c>
      <c r="M236" s="56">
        <v>2976.7200000000003</v>
      </c>
      <c r="N236" s="56">
        <v>2979.65</v>
      </c>
      <c r="O236" s="56">
        <v>2972.05</v>
      </c>
      <c r="P236" s="56">
        <v>2971.08</v>
      </c>
      <c r="Q236" s="56">
        <v>2968.19</v>
      </c>
      <c r="R236" s="56">
        <v>2973.61</v>
      </c>
      <c r="S236" s="56">
        <v>2971.05</v>
      </c>
      <c r="T236" s="56">
        <v>2959.01</v>
      </c>
      <c r="U236" s="56">
        <v>2979.85</v>
      </c>
      <c r="V236" s="56">
        <v>3010.6</v>
      </c>
      <c r="W236" s="56">
        <v>2998.0299999999997</v>
      </c>
      <c r="X236" s="56">
        <v>2996.85</v>
      </c>
      <c r="Y236" s="56">
        <v>2972.24</v>
      </c>
      <c r="Z236" s="76">
        <v>2901.37</v>
      </c>
      <c r="AA236" s="65"/>
    </row>
    <row r="237" spans="1:27" ht="16.5" x14ac:dyDescent="0.25">
      <c r="A237" s="64"/>
      <c r="B237" s="88">
        <v>15</v>
      </c>
      <c r="C237" s="84">
        <v>2778.36</v>
      </c>
      <c r="D237" s="56">
        <v>2626.79</v>
      </c>
      <c r="E237" s="56">
        <v>2592.0700000000002</v>
      </c>
      <c r="F237" s="56">
        <v>2584.3900000000003</v>
      </c>
      <c r="G237" s="56">
        <v>2641.34</v>
      </c>
      <c r="H237" s="56">
        <v>2741.96</v>
      </c>
      <c r="I237" s="56">
        <v>2954.02</v>
      </c>
      <c r="J237" s="56">
        <v>3015.55</v>
      </c>
      <c r="K237" s="56">
        <v>3172.49</v>
      </c>
      <c r="L237" s="56">
        <v>3187.44</v>
      </c>
      <c r="M237" s="56">
        <v>3171</v>
      </c>
      <c r="N237" s="56">
        <v>3184.26</v>
      </c>
      <c r="O237" s="56">
        <v>3176.59</v>
      </c>
      <c r="P237" s="56">
        <v>3187.49</v>
      </c>
      <c r="Q237" s="56">
        <v>3139.58</v>
      </c>
      <c r="R237" s="56">
        <v>3087.98</v>
      </c>
      <c r="S237" s="56">
        <v>3077.13</v>
      </c>
      <c r="T237" s="56">
        <v>3058.31</v>
      </c>
      <c r="U237" s="56">
        <v>3048.2</v>
      </c>
      <c r="V237" s="56">
        <v>3053.36</v>
      </c>
      <c r="W237" s="56">
        <v>3036.12</v>
      </c>
      <c r="X237" s="56">
        <v>3083.02</v>
      </c>
      <c r="Y237" s="56">
        <v>2988.54</v>
      </c>
      <c r="Z237" s="76">
        <v>2896.46</v>
      </c>
      <c r="AA237" s="65"/>
    </row>
    <row r="238" spans="1:27" ht="16.5" x14ac:dyDescent="0.25">
      <c r="A238" s="64"/>
      <c r="B238" s="88">
        <v>16</v>
      </c>
      <c r="C238" s="84">
        <v>2707.25</v>
      </c>
      <c r="D238" s="56">
        <v>2665.23</v>
      </c>
      <c r="E238" s="56">
        <v>2610.0299999999997</v>
      </c>
      <c r="F238" s="56">
        <v>2607.9700000000003</v>
      </c>
      <c r="G238" s="56">
        <v>2669.13</v>
      </c>
      <c r="H238" s="56">
        <v>2823.2200000000003</v>
      </c>
      <c r="I238" s="56">
        <v>2950.67</v>
      </c>
      <c r="J238" s="56">
        <v>3011.35</v>
      </c>
      <c r="K238" s="56">
        <v>3103.74</v>
      </c>
      <c r="L238" s="56">
        <v>3109.59</v>
      </c>
      <c r="M238" s="56">
        <v>3082.94</v>
      </c>
      <c r="N238" s="56">
        <v>3091.5299999999997</v>
      </c>
      <c r="O238" s="56">
        <v>3083.24</v>
      </c>
      <c r="P238" s="56">
        <v>3112.3900000000003</v>
      </c>
      <c r="Q238" s="56">
        <v>3090.8199999999997</v>
      </c>
      <c r="R238" s="56">
        <v>3042.61</v>
      </c>
      <c r="S238" s="56">
        <v>3007.4</v>
      </c>
      <c r="T238" s="56">
        <v>2997.52</v>
      </c>
      <c r="U238" s="56">
        <v>2998.63</v>
      </c>
      <c r="V238" s="56">
        <v>3003.67</v>
      </c>
      <c r="W238" s="56">
        <v>2998.11</v>
      </c>
      <c r="X238" s="56">
        <v>3062.9300000000003</v>
      </c>
      <c r="Y238" s="56">
        <v>2975.69</v>
      </c>
      <c r="Z238" s="76">
        <v>2814.8900000000003</v>
      </c>
      <c r="AA238" s="65"/>
    </row>
    <row r="239" spans="1:27" ht="16.5" x14ac:dyDescent="0.25">
      <c r="A239" s="64"/>
      <c r="B239" s="88">
        <v>17</v>
      </c>
      <c r="C239" s="84">
        <v>2661.2</v>
      </c>
      <c r="D239" s="56">
        <v>2600.59</v>
      </c>
      <c r="E239" s="56">
        <v>2572.0299999999997</v>
      </c>
      <c r="F239" s="56">
        <v>2552.11</v>
      </c>
      <c r="G239" s="56">
        <v>2595.3100000000004</v>
      </c>
      <c r="H239" s="56">
        <v>2710.7200000000003</v>
      </c>
      <c r="I239" s="56">
        <v>2949.13</v>
      </c>
      <c r="J239" s="56">
        <v>3009.51</v>
      </c>
      <c r="K239" s="56">
        <v>3044.94</v>
      </c>
      <c r="L239" s="56">
        <v>3105.25</v>
      </c>
      <c r="M239" s="56">
        <v>3063.91</v>
      </c>
      <c r="N239" s="56">
        <v>3114.16</v>
      </c>
      <c r="O239" s="56">
        <v>3101.74</v>
      </c>
      <c r="P239" s="56">
        <v>3107.7200000000003</v>
      </c>
      <c r="Q239" s="56">
        <v>3107.05</v>
      </c>
      <c r="R239" s="56">
        <v>3069.51</v>
      </c>
      <c r="S239" s="56">
        <v>3028.52</v>
      </c>
      <c r="T239" s="56">
        <v>3011.74</v>
      </c>
      <c r="U239" s="56">
        <v>3014.1</v>
      </c>
      <c r="V239" s="56">
        <v>3023.42</v>
      </c>
      <c r="W239" s="56">
        <v>3016.7</v>
      </c>
      <c r="X239" s="56">
        <v>3084.63</v>
      </c>
      <c r="Y239" s="56">
        <v>2986.6</v>
      </c>
      <c r="Z239" s="76">
        <v>2815.49</v>
      </c>
      <c r="AA239" s="65"/>
    </row>
    <row r="240" spans="1:27" ht="16.5" x14ac:dyDescent="0.25">
      <c r="A240" s="64"/>
      <c r="B240" s="88">
        <v>18</v>
      </c>
      <c r="C240" s="84">
        <v>2706.5299999999997</v>
      </c>
      <c r="D240" s="56">
        <v>2659.1</v>
      </c>
      <c r="E240" s="56">
        <v>2573.0500000000002</v>
      </c>
      <c r="F240" s="56">
        <v>2566.4700000000003</v>
      </c>
      <c r="G240" s="56">
        <v>2657.24</v>
      </c>
      <c r="H240" s="56">
        <v>2747.55</v>
      </c>
      <c r="I240" s="56">
        <v>2943.25</v>
      </c>
      <c r="J240" s="56">
        <v>3010.12</v>
      </c>
      <c r="K240" s="56">
        <v>3090.52</v>
      </c>
      <c r="L240" s="56">
        <v>3105.2799999999997</v>
      </c>
      <c r="M240" s="56">
        <v>3090.02</v>
      </c>
      <c r="N240" s="56">
        <v>3097.23</v>
      </c>
      <c r="O240" s="56">
        <v>3091.05</v>
      </c>
      <c r="P240" s="56">
        <v>3096.29</v>
      </c>
      <c r="Q240" s="56">
        <v>3091.2799999999997</v>
      </c>
      <c r="R240" s="56">
        <v>3074.26</v>
      </c>
      <c r="S240" s="56">
        <v>3082.3</v>
      </c>
      <c r="T240" s="56">
        <v>3084.21</v>
      </c>
      <c r="U240" s="56">
        <v>3091.94</v>
      </c>
      <c r="V240" s="56">
        <v>3126.0699999999997</v>
      </c>
      <c r="W240" s="56">
        <v>3099.84</v>
      </c>
      <c r="X240" s="56">
        <v>3136.59</v>
      </c>
      <c r="Y240" s="56">
        <v>2996.49</v>
      </c>
      <c r="Z240" s="76">
        <v>2887.69</v>
      </c>
      <c r="AA240" s="65"/>
    </row>
    <row r="241" spans="1:27" ht="16.5" x14ac:dyDescent="0.25">
      <c r="A241" s="64"/>
      <c r="B241" s="88">
        <v>19</v>
      </c>
      <c r="C241" s="84">
        <v>2698.3</v>
      </c>
      <c r="D241" s="56">
        <v>2581.5600000000004</v>
      </c>
      <c r="E241" s="56">
        <v>2539.0700000000002</v>
      </c>
      <c r="F241" s="56">
        <v>2530.66</v>
      </c>
      <c r="G241" s="56">
        <v>2552.61</v>
      </c>
      <c r="H241" s="56">
        <v>2824.73</v>
      </c>
      <c r="I241" s="56">
        <v>2956.42</v>
      </c>
      <c r="J241" s="56">
        <v>3112.71</v>
      </c>
      <c r="K241" s="56">
        <v>3193.23</v>
      </c>
      <c r="L241" s="56">
        <v>3225.2200000000003</v>
      </c>
      <c r="M241" s="56">
        <v>3206.7799999999997</v>
      </c>
      <c r="N241" s="56">
        <v>3224.54</v>
      </c>
      <c r="O241" s="56">
        <v>3217.3199999999997</v>
      </c>
      <c r="P241" s="56">
        <v>3220.01</v>
      </c>
      <c r="Q241" s="56">
        <v>3197.13</v>
      </c>
      <c r="R241" s="56">
        <v>3191.87</v>
      </c>
      <c r="S241" s="56">
        <v>3185.91</v>
      </c>
      <c r="T241" s="56">
        <v>3172.26</v>
      </c>
      <c r="U241" s="56">
        <v>3164.75</v>
      </c>
      <c r="V241" s="56">
        <v>3172.73</v>
      </c>
      <c r="W241" s="56">
        <v>3161.7200000000003</v>
      </c>
      <c r="X241" s="56">
        <v>3198.4700000000003</v>
      </c>
      <c r="Y241" s="56">
        <v>3073.5699999999997</v>
      </c>
      <c r="Z241" s="76">
        <v>2928.65</v>
      </c>
      <c r="AA241" s="65"/>
    </row>
    <row r="242" spans="1:27" ht="16.5" x14ac:dyDescent="0.25">
      <c r="A242" s="64"/>
      <c r="B242" s="88">
        <v>20</v>
      </c>
      <c r="C242" s="84">
        <v>2988.24</v>
      </c>
      <c r="D242" s="56">
        <v>2921.81</v>
      </c>
      <c r="E242" s="56">
        <v>2870.88</v>
      </c>
      <c r="F242" s="56">
        <v>2774.35</v>
      </c>
      <c r="G242" s="56">
        <v>2791.9</v>
      </c>
      <c r="H242" s="56">
        <v>2851.19</v>
      </c>
      <c r="I242" s="56">
        <v>2936.55</v>
      </c>
      <c r="J242" s="56">
        <v>3097.75</v>
      </c>
      <c r="K242" s="56">
        <v>3204.69</v>
      </c>
      <c r="L242" s="56">
        <v>3299.07</v>
      </c>
      <c r="M242" s="56">
        <v>3301.9300000000003</v>
      </c>
      <c r="N242" s="56">
        <v>3294.2400000000002</v>
      </c>
      <c r="O242" s="56">
        <v>3226.15</v>
      </c>
      <c r="P242" s="56">
        <v>3209.7200000000003</v>
      </c>
      <c r="Q242" s="56">
        <v>3206.92</v>
      </c>
      <c r="R242" s="56">
        <v>3178.05</v>
      </c>
      <c r="S242" s="56">
        <v>3167.49</v>
      </c>
      <c r="T242" s="56">
        <v>3152.56</v>
      </c>
      <c r="U242" s="56">
        <v>3156.8</v>
      </c>
      <c r="V242" s="56">
        <v>3185.6</v>
      </c>
      <c r="W242" s="56">
        <v>3179.81</v>
      </c>
      <c r="X242" s="56">
        <v>3185.95</v>
      </c>
      <c r="Y242" s="56">
        <v>3075.9700000000003</v>
      </c>
      <c r="Z242" s="76">
        <v>2910.74</v>
      </c>
      <c r="AA242" s="65"/>
    </row>
    <row r="243" spans="1:27" ht="16.5" x14ac:dyDescent="0.25">
      <c r="A243" s="64"/>
      <c r="B243" s="88">
        <v>21</v>
      </c>
      <c r="C243" s="84">
        <v>2910.38</v>
      </c>
      <c r="D243" s="56">
        <v>2818.9300000000003</v>
      </c>
      <c r="E243" s="56">
        <v>2717.21</v>
      </c>
      <c r="F243" s="56">
        <v>2655.86</v>
      </c>
      <c r="G243" s="56">
        <v>2664.0299999999997</v>
      </c>
      <c r="H243" s="56">
        <v>2657.56</v>
      </c>
      <c r="I243" s="56">
        <v>2749.98</v>
      </c>
      <c r="J243" s="56">
        <v>2933.67</v>
      </c>
      <c r="K243" s="56">
        <v>3063.3900000000003</v>
      </c>
      <c r="L243" s="56">
        <v>3141.16</v>
      </c>
      <c r="M243" s="56">
        <v>3160.24</v>
      </c>
      <c r="N243" s="56">
        <v>3166.11</v>
      </c>
      <c r="O243" s="56">
        <v>3159.75</v>
      </c>
      <c r="P243" s="56">
        <v>3146.7</v>
      </c>
      <c r="Q243" s="56">
        <v>3149.94</v>
      </c>
      <c r="R243" s="56">
        <v>3151.37</v>
      </c>
      <c r="S243" s="56">
        <v>3141.7</v>
      </c>
      <c r="T243" s="56">
        <v>3125.65</v>
      </c>
      <c r="U243" s="56">
        <v>3156.3</v>
      </c>
      <c r="V243" s="56">
        <v>3216.35</v>
      </c>
      <c r="W243" s="56">
        <v>3210.12</v>
      </c>
      <c r="X243" s="56">
        <v>3186.98</v>
      </c>
      <c r="Y243" s="56">
        <v>3100.88</v>
      </c>
      <c r="Z243" s="76">
        <v>2916.6</v>
      </c>
      <c r="AA243" s="65"/>
    </row>
    <row r="244" spans="1:27" ht="16.5" x14ac:dyDescent="0.25">
      <c r="A244" s="64"/>
      <c r="B244" s="88">
        <v>22</v>
      </c>
      <c r="C244" s="84">
        <v>2801.2799999999997</v>
      </c>
      <c r="D244" s="56">
        <v>2674.4700000000003</v>
      </c>
      <c r="E244" s="56">
        <v>2632.79</v>
      </c>
      <c r="F244" s="56">
        <v>2622.19</v>
      </c>
      <c r="G244" s="56">
        <v>2637.4700000000003</v>
      </c>
      <c r="H244" s="56">
        <v>2706.24</v>
      </c>
      <c r="I244" s="56">
        <v>2928.83</v>
      </c>
      <c r="J244" s="56">
        <v>3064.75</v>
      </c>
      <c r="K244" s="56">
        <v>3187.6800000000003</v>
      </c>
      <c r="L244" s="56">
        <v>3190.7200000000003</v>
      </c>
      <c r="M244" s="56">
        <v>3183.7200000000003</v>
      </c>
      <c r="N244" s="56">
        <v>3183.38</v>
      </c>
      <c r="O244" s="56">
        <v>3161.44</v>
      </c>
      <c r="P244" s="56">
        <v>3181.1800000000003</v>
      </c>
      <c r="Q244" s="56">
        <v>3159.11</v>
      </c>
      <c r="R244" s="56">
        <v>3145.77</v>
      </c>
      <c r="S244" s="56">
        <v>3136.04</v>
      </c>
      <c r="T244" s="56">
        <v>3175.69</v>
      </c>
      <c r="U244" s="56">
        <v>3173.8199999999997</v>
      </c>
      <c r="V244" s="56">
        <v>3153.8</v>
      </c>
      <c r="W244" s="56">
        <v>3154.26</v>
      </c>
      <c r="X244" s="56">
        <v>3195.15</v>
      </c>
      <c r="Y244" s="56">
        <v>3063.38</v>
      </c>
      <c r="Z244" s="76">
        <v>2900.35</v>
      </c>
      <c r="AA244" s="65"/>
    </row>
    <row r="245" spans="1:27" ht="16.5" x14ac:dyDescent="0.25">
      <c r="A245" s="64"/>
      <c r="B245" s="88">
        <v>23</v>
      </c>
      <c r="C245" s="84">
        <v>2796.7200000000003</v>
      </c>
      <c r="D245" s="56">
        <v>2660.63</v>
      </c>
      <c r="E245" s="56">
        <v>2600.0100000000002</v>
      </c>
      <c r="F245" s="56">
        <v>2589.61</v>
      </c>
      <c r="G245" s="56">
        <v>2723.06</v>
      </c>
      <c r="H245" s="56">
        <v>2878.15</v>
      </c>
      <c r="I245" s="56">
        <v>2945.6400000000003</v>
      </c>
      <c r="J245" s="56">
        <v>3050.87</v>
      </c>
      <c r="K245" s="56">
        <v>3152.04</v>
      </c>
      <c r="L245" s="56">
        <v>3173.42</v>
      </c>
      <c r="M245" s="56">
        <v>3094.9300000000003</v>
      </c>
      <c r="N245" s="56">
        <v>3160.19</v>
      </c>
      <c r="O245" s="56">
        <v>3161.21</v>
      </c>
      <c r="P245" s="56">
        <v>3168.71</v>
      </c>
      <c r="Q245" s="56">
        <v>3154.3199999999997</v>
      </c>
      <c r="R245" s="56">
        <v>3132</v>
      </c>
      <c r="S245" s="56">
        <v>3113.4700000000003</v>
      </c>
      <c r="T245" s="56">
        <v>3082.7</v>
      </c>
      <c r="U245" s="56">
        <v>3094.56</v>
      </c>
      <c r="V245" s="56">
        <v>3098.23</v>
      </c>
      <c r="W245" s="56">
        <v>3083.19</v>
      </c>
      <c r="X245" s="56">
        <v>3115.35</v>
      </c>
      <c r="Y245" s="56">
        <v>2984.7799999999997</v>
      </c>
      <c r="Z245" s="76">
        <v>2810.67</v>
      </c>
      <c r="AA245" s="65"/>
    </row>
    <row r="246" spans="1:27" ht="16.5" x14ac:dyDescent="0.25">
      <c r="A246" s="64"/>
      <c r="B246" s="88">
        <v>24</v>
      </c>
      <c r="C246" s="84">
        <v>2756.5</v>
      </c>
      <c r="D246" s="56">
        <v>2601.3000000000002</v>
      </c>
      <c r="E246" s="56">
        <v>2588.12</v>
      </c>
      <c r="F246" s="56">
        <v>2576.44</v>
      </c>
      <c r="G246" s="56">
        <v>2606.8500000000004</v>
      </c>
      <c r="H246" s="56">
        <v>2778.87</v>
      </c>
      <c r="I246" s="56">
        <v>2991.79</v>
      </c>
      <c r="J246" s="56">
        <v>3092.38</v>
      </c>
      <c r="K246" s="56">
        <v>3150.7</v>
      </c>
      <c r="L246" s="56">
        <v>3145.6400000000003</v>
      </c>
      <c r="M246" s="56">
        <v>3134.1800000000003</v>
      </c>
      <c r="N246" s="56">
        <v>3139.96</v>
      </c>
      <c r="O246" s="56">
        <v>3135.55</v>
      </c>
      <c r="P246" s="56">
        <v>3137.42</v>
      </c>
      <c r="Q246" s="56">
        <v>3145.15</v>
      </c>
      <c r="R246" s="56">
        <v>3137.9300000000003</v>
      </c>
      <c r="S246" s="56">
        <v>3127.91</v>
      </c>
      <c r="T246" s="56">
        <v>3106.3900000000003</v>
      </c>
      <c r="U246" s="56">
        <v>3120.8900000000003</v>
      </c>
      <c r="V246" s="56">
        <v>3123.04</v>
      </c>
      <c r="W246" s="56">
        <v>3090.74</v>
      </c>
      <c r="X246" s="56">
        <v>3097.51</v>
      </c>
      <c r="Y246" s="56">
        <v>3015.3900000000003</v>
      </c>
      <c r="Z246" s="76">
        <v>2776.86</v>
      </c>
      <c r="AA246" s="65"/>
    </row>
    <row r="247" spans="1:27" ht="16.5" x14ac:dyDescent="0.25">
      <c r="A247" s="64"/>
      <c r="B247" s="88">
        <v>25</v>
      </c>
      <c r="C247" s="84">
        <v>2631.9300000000003</v>
      </c>
      <c r="D247" s="56">
        <v>2562.0600000000004</v>
      </c>
      <c r="E247" s="56">
        <v>2540.3200000000002</v>
      </c>
      <c r="F247" s="56">
        <v>2535.5500000000002</v>
      </c>
      <c r="G247" s="56">
        <v>2547.87</v>
      </c>
      <c r="H247" s="56">
        <v>2678.42</v>
      </c>
      <c r="I247" s="56">
        <v>2972.3900000000003</v>
      </c>
      <c r="J247" s="56">
        <v>3031.4</v>
      </c>
      <c r="K247" s="56">
        <v>3160.3900000000003</v>
      </c>
      <c r="L247" s="56">
        <v>3124.99</v>
      </c>
      <c r="M247" s="56">
        <v>3154.24</v>
      </c>
      <c r="N247" s="56">
        <v>3162.46</v>
      </c>
      <c r="O247" s="56">
        <v>3153.37</v>
      </c>
      <c r="P247" s="56">
        <v>3118.0699999999997</v>
      </c>
      <c r="Q247" s="56">
        <v>3052.76</v>
      </c>
      <c r="R247" s="56">
        <v>3104.99</v>
      </c>
      <c r="S247" s="56">
        <v>3054.91</v>
      </c>
      <c r="T247" s="56">
        <v>3085.79</v>
      </c>
      <c r="U247" s="56">
        <v>3107.9700000000003</v>
      </c>
      <c r="V247" s="56">
        <v>3120.46</v>
      </c>
      <c r="W247" s="56">
        <v>3082.59</v>
      </c>
      <c r="X247" s="56">
        <v>3058.37</v>
      </c>
      <c r="Y247" s="56">
        <v>2997.44</v>
      </c>
      <c r="Z247" s="76">
        <v>2742.7200000000003</v>
      </c>
      <c r="AA247" s="65"/>
    </row>
    <row r="248" spans="1:27" ht="16.5" x14ac:dyDescent="0.25">
      <c r="A248" s="64"/>
      <c r="B248" s="88">
        <v>26</v>
      </c>
      <c r="C248" s="84">
        <v>2668.05</v>
      </c>
      <c r="D248" s="56">
        <v>2591.6800000000003</v>
      </c>
      <c r="E248" s="56">
        <v>2557.61</v>
      </c>
      <c r="F248" s="56">
        <v>2545.7399999999998</v>
      </c>
      <c r="G248" s="56">
        <v>2588.4700000000003</v>
      </c>
      <c r="H248" s="56">
        <v>2704.88</v>
      </c>
      <c r="I248" s="56">
        <v>3025.34</v>
      </c>
      <c r="J248" s="56">
        <v>3078.84</v>
      </c>
      <c r="K248" s="56">
        <v>3101.2</v>
      </c>
      <c r="L248" s="56">
        <v>3138.02</v>
      </c>
      <c r="M248" s="56">
        <v>3116.81</v>
      </c>
      <c r="N248" s="56">
        <v>3176.56</v>
      </c>
      <c r="O248" s="56">
        <v>3125.19</v>
      </c>
      <c r="P248" s="56">
        <v>3070.4300000000003</v>
      </c>
      <c r="Q248" s="56">
        <v>3072.19</v>
      </c>
      <c r="R248" s="56">
        <v>3107.46</v>
      </c>
      <c r="S248" s="56">
        <v>3089.9700000000003</v>
      </c>
      <c r="T248" s="56">
        <v>3091.58</v>
      </c>
      <c r="U248" s="56">
        <v>3137.66</v>
      </c>
      <c r="V248" s="56">
        <v>3194.4</v>
      </c>
      <c r="W248" s="56">
        <v>3085.9700000000003</v>
      </c>
      <c r="X248" s="56">
        <v>3107.63</v>
      </c>
      <c r="Y248" s="56">
        <v>3068.06</v>
      </c>
      <c r="Z248" s="76">
        <v>2929.77</v>
      </c>
      <c r="AA248" s="65"/>
    </row>
    <row r="249" spans="1:27" ht="16.5" x14ac:dyDescent="0.25">
      <c r="A249" s="64"/>
      <c r="B249" s="88">
        <v>27</v>
      </c>
      <c r="C249" s="84">
        <v>2895.9300000000003</v>
      </c>
      <c r="D249" s="56">
        <v>2719.9700000000003</v>
      </c>
      <c r="E249" s="56">
        <v>2635.82</v>
      </c>
      <c r="F249" s="56">
        <v>2615.21</v>
      </c>
      <c r="G249" s="56">
        <v>2614.8200000000002</v>
      </c>
      <c r="H249" s="56">
        <v>2608.65</v>
      </c>
      <c r="I249" s="56">
        <v>2897.59</v>
      </c>
      <c r="J249" s="56">
        <v>3032.84</v>
      </c>
      <c r="K249" s="56">
        <v>3191.46</v>
      </c>
      <c r="L249" s="56">
        <v>3219.8</v>
      </c>
      <c r="M249" s="56">
        <v>3218.87</v>
      </c>
      <c r="N249" s="56">
        <v>3216.84</v>
      </c>
      <c r="O249" s="56">
        <v>3211.74</v>
      </c>
      <c r="P249" s="56">
        <v>3207.42</v>
      </c>
      <c r="Q249" s="56">
        <v>3205.8</v>
      </c>
      <c r="R249" s="56">
        <v>3203.16</v>
      </c>
      <c r="S249" s="56">
        <v>3195.05</v>
      </c>
      <c r="T249" s="56">
        <v>3182.44</v>
      </c>
      <c r="U249" s="56">
        <v>3171.99</v>
      </c>
      <c r="V249" s="56">
        <v>3242.1</v>
      </c>
      <c r="W249" s="56">
        <v>3238.95</v>
      </c>
      <c r="X249" s="56">
        <v>3192.63</v>
      </c>
      <c r="Y249" s="56">
        <v>3049.88</v>
      </c>
      <c r="Z249" s="76">
        <v>2863.23</v>
      </c>
      <c r="AA249" s="65"/>
    </row>
    <row r="250" spans="1:27" ht="16.5" x14ac:dyDescent="0.25">
      <c r="A250" s="64"/>
      <c r="B250" s="88">
        <v>28</v>
      </c>
      <c r="C250" s="84">
        <v>2807.44</v>
      </c>
      <c r="D250" s="56">
        <v>2679.7</v>
      </c>
      <c r="E250" s="56">
        <v>2603.16</v>
      </c>
      <c r="F250" s="56">
        <v>2594.11</v>
      </c>
      <c r="G250" s="56">
        <v>2585.9300000000003</v>
      </c>
      <c r="H250" s="56">
        <v>2581.38</v>
      </c>
      <c r="I250" s="56">
        <v>2773.92</v>
      </c>
      <c r="J250" s="56">
        <v>2917.2200000000003</v>
      </c>
      <c r="K250" s="56">
        <v>3108.21</v>
      </c>
      <c r="L250" s="56">
        <v>3158.5</v>
      </c>
      <c r="M250" s="56">
        <v>3164.5699999999997</v>
      </c>
      <c r="N250" s="56">
        <v>3168.33</v>
      </c>
      <c r="O250" s="56">
        <v>3165.09</v>
      </c>
      <c r="P250" s="56">
        <v>3164.01</v>
      </c>
      <c r="Q250" s="56">
        <v>3164.85</v>
      </c>
      <c r="R250" s="56">
        <v>3165.2</v>
      </c>
      <c r="S250" s="56">
        <v>3164.27</v>
      </c>
      <c r="T250" s="56">
        <v>3160.1</v>
      </c>
      <c r="U250" s="56">
        <v>3168.37</v>
      </c>
      <c r="V250" s="56">
        <v>3220.2</v>
      </c>
      <c r="W250" s="56">
        <v>3209.3</v>
      </c>
      <c r="X250" s="56">
        <v>3165.25</v>
      </c>
      <c r="Y250" s="56">
        <v>3038.76</v>
      </c>
      <c r="Z250" s="76">
        <v>2857.5299999999997</v>
      </c>
      <c r="AA250" s="65"/>
    </row>
    <row r="251" spans="1:27" ht="16.5" x14ac:dyDescent="0.25">
      <c r="A251" s="64"/>
      <c r="B251" s="88">
        <v>29</v>
      </c>
      <c r="C251" s="84">
        <v>2700.1</v>
      </c>
      <c r="D251" s="56">
        <v>2617.62</v>
      </c>
      <c r="E251" s="56">
        <v>2565.8900000000003</v>
      </c>
      <c r="F251" s="56">
        <v>2556.0299999999997</v>
      </c>
      <c r="G251" s="56">
        <v>2589.59</v>
      </c>
      <c r="H251" s="56">
        <v>2645.67</v>
      </c>
      <c r="I251" s="56">
        <v>2987.3199999999997</v>
      </c>
      <c r="J251" s="56">
        <v>3105.9</v>
      </c>
      <c r="K251" s="56">
        <v>3151.86</v>
      </c>
      <c r="L251" s="56">
        <v>3152.8900000000003</v>
      </c>
      <c r="M251" s="56">
        <v>3148.84</v>
      </c>
      <c r="N251" s="56">
        <v>3157.6400000000003</v>
      </c>
      <c r="O251" s="56">
        <v>3152.09</v>
      </c>
      <c r="P251" s="56">
        <v>3141.99</v>
      </c>
      <c r="Q251" s="56">
        <v>3142.74</v>
      </c>
      <c r="R251" s="56">
        <v>3140.1</v>
      </c>
      <c r="S251" s="56">
        <v>3129.23</v>
      </c>
      <c r="T251" s="56">
        <v>3115.44</v>
      </c>
      <c r="U251" s="56">
        <v>3103.3</v>
      </c>
      <c r="V251" s="56">
        <v>3111.16</v>
      </c>
      <c r="W251" s="56">
        <v>3080.84</v>
      </c>
      <c r="X251" s="56">
        <v>3087.58</v>
      </c>
      <c r="Y251" s="56">
        <v>2945.9</v>
      </c>
      <c r="Z251" s="76">
        <v>2703.61</v>
      </c>
      <c r="AA251" s="65"/>
    </row>
    <row r="252" spans="1:27" ht="16.5" x14ac:dyDescent="0.25">
      <c r="A252" s="64"/>
      <c r="B252" s="88">
        <v>30</v>
      </c>
      <c r="C252" s="84">
        <v>2665.3</v>
      </c>
      <c r="D252" s="56">
        <v>2588.9899999999998</v>
      </c>
      <c r="E252" s="56">
        <v>2585.1400000000003</v>
      </c>
      <c r="F252" s="56">
        <v>2583.0700000000002</v>
      </c>
      <c r="G252" s="56">
        <v>2618.38</v>
      </c>
      <c r="H252" s="56">
        <v>2764.35</v>
      </c>
      <c r="I252" s="56">
        <v>3007.9</v>
      </c>
      <c r="J252" s="56">
        <v>3137.4300000000003</v>
      </c>
      <c r="K252" s="56">
        <v>3192.7</v>
      </c>
      <c r="L252" s="56">
        <v>3190.6400000000003</v>
      </c>
      <c r="M252" s="56">
        <v>3190.52</v>
      </c>
      <c r="N252" s="56">
        <v>3192.45</v>
      </c>
      <c r="O252" s="56">
        <v>3193.4700000000003</v>
      </c>
      <c r="P252" s="56">
        <v>3193.01</v>
      </c>
      <c r="Q252" s="56">
        <v>3191.4</v>
      </c>
      <c r="R252" s="56">
        <v>3179.19</v>
      </c>
      <c r="S252" s="56">
        <v>3171.41</v>
      </c>
      <c r="T252" s="56">
        <v>3156.16</v>
      </c>
      <c r="U252" s="56">
        <v>3168.81</v>
      </c>
      <c r="V252" s="56">
        <v>3160.54</v>
      </c>
      <c r="W252" s="56">
        <v>3136.4</v>
      </c>
      <c r="X252" s="56">
        <v>3144.23</v>
      </c>
      <c r="Y252" s="56">
        <v>3008.5299999999997</v>
      </c>
      <c r="Z252" s="76">
        <v>2820.6</v>
      </c>
      <c r="AA252" s="65"/>
    </row>
    <row r="253" spans="1:27" ht="17.25" thickBot="1" x14ac:dyDescent="0.3">
      <c r="A253" s="64"/>
      <c r="B253" s="89">
        <v>31</v>
      </c>
      <c r="C253" s="85">
        <v>2620.5600000000004</v>
      </c>
      <c r="D253" s="77">
        <v>2541.33</v>
      </c>
      <c r="E253" s="77">
        <v>2527.83</v>
      </c>
      <c r="F253" s="77">
        <v>2526.9499999999998</v>
      </c>
      <c r="G253" s="77">
        <v>2535.4300000000003</v>
      </c>
      <c r="H253" s="77">
        <v>2652.42</v>
      </c>
      <c r="I253" s="77">
        <v>2961.7</v>
      </c>
      <c r="J253" s="77">
        <v>3109.08</v>
      </c>
      <c r="K253" s="77">
        <v>3219.05</v>
      </c>
      <c r="L253" s="77">
        <v>3222.9</v>
      </c>
      <c r="M253" s="77">
        <v>3225.59</v>
      </c>
      <c r="N253" s="77">
        <v>3229.49</v>
      </c>
      <c r="O253" s="77">
        <v>3231.83</v>
      </c>
      <c r="P253" s="77">
        <v>3232.92</v>
      </c>
      <c r="Q253" s="77">
        <v>3235.59</v>
      </c>
      <c r="R253" s="77">
        <v>3234.81</v>
      </c>
      <c r="S253" s="77">
        <v>3232.13</v>
      </c>
      <c r="T253" s="77">
        <v>3223.6800000000003</v>
      </c>
      <c r="U253" s="77">
        <v>3215.37</v>
      </c>
      <c r="V253" s="77">
        <v>3214.55</v>
      </c>
      <c r="W253" s="77">
        <v>3204.08</v>
      </c>
      <c r="X253" s="77">
        <v>3210.71</v>
      </c>
      <c r="Y253" s="77">
        <v>3067.63</v>
      </c>
      <c r="Z253" s="78">
        <v>2899.91</v>
      </c>
      <c r="AA253" s="65"/>
    </row>
    <row r="254" spans="1:27" ht="16.5" thickBot="1" x14ac:dyDescent="0.3">
      <c r="A254" s="64"/>
      <c r="B254" s="51"/>
      <c r="C254" s="51"/>
      <c r="D254" s="51"/>
      <c r="E254" s="51"/>
      <c r="F254" s="51"/>
      <c r="G254" s="51"/>
      <c r="H254" s="51"/>
      <c r="I254" s="51"/>
      <c r="J254" s="51"/>
      <c r="K254" s="51"/>
      <c r="L254" s="51"/>
      <c r="M254" s="51"/>
      <c r="N254" s="51"/>
      <c r="O254" s="51"/>
      <c r="P254" s="51"/>
      <c r="Q254" s="51"/>
      <c r="R254" s="51"/>
      <c r="S254" s="51"/>
      <c r="T254" s="51"/>
      <c r="U254" s="51"/>
      <c r="V254" s="51"/>
      <c r="W254" s="51"/>
      <c r="X254" s="51"/>
      <c r="Y254" s="51"/>
      <c r="Z254" s="51"/>
      <c r="AA254" s="65"/>
    </row>
    <row r="255" spans="1:27" x14ac:dyDescent="0.25">
      <c r="A255" s="64"/>
      <c r="B255" s="274" t="s">
        <v>130</v>
      </c>
      <c r="C255" s="272" t="s">
        <v>160</v>
      </c>
      <c r="D255" s="272"/>
      <c r="E255" s="272"/>
      <c r="F255" s="272"/>
      <c r="G255" s="272"/>
      <c r="H255" s="272"/>
      <c r="I255" s="272"/>
      <c r="J255" s="272"/>
      <c r="K255" s="272"/>
      <c r="L255" s="272"/>
      <c r="M255" s="272"/>
      <c r="N255" s="272"/>
      <c r="O255" s="272"/>
      <c r="P255" s="272"/>
      <c r="Q255" s="272"/>
      <c r="R255" s="272"/>
      <c r="S255" s="272"/>
      <c r="T255" s="272"/>
      <c r="U255" s="272"/>
      <c r="V255" s="272"/>
      <c r="W255" s="272"/>
      <c r="X255" s="272"/>
      <c r="Y255" s="272"/>
      <c r="Z255" s="273"/>
      <c r="AA255" s="65"/>
    </row>
    <row r="256" spans="1:27" ht="32.25" thickBot="1" x14ac:dyDescent="0.3">
      <c r="A256" s="64"/>
      <c r="B256" s="275"/>
      <c r="C256" s="86" t="s">
        <v>131</v>
      </c>
      <c r="D256" s="81" t="s">
        <v>132</v>
      </c>
      <c r="E256" s="81" t="s">
        <v>133</v>
      </c>
      <c r="F256" s="81" t="s">
        <v>134</v>
      </c>
      <c r="G256" s="81" t="s">
        <v>135</v>
      </c>
      <c r="H256" s="81" t="s">
        <v>136</v>
      </c>
      <c r="I256" s="81" t="s">
        <v>137</v>
      </c>
      <c r="J256" s="81" t="s">
        <v>138</v>
      </c>
      <c r="K256" s="81" t="s">
        <v>139</v>
      </c>
      <c r="L256" s="81" t="s">
        <v>140</v>
      </c>
      <c r="M256" s="81" t="s">
        <v>141</v>
      </c>
      <c r="N256" s="81" t="s">
        <v>142</v>
      </c>
      <c r="O256" s="81" t="s">
        <v>143</v>
      </c>
      <c r="P256" s="81" t="s">
        <v>144</v>
      </c>
      <c r="Q256" s="81" t="s">
        <v>145</v>
      </c>
      <c r="R256" s="81" t="s">
        <v>146</v>
      </c>
      <c r="S256" s="81" t="s">
        <v>147</v>
      </c>
      <c r="T256" s="81" t="s">
        <v>148</v>
      </c>
      <c r="U256" s="81" t="s">
        <v>149</v>
      </c>
      <c r="V256" s="81" t="s">
        <v>150</v>
      </c>
      <c r="W256" s="81" t="s">
        <v>151</v>
      </c>
      <c r="X256" s="81" t="s">
        <v>152</v>
      </c>
      <c r="Y256" s="81" t="s">
        <v>153</v>
      </c>
      <c r="Z256" s="82" t="s">
        <v>154</v>
      </c>
      <c r="AA256" s="65"/>
    </row>
    <row r="257" spans="1:27" ht="16.5" x14ac:dyDescent="0.25">
      <c r="A257" s="64"/>
      <c r="B257" s="93">
        <v>1</v>
      </c>
      <c r="C257" s="92">
        <v>3501.5600000000004</v>
      </c>
      <c r="D257" s="90">
        <v>3436.25</v>
      </c>
      <c r="E257" s="90">
        <v>3406.62</v>
      </c>
      <c r="F257" s="90">
        <v>3335.59</v>
      </c>
      <c r="G257" s="90">
        <v>3332.1800000000003</v>
      </c>
      <c r="H257" s="90">
        <v>3393.82</v>
      </c>
      <c r="I257" s="90">
        <v>3442.33</v>
      </c>
      <c r="J257" s="90">
        <v>3528.55</v>
      </c>
      <c r="K257" s="90">
        <v>3669.52</v>
      </c>
      <c r="L257" s="90">
        <v>3775.58</v>
      </c>
      <c r="M257" s="90">
        <v>3773.98</v>
      </c>
      <c r="N257" s="90">
        <v>3755.45</v>
      </c>
      <c r="O257" s="90">
        <v>3732.16</v>
      </c>
      <c r="P257" s="90">
        <v>3727.2200000000003</v>
      </c>
      <c r="Q257" s="90">
        <v>3697.83</v>
      </c>
      <c r="R257" s="90">
        <v>3675.4300000000003</v>
      </c>
      <c r="S257" s="90">
        <v>3674.65</v>
      </c>
      <c r="T257" s="90">
        <v>3678.08</v>
      </c>
      <c r="U257" s="90">
        <v>3748.99</v>
      </c>
      <c r="V257" s="90">
        <v>3774.52</v>
      </c>
      <c r="W257" s="90">
        <v>3731.62</v>
      </c>
      <c r="X257" s="90">
        <v>3681.23</v>
      </c>
      <c r="Y257" s="90">
        <v>3649.3</v>
      </c>
      <c r="Z257" s="91">
        <v>3512.49</v>
      </c>
      <c r="AA257" s="65"/>
    </row>
    <row r="258" spans="1:27" ht="16.5" x14ac:dyDescent="0.25">
      <c r="A258" s="64"/>
      <c r="B258" s="88">
        <v>2</v>
      </c>
      <c r="C258" s="84">
        <v>3305.49</v>
      </c>
      <c r="D258" s="56">
        <v>3189.82</v>
      </c>
      <c r="E258" s="56">
        <v>3138.4700000000003</v>
      </c>
      <c r="F258" s="56">
        <v>3152.3500000000004</v>
      </c>
      <c r="G258" s="56">
        <v>3200.88</v>
      </c>
      <c r="H258" s="56">
        <v>3330.62</v>
      </c>
      <c r="I258" s="56">
        <v>3443.11</v>
      </c>
      <c r="J258" s="56">
        <v>3537.05</v>
      </c>
      <c r="K258" s="56">
        <v>3612.7</v>
      </c>
      <c r="L258" s="56">
        <v>3604.19</v>
      </c>
      <c r="M258" s="56">
        <v>3581.51</v>
      </c>
      <c r="N258" s="56">
        <v>3601.8100000000004</v>
      </c>
      <c r="O258" s="56">
        <v>3612.61</v>
      </c>
      <c r="P258" s="56">
        <v>3610.8100000000004</v>
      </c>
      <c r="Q258" s="56">
        <v>3581.21</v>
      </c>
      <c r="R258" s="56">
        <v>3554.3</v>
      </c>
      <c r="S258" s="56">
        <v>3545.07</v>
      </c>
      <c r="T258" s="56">
        <v>3541.71</v>
      </c>
      <c r="U258" s="56">
        <v>3547.75</v>
      </c>
      <c r="V258" s="56">
        <v>3544.71</v>
      </c>
      <c r="W258" s="56">
        <v>3532.86</v>
      </c>
      <c r="X258" s="56">
        <v>3567.48</v>
      </c>
      <c r="Y258" s="56">
        <v>3467.59</v>
      </c>
      <c r="Z258" s="76">
        <v>3271.77</v>
      </c>
      <c r="AA258" s="65"/>
    </row>
    <row r="259" spans="1:27" ht="16.5" x14ac:dyDescent="0.25">
      <c r="A259" s="64"/>
      <c r="B259" s="88">
        <v>3</v>
      </c>
      <c r="C259" s="84">
        <v>3203.87</v>
      </c>
      <c r="D259" s="56">
        <v>3107.84</v>
      </c>
      <c r="E259" s="56">
        <v>3120.45</v>
      </c>
      <c r="F259" s="56">
        <v>3138.26</v>
      </c>
      <c r="G259" s="56">
        <v>3180.74</v>
      </c>
      <c r="H259" s="56">
        <v>3295.09</v>
      </c>
      <c r="I259" s="56">
        <v>3410.54</v>
      </c>
      <c r="J259" s="56">
        <v>3530.19</v>
      </c>
      <c r="K259" s="56">
        <v>3597.2</v>
      </c>
      <c r="L259" s="56">
        <v>3609.2</v>
      </c>
      <c r="M259" s="56">
        <v>3609.3500000000004</v>
      </c>
      <c r="N259" s="56">
        <v>3605.2200000000003</v>
      </c>
      <c r="O259" s="56">
        <v>3602.38</v>
      </c>
      <c r="P259" s="56">
        <v>3604.65</v>
      </c>
      <c r="Q259" s="56">
        <v>3599.1000000000004</v>
      </c>
      <c r="R259" s="56">
        <v>3597.1800000000003</v>
      </c>
      <c r="S259" s="56">
        <v>3618.76</v>
      </c>
      <c r="T259" s="56">
        <v>3614.27</v>
      </c>
      <c r="U259" s="56">
        <v>3604.74</v>
      </c>
      <c r="V259" s="56">
        <v>3605.49</v>
      </c>
      <c r="W259" s="56">
        <v>3576.7</v>
      </c>
      <c r="X259" s="56">
        <v>3610.25</v>
      </c>
      <c r="Y259" s="56">
        <v>3468.95</v>
      </c>
      <c r="Z259" s="76">
        <v>3314.95</v>
      </c>
      <c r="AA259" s="65"/>
    </row>
    <row r="260" spans="1:27" ht="16.5" x14ac:dyDescent="0.25">
      <c r="A260" s="64"/>
      <c r="B260" s="88">
        <v>4</v>
      </c>
      <c r="C260" s="84">
        <v>3160.94</v>
      </c>
      <c r="D260" s="56">
        <v>3085.7799999999997</v>
      </c>
      <c r="E260" s="56">
        <v>3054.57</v>
      </c>
      <c r="F260" s="56">
        <v>3057.16</v>
      </c>
      <c r="G260" s="56">
        <v>3127.15</v>
      </c>
      <c r="H260" s="56">
        <v>3206.32</v>
      </c>
      <c r="I260" s="56">
        <v>3367.2200000000003</v>
      </c>
      <c r="J260" s="56">
        <v>3500.4700000000003</v>
      </c>
      <c r="K260" s="56">
        <v>3523.7</v>
      </c>
      <c r="L260" s="56">
        <v>3547.05</v>
      </c>
      <c r="M260" s="56">
        <v>3548.55</v>
      </c>
      <c r="N260" s="56">
        <v>3558.37</v>
      </c>
      <c r="O260" s="56">
        <v>3558.21</v>
      </c>
      <c r="P260" s="56">
        <v>3558.8100000000004</v>
      </c>
      <c r="Q260" s="56">
        <v>3556.17</v>
      </c>
      <c r="R260" s="56">
        <v>3550.9300000000003</v>
      </c>
      <c r="S260" s="56">
        <v>3548.9</v>
      </c>
      <c r="T260" s="56">
        <v>3540.12</v>
      </c>
      <c r="U260" s="56">
        <v>3532.15</v>
      </c>
      <c r="V260" s="56">
        <v>3545.9700000000003</v>
      </c>
      <c r="W260" s="56">
        <v>3539.12</v>
      </c>
      <c r="X260" s="56">
        <v>3570.8500000000004</v>
      </c>
      <c r="Y260" s="56">
        <v>3460.66</v>
      </c>
      <c r="Z260" s="76">
        <v>3339.19</v>
      </c>
      <c r="AA260" s="65"/>
    </row>
    <row r="261" spans="1:27" ht="16.5" x14ac:dyDescent="0.25">
      <c r="A261" s="64"/>
      <c r="B261" s="88">
        <v>5</v>
      </c>
      <c r="C261" s="84">
        <v>3349.5600000000004</v>
      </c>
      <c r="D261" s="56">
        <v>3213.3100000000004</v>
      </c>
      <c r="E261" s="56">
        <v>3167.01</v>
      </c>
      <c r="F261" s="56">
        <v>3160.61</v>
      </c>
      <c r="G261" s="56">
        <v>3230.08</v>
      </c>
      <c r="H261" s="56">
        <v>3370.41</v>
      </c>
      <c r="I261" s="56">
        <v>3412.58</v>
      </c>
      <c r="J261" s="56">
        <v>3530.23</v>
      </c>
      <c r="K261" s="56">
        <v>3596.8500000000004</v>
      </c>
      <c r="L261" s="56">
        <v>3602.27</v>
      </c>
      <c r="M261" s="56">
        <v>3597.9</v>
      </c>
      <c r="N261" s="56">
        <v>3627.05</v>
      </c>
      <c r="O261" s="56">
        <v>3613.36</v>
      </c>
      <c r="P261" s="56">
        <v>3618.94</v>
      </c>
      <c r="Q261" s="56">
        <v>3610.61</v>
      </c>
      <c r="R261" s="56">
        <v>3597.4</v>
      </c>
      <c r="S261" s="56">
        <v>3596.5</v>
      </c>
      <c r="T261" s="56">
        <v>3593.8100000000004</v>
      </c>
      <c r="U261" s="56">
        <v>3602.41</v>
      </c>
      <c r="V261" s="56">
        <v>3594.92</v>
      </c>
      <c r="W261" s="56">
        <v>3588.99</v>
      </c>
      <c r="X261" s="56">
        <v>3644.24</v>
      </c>
      <c r="Y261" s="56">
        <v>3516.57</v>
      </c>
      <c r="Z261" s="76">
        <v>3410.52</v>
      </c>
      <c r="AA261" s="65"/>
    </row>
    <row r="262" spans="1:27" ht="16.5" x14ac:dyDescent="0.25">
      <c r="A262" s="64"/>
      <c r="B262" s="88">
        <v>6</v>
      </c>
      <c r="C262" s="84">
        <v>3405.1000000000004</v>
      </c>
      <c r="D262" s="56">
        <v>3380.33</v>
      </c>
      <c r="E262" s="56">
        <v>3322.5600000000004</v>
      </c>
      <c r="F262" s="56">
        <v>3210.19</v>
      </c>
      <c r="G262" s="56">
        <v>3224.76</v>
      </c>
      <c r="H262" s="56">
        <v>3347.17</v>
      </c>
      <c r="I262" s="56">
        <v>3395.71</v>
      </c>
      <c r="J262" s="56">
        <v>3447.4700000000003</v>
      </c>
      <c r="K262" s="56">
        <v>3618.9700000000003</v>
      </c>
      <c r="L262" s="56">
        <v>3650.11</v>
      </c>
      <c r="M262" s="56">
        <v>3669.82</v>
      </c>
      <c r="N262" s="56">
        <v>3659.07</v>
      </c>
      <c r="O262" s="56">
        <v>3640.01</v>
      </c>
      <c r="P262" s="56">
        <v>3636.4300000000003</v>
      </c>
      <c r="Q262" s="56">
        <v>3631.9</v>
      </c>
      <c r="R262" s="56">
        <v>3630.69</v>
      </c>
      <c r="S262" s="56">
        <v>3626.4</v>
      </c>
      <c r="T262" s="56">
        <v>3618.3500000000004</v>
      </c>
      <c r="U262" s="56">
        <v>3624.38</v>
      </c>
      <c r="V262" s="56">
        <v>3637.5600000000004</v>
      </c>
      <c r="W262" s="56">
        <v>3629.46</v>
      </c>
      <c r="X262" s="56">
        <v>3651.6000000000004</v>
      </c>
      <c r="Y262" s="56">
        <v>3563</v>
      </c>
      <c r="Z262" s="76">
        <v>3415.3500000000004</v>
      </c>
      <c r="AA262" s="65"/>
    </row>
    <row r="263" spans="1:27" ht="16.5" x14ac:dyDescent="0.25">
      <c r="A263" s="64"/>
      <c r="B263" s="88">
        <v>7</v>
      </c>
      <c r="C263" s="84">
        <v>3365.8900000000003</v>
      </c>
      <c r="D263" s="56">
        <v>3272.55</v>
      </c>
      <c r="E263" s="56">
        <v>3182.11</v>
      </c>
      <c r="F263" s="56">
        <v>3141.88</v>
      </c>
      <c r="G263" s="56">
        <v>3137.65</v>
      </c>
      <c r="H263" s="56">
        <v>3128.74</v>
      </c>
      <c r="I263" s="56">
        <v>3281.86</v>
      </c>
      <c r="J263" s="56">
        <v>3378.67</v>
      </c>
      <c r="K263" s="56">
        <v>3420.32</v>
      </c>
      <c r="L263" s="56">
        <v>3479</v>
      </c>
      <c r="M263" s="56">
        <v>3485.92</v>
      </c>
      <c r="N263" s="56">
        <v>3487.13</v>
      </c>
      <c r="O263" s="56">
        <v>3479.4300000000003</v>
      </c>
      <c r="P263" s="56">
        <v>3474.6000000000004</v>
      </c>
      <c r="Q263" s="56">
        <v>3471.92</v>
      </c>
      <c r="R263" s="56">
        <v>3473.51</v>
      </c>
      <c r="S263" s="56">
        <v>3472.9700000000003</v>
      </c>
      <c r="T263" s="56">
        <v>3469.59</v>
      </c>
      <c r="U263" s="56">
        <v>3491.0299999999997</v>
      </c>
      <c r="V263" s="56">
        <v>3515.83</v>
      </c>
      <c r="W263" s="56">
        <v>3537.36</v>
      </c>
      <c r="X263" s="56">
        <v>3518.04</v>
      </c>
      <c r="Y263" s="56">
        <v>3462.0299999999997</v>
      </c>
      <c r="Z263" s="76">
        <v>3368.74</v>
      </c>
      <c r="AA263" s="65"/>
    </row>
    <row r="264" spans="1:27" ht="16.5" x14ac:dyDescent="0.25">
      <c r="A264" s="64"/>
      <c r="B264" s="88">
        <v>8</v>
      </c>
      <c r="C264" s="84">
        <v>3384.26</v>
      </c>
      <c r="D264" s="56">
        <v>3342.2799999999997</v>
      </c>
      <c r="E264" s="56">
        <v>3244.21</v>
      </c>
      <c r="F264" s="56">
        <v>3135.4</v>
      </c>
      <c r="G264" s="56">
        <v>3136.8500000000004</v>
      </c>
      <c r="H264" s="56">
        <v>3166.9700000000003</v>
      </c>
      <c r="I264" s="56">
        <v>3363.66</v>
      </c>
      <c r="J264" s="56">
        <v>3410.44</v>
      </c>
      <c r="K264" s="56">
        <v>3513.83</v>
      </c>
      <c r="L264" s="56">
        <v>3580.04</v>
      </c>
      <c r="M264" s="56">
        <v>3585.17</v>
      </c>
      <c r="N264" s="56">
        <v>3582.3500000000004</v>
      </c>
      <c r="O264" s="56">
        <v>3570.51</v>
      </c>
      <c r="P264" s="56">
        <v>3568.5299999999997</v>
      </c>
      <c r="Q264" s="56">
        <v>3574.79</v>
      </c>
      <c r="R264" s="56">
        <v>3572.7200000000003</v>
      </c>
      <c r="S264" s="56">
        <v>3570.2200000000003</v>
      </c>
      <c r="T264" s="56">
        <v>3552.82</v>
      </c>
      <c r="U264" s="56">
        <v>3570.51</v>
      </c>
      <c r="V264" s="56">
        <v>3583.9300000000003</v>
      </c>
      <c r="W264" s="56">
        <v>3574.58</v>
      </c>
      <c r="X264" s="56">
        <v>3575.49</v>
      </c>
      <c r="Y264" s="56">
        <v>3501.25</v>
      </c>
      <c r="Z264" s="76">
        <v>3401.08</v>
      </c>
      <c r="AA264" s="65"/>
    </row>
    <row r="265" spans="1:27" ht="16.5" x14ac:dyDescent="0.25">
      <c r="A265" s="64"/>
      <c r="B265" s="88">
        <v>9</v>
      </c>
      <c r="C265" s="84">
        <v>3420.38</v>
      </c>
      <c r="D265" s="56">
        <v>3370.7200000000003</v>
      </c>
      <c r="E265" s="56">
        <v>3344.75</v>
      </c>
      <c r="F265" s="56">
        <v>3329.1000000000004</v>
      </c>
      <c r="G265" s="56">
        <v>3324.84</v>
      </c>
      <c r="H265" s="56">
        <v>3334.61</v>
      </c>
      <c r="I265" s="56">
        <v>3375.45</v>
      </c>
      <c r="J265" s="56">
        <v>3435.4</v>
      </c>
      <c r="K265" s="56">
        <v>3600.05</v>
      </c>
      <c r="L265" s="56">
        <v>3625.25</v>
      </c>
      <c r="M265" s="56">
        <v>3632.83</v>
      </c>
      <c r="N265" s="56">
        <v>3629.21</v>
      </c>
      <c r="O265" s="56">
        <v>3626.8</v>
      </c>
      <c r="P265" s="56">
        <v>3625.16</v>
      </c>
      <c r="Q265" s="56">
        <v>3624.9700000000003</v>
      </c>
      <c r="R265" s="56">
        <v>3625.07</v>
      </c>
      <c r="S265" s="56">
        <v>3613.73</v>
      </c>
      <c r="T265" s="56">
        <v>3605.7</v>
      </c>
      <c r="U265" s="56">
        <v>3617.13</v>
      </c>
      <c r="V265" s="56">
        <v>3629.66</v>
      </c>
      <c r="W265" s="56">
        <v>3633.69</v>
      </c>
      <c r="X265" s="56">
        <v>3602.6400000000003</v>
      </c>
      <c r="Y265" s="56">
        <v>3615.12</v>
      </c>
      <c r="Z265" s="76">
        <v>3474.1800000000003</v>
      </c>
      <c r="AA265" s="65"/>
    </row>
    <row r="266" spans="1:27" ht="16.5" x14ac:dyDescent="0.25">
      <c r="A266" s="64"/>
      <c r="B266" s="88">
        <v>10</v>
      </c>
      <c r="C266" s="84">
        <v>3439.83</v>
      </c>
      <c r="D266" s="56">
        <v>3355.5600000000004</v>
      </c>
      <c r="E266" s="56">
        <v>3324.7200000000003</v>
      </c>
      <c r="F266" s="56">
        <v>3297.52</v>
      </c>
      <c r="G266" s="56">
        <v>3335.0299999999997</v>
      </c>
      <c r="H266" s="56">
        <v>3393.58</v>
      </c>
      <c r="I266" s="56">
        <v>3506.7799999999997</v>
      </c>
      <c r="J266" s="56">
        <v>3580.1000000000004</v>
      </c>
      <c r="K266" s="56">
        <v>3625.3100000000004</v>
      </c>
      <c r="L266" s="56">
        <v>3618.33</v>
      </c>
      <c r="M266" s="56">
        <v>3613.84</v>
      </c>
      <c r="N266" s="56">
        <v>3642.2799999999997</v>
      </c>
      <c r="O266" s="56">
        <v>3638.05</v>
      </c>
      <c r="P266" s="56">
        <v>3638.1400000000003</v>
      </c>
      <c r="Q266" s="56">
        <v>3629.13</v>
      </c>
      <c r="R266" s="56">
        <v>3625.1000000000004</v>
      </c>
      <c r="S266" s="56">
        <v>3618.0299999999997</v>
      </c>
      <c r="T266" s="56">
        <v>3614.8</v>
      </c>
      <c r="U266" s="56">
        <v>3613.3</v>
      </c>
      <c r="V266" s="56">
        <v>3607.6000000000004</v>
      </c>
      <c r="W266" s="56">
        <v>3587.36</v>
      </c>
      <c r="X266" s="56">
        <v>3581.66</v>
      </c>
      <c r="Y266" s="56">
        <v>3503.13</v>
      </c>
      <c r="Z266" s="76">
        <v>3390.87</v>
      </c>
      <c r="AA266" s="65"/>
    </row>
    <row r="267" spans="1:27" ht="16.5" x14ac:dyDescent="0.25">
      <c r="A267" s="64"/>
      <c r="B267" s="88">
        <v>11</v>
      </c>
      <c r="C267" s="84">
        <v>3151.66</v>
      </c>
      <c r="D267" s="56">
        <v>3058.5</v>
      </c>
      <c r="E267" s="56">
        <v>3040.7400000000002</v>
      </c>
      <c r="F267" s="56">
        <v>3022.85</v>
      </c>
      <c r="G267" s="56">
        <v>3053.09</v>
      </c>
      <c r="H267" s="56">
        <v>3162.21</v>
      </c>
      <c r="I267" s="56">
        <v>3329.7799999999997</v>
      </c>
      <c r="J267" s="56">
        <v>3394.24</v>
      </c>
      <c r="K267" s="56">
        <v>3399.99</v>
      </c>
      <c r="L267" s="56">
        <v>3417.7799999999997</v>
      </c>
      <c r="M267" s="56">
        <v>3412.98</v>
      </c>
      <c r="N267" s="56">
        <v>3432.52</v>
      </c>
      <c r="O267" s="56">
        <v>3435.87</v>
      </c>
      <c r="P267" s="56">
        <v>3432.4</v>
      </c>
      <c r="Q267" s="56">
        <v>3415.9300000000003</v>
      </c>
      <c r="R267" s="56">
        <v>3403.65</v>
      </c>
      <c r="S267" s="56">
        <v>3411.74</v>
      </c>
      <c r="T267" s="56">
        <v>3407.58</v>
      </c>
      <c r="U267" s="56">
        <v>3415.8100000000004</v>
      </c>
      <c r="V267" s="56">
        <v>3423.3</v>
      </c>
      <c r="W267" s="56">
        <v>3404.61</v>
      </c>
      <c r="X267" s="56">
        <v>3454.01</v>
      </c>
      <c r="Y267" s="56">
        <v>3440.1800000000003</v>
      </c>
      <c r="Z267" s="76">
        <v>3230.49</v>
      </c>
      <c r="AA267" s="65"/>
    </row>
    <row r="268" spans="1:27" ht="16.5" x14ac:dyDescent="0.25">
      <c r="A268" s="64"/>
      <c r="B268" s="88">
        <v>12</v>
      </c>
      <c r="C268" s="84">
        <v>3157.3</v>
      </c>
      <c r="D268" s="56">
        <v>3059.05</v>
      </c>
      <c r="E268" s="56">
        <v>3021.15</v>
      </c>
      <c r="F268" s="56">
        <v>2998.77</v>
      </c>
      <c r="G268" s="56">
        <v>3082.8100000000004</v>
      </c>
      <c r="H268" s="56">
        <v>3217.12</v>
      </c>
      <c r="I268" s="56">
        <v>3386.24</v>
      </c>
      <c r="J268" s="56">
        <v>3471.9700000000003</v>
      </c>
      <c r="K268" s="56">
        <v>3532.8500000000004</v>
      </c>
      <c r="L268" s="56">
        <v>3573.8</v>
      </c>
      <c r="M268" s="56">
        <v>3563.13</v>
      </c>
      <c r="N268" s="56">
        <v>3576.73</v>
      </c>
      <c r="O268" s="56">
        <v>3574.54</v>
      </c>
      <c r="P268" s="56">
        <v>3574.91</v>
      </c>
      <c r="Q268" s="56">
        <v>3545.25</v>
      </c>
      <c r="R268" s="56">
        <v>3489.6400000000003</v>
      </c>
      <c r="S268" s="56">
        <v>3502.0600000000004</v>
      </c>
      <c r="T268" s="56">
        <v>3499.5600000000004</v>
      </c>
      <c r="U268" s="56">
        <v>3509.2200000000003</v>
      </c>
      <c r="V268" s="56">
        <v>3493.36</v>
      </c>
      <c r="W268" s="56">
        <v>3499.74</v>
      </c>
      <c r="X268" s="56">
        <v>3528.55</v>
      </c>
      <c r="Y268" s="56">
        <v>3492.8</v>
      </c>
      <c r="Z268" s="76">
        <v>3379.77</v>
      </c>
      <c r="AA268" s="65"/>
    </row>
    <row r="269" spans="1:27" ht="16.5" x14ac:dyDescent="0.25">
      <c r="A269" s="64"/>
      <c r="B269" s="88">
        <v>13</v>
      </c>
      <c r="C269" s="84">
        <v>3367.5</v>
      </c>
      <c r="D269" s="56">
        <v>3188.69</v>
      </c>
      <c r="E269" s="56">
        <v>3079.04</v>
      </c>
      <c r="F269" s="56">
        <v>3061.04</v>
      </c>
      <c r="G269" s="56">
        <v>3068.3900000000003</v>
      </c>
      <c r="H269" s="56">
        <v>3103.95</v>
      </c>
      <c r="I269" s="56">
        <v>3289.02</v>
      </c>
      <c r="J269" s="56">
        <v>3391.8900000000003</v>
      </c>
      <c r="K269" s="56">
        <v>3486.02</v>
      </c>
      <c r="L269" s="56">
        <v>3580.49</v>
      </c>
      <c r="M269" s="56">
        <v>3581.69</v>
      </c>
      <c r="N269" s="56">
        <v>3580.6800000000003</v>
      </c>
      <c r="O269" s="56">
        <v>3562.3500000000004</v>
      </c>
      <c r="P269" s="56">
        <v>3552.92</v>
      </c>
      <c r="Q269" s="56">
        <v>3571.46</v>
      </c>
      <c r="R269" s="56">
        <v>3557.6800000000003</v>
      </c>
      <c r="S269" s="56">
        <v>3528.66</v>
      </c>
      <c r="T269" s="56">
        <v>3505.44</v>
      </c>
      <c r="U269" s="56">
        <v>3501.74</v>
      </c>
      <c r="V269" s="56">
        <v>3516.36</v>
      </c>
      <c r="W269" s="56">
        <v>3512.19</v>
      </c>
      <c r="X269" s="56">
        <v>3536.24</v>
      </c>
      <c r="Y269" s="56">
        <v>3457.54</v>
      </c>
      <c r="Z269" s="76">
        <v>3370.49</v>
      </c>
      <c r="AA269" s="65"/>
    </row>
    <row r="270" spans="1:27" ht="16.5" x14ac:dyDescent="0.25">
      <c r="A270" s="64"/>
      <c r="B270" s="88">
        <v>14</v>
      </c>
      <c r="C270" s="84">
        <v>3256.21</v>
      </c>
      <c r="D270" s="56">
        <v>3107.26</v>
      </c>
      <c r="E270" s="56">
        <v>3050.81</v>
      </c>
      <c r="F270" s="56">
        <v>3035.8900000000003</v>
      </c>
      <c r="G270" s="56">
        <v>3035.78</v>
      </c>
      <c r="H270" s="56">
        <v>2995.38</v>
      </c>
      <c r="I270" s="56">
        <v>3007.1</v>
      </c>
      <c r="J270" s="56">
        <v>3183.67</v>
      </c>
      <c r="K270" s="56">
        <v>3362.0299999999997</v>
      </c>
      <c r="L270" s="56">
        <v>3397.12</v>
      </c>
      <c r="M270" s="56">
        <v>3405.66</v>
      </c>
      <c r="N270" s="56">
        <v>3408.59</v>
      </c>
      <c r="O270" s="56">
        <v>3400.99</v>
      </c>
      <c r="P270" s="56">
        <v>3400.02</v>
      </c>
      <c r="Q270" s="56">
        <v>3397.13</v>
      </c>
      <c r="R270" s="56">
        <v>3402.55</v>
      </c>
      <c r="S270" s="56">
        <v>3399.99</v>
      </c>
      <c r="T270" s="56">
        <v>3387.95</v>
      </c>
      <c r="U270" s="56">
        <v>3408.79</v>
      </c>
      <c r="V270" s="56">
        <v>3439.54</v>
      </c>
      <c r="W270" s="56">
        <v>3426.9700000000003</v>
      </c>
      <c r="X270" s="56">
        <v>3425.79</v>
      </c>
      <c r="Y270" s="56">
        <v>3401.1800000000003</v>
      </c>
      <c r="Z270" s="76">
        <v>3330.3100000000004</v>
      </c>
      <c r="AA270" s="65"/>
    </row>
    <row r="271" spans="1:27" ht="16.5" x14ac:dyDescent="0.25">
      <c r="A271" s="64"/>
      <c r="B271" s="88">
        <v>15</v>
      </c>
      <c r="C271" s="84">
        <v>3207.3</v>
      </c>
      <c r="D271" s="56">
        <v>3055.73</v>
      </c>
      <c r="E271" s="56">
        <v>3021.01</v>
      </c>
      <c r="F271" s="56">
        <v>3013.33</v>
      </c>
      <c r="G271" s="56">
        <v>3070.28</v>
      </c>
      <c r="H271" s="56">
        <v>3170.9</v>
      </c>
      <c r="I271" s="56">
        <v>3382.96</v>
      </c>
      <c r="J271" s="56">
        <v>3444.49</v>
      </c>
      <c r="K271" s="56">
        <v>3601.4300000000003</v>
      </c>
      <c r="L271" s="56">
        <v>3616.38</v>
      </c>
      <c r="M271" s="56">
        <v>3599.94</v>
      </c>
      <c r="N271" s="56">
        <v>3613.2</v>
      </c>
      <c r="O271" s="56">
        <v>3605.5299999999997</v>
      </c>
      <c r="P271" s="56">
        <v>3616.4300000000003</v>
      </c>
      <c r="Q271" s="56">
        <v>3568.52</v>
      </c>
      <c r="R271" s="56">
        <v>3516.92</v>
      </c>
      <c r="S271" s="56">
        <v>3506.07</v>
      </c>
      <c r="T271" s="56">
        <v>3487.25</v>
      </c>
      <c r="U271" s="56">
        <v>3477.1400000000003</v>
      </c>
      <c r="V271" s="56">
        <v>3482.3</v>
      </c>
      <c r="W271" s="56">
        <v>3465.0600000000004</v>
      </c>
      <c r="X271" s="56">
        <v>3511.96</v>
      </c>
      <c r="Y271" s="56">
        <v>3417.48</v>
      </c>
      <c r="Z271" s="76">
        <v>3325.4</v>
      </c>
      <c r="AA271" s="65"/>
    </row>
    <row r="272" spans="1:27" ht="16.5" x14ac:dyDescent="0.25">
      <c r="A272" s="64"/>
      <c r="B272" s="88">
        <v>16</v>
      </c>
      <c r="C272" s="84">
        <v>3136.19</v>
      </c>
      <c r="D272" s="56">
        <v>3094.17</v>
      </c>
      <c r="E272" s="56">
        <v>3038.9700000000003</v>
      </c>
      <c r="F272" s="56">
        <v>3036.91</v>
      </c>
      <c r="G272" s="56">
        <v>3098.07</v>
      </c>
      <c r="H272" s="56">
        <v>3252.16</v>
      </c>
      <c r="I272" s="56">
        <v>3379.61</v>
      </c>
      <c r="J272" s="56">
        <v>3440.29</v>
      </c>
      <c r="K272" s="56">
        <v>3532.6800000000003</v>
      </c>
      <c r="L272" s="56">
        <v>3538.5299999999997</v>
      </c>
      <c r="M272" s="56">
        <v>3511.88</v>
      </c>
      <c r="N272" s="56">
        <v>3520.4700000000003</v>
      </c>
      <c r="O272" s="56">
        <v>3512.1800000000003</v>
      </c>
      <c r="P272" s="56">
        <v>3541.33</v>
      </c>
      <c r="Q272" s="56">
        <v>3519.76</v>
      </c>
      <c r="R272" s="56">
        <v>3471.55</v>
      </c>
      <c r="S272" s="56">
        <v>3436.34</v>
      </c>
      <c r="T272" s="56">
        <v>3426.46</v>
      </c>
      <c r="U272" s="56">
        <v>3427.57</v>
      </c>
      <c r="V272" s="56">
        <v>3432.61</v>
      </c>
      <c r="W272" s="56">
        <v>3427.05</v>
      </c>
      <c r="X272" s="56">
        <v>3491.87</v>
      </c>
      <c r="Y272" s="56">
        <v>3404.63</v>
      </c>
      <c r="Z272" s="76">
        <v>3243.83</v>
      </c>
      <c r="AA272" s="65"/>
    </row>
    <row r="273" spans="1:27" ht="16.5" x14ac:dyDescent="0.25">
      <c r="A273" s="64"/>
      <c r="B273" s="88">
        <v>17</v>
      </c>
      <c r="C273" s="84">
        <v>3090.1400000000003</v>
      </c>
      <c r="D273" s="56">
        <v>3029.53</v>
      </c>
      <c r="E273" s="56">
        <v>3000.9700000000003</v>
      </c>
      <c r="F273" s="56">
        <v>2981.05</v>
      </c>
      <c r="G273" s="56">
        <v>3024.25</v>
      </c>
      <c r="H273" s="56">
        <v>3139.66</v>
      </c>
      <c r="I273" s="56">
        <v>3378.07</v>
      </c>
      <c r="J273" s="56">
        <v>3438.45</v>
      </c>
      <c r="K273" s="56">
        <v>3473.88</v>
      </c>
      <c r="L273" s="56">
        <v>3534.19</v>
      </c>
      <c r="M273" s="56">
        <v>3492.8500000000004</v>
      </c>
      <c r="N273" s="56">
        <v>3543.1000000000004</v>
      </c>
      <c r="O273" s="56">
        <v>3530.6800000000003</v>
      </c>
      <c r="P273" s="56">
        <v>3536.66</v>
      </c>
      <c r="Q273" s="56">
        <v>3535.99</v>
      </c>
      <c r="R273" s="56">
        <v>3498.45</v>
      </c>
      <c r="S273" s="56">
        <v>3457.46</v>
      </c>
      <c r="T273" s="56">
        <v>3440.6800000000003</v>
      </c>
      <c r="U273" s="56">
        <v>3443.04</v>
      </c>
      <c r="V273" s="56">
        <v>3452.36</v>
      </c>
      <c r="W273" s="56">
        <v>3445.6400000000003</v>
      </c>
      <c r="X273" s="56">
        <v>3513.57</v>
      </c>
      <c r="Y273" s="56">
        <v>3415.54</v>
      </c>
      <c r="Z273" s="76">
        <v>3244.4300000000003</v>
      </c>
      <c r="AA273" s="65"/>
    </row>
    <row r="274" spans="1:27" ht="16.5" x14ac:dyDescent="0.25">
      <c r="A274" s="64"/>
      <c r="B274" s="88">
        <v>18</v>
      </c>
      <c r="C274" s="84">
        <v>3135.4700000000003</v>
      </c>
      <c r="D274" s="56">
        <v>3088.04</v>
      </c>
      <c r="E274" s="56">
        <v>3001.9900000000002</v>
      </c>
      <c r="F274" s="56">
        <v>2995.41</v>
      </c>
      <c r="G274" s="56">
        <v>3086.1800000000003</v>
      </c>
      <c r="H274" s="56">
        <v>3176.49</v>
      </c>
      <c r="I274" s="56">
        <v>3372.19</v>
      </c>
      <c r="J274" s="56">
        <v>3439.0600000000004</v>
      </c>
      <c r="K274" s="56">
        <v>3519.46</v>
      </c>
      <c r="L274" s="56">
        <v>3534.2200000000003</v>
      </c>
      <c r="M274" s="56">
        <v>3518.96</v>
      </c>
      <c r="N274" s="56">
        <v>3526.17</v>
      </c>
      <c r="O274" s="56">
        <v>3519.99</v>
      </c>
      <c r="P274" s="56">
        <v>3525.23</v>
      </c>
      <c r="Q274" s="56">
        <v>3520.2200000000003</v>
      </c>
      <c r="R274" s="56">
        <v>3503.2</v>
      </c>
      <c r="S274" s="56">
        <v>3511.24</v>
      </c>
      <c r="T274" s="56">
        <v>3513.15</v>
      </c>
      <c r="U274" s="56">
        <v>3520.88</v>
      </c>
      <c r="V274" s="56">
        <v>3555.01</v>
      </c>
      <c r="W274" s="56">
        <v>3528.7799999999997</v>
      </c>
      <c r="X274" s="56">
        <v>3565.5299999999997</v>
      </c>
      <c r="Y274" s="56">
        <v>3425.4300000000003</v>
      </c>
      <c r="Z274" s="76">
        <v>3316.63</v>
      </c>
      <c r="AA274" s="65"/>
    </row>
    <row r="275" spans="1:27" ht="16.5" x14ac:dyDescent="0.25">
      <c r="A275" s="64"/>
      <c r="B275" s="88">
        <v>19</v>
      </c>
      <c r="C275" s="84">
        <v>3127.24</v>
      </c>
      <c r="D275" s="56">
        <v>3010.5</v>
      </c>
      <c r="E275" s="56">
        <v>2968.01</v>
      </c>
      <c r="F275" s="56">
        <v>2959.6</v>
      </c>
      <c r="G275" s="56">
        <v>2981.55</v>
      </c>
      <c r="H275" s="56">
        <v>3253.67</v>
      </c>
      <c r="I275" s="56">
        <v>3385.36</v>
      </c>
      <c r="J275" s="56">
        <v>3541.65</v>
      </c>
      <c r="K275" s="56">
        <v>3622.17</v>
      </c>
      <c r="L275" s="56">
        <v>3654.16</v>
      </c>
      <c r="M275" s="56">
        <v>3635.7200000000003</v>
      </c>
      <c r="N275" s="56">
        <v>3653.48</v>
      </c>
      <c r="O275" s="56">
        <v>3646.26</v>
      </c>
      <c r="P275" s="56">
        <v>3648.95</v>
      </c>
      <c r="Q275" s="56">
        <v>3626.07</v>
      </c>
      <c r="R275" s="56">
        <v>3620.8100000000004</v>
      </c>
      <c r="S275" s="56">
        <v>3614.8500000000004</v>
      </c>
      <c r="T275" s="56">
        <v>3601.2</v>
      </c>
      <c r="U275" s="56">
        <v>3593.69</v>
      </c>
      <c r="V275" s="56">
        <v>3601.67</v>
      </c>
      <c r="W275" s="56">
        <v>3590.66</v>
      </c>
      <c r="X275" s="56">
        <v>3627.41</v>
      </c>
      <c r="Y275" s="56">
        <v>3502.51</v>
      </c>
      <c r="Z275" s="76">
        <v>3357.59</v>
      </c>
      <c r="AA275" s="65"/>
    </row>
    <row r="276" spans="1:27" ht="16.5" x14ac:dyDescent="0.25">
      <c r="A276" s="64"/>
      <c r="B276" s="88">
        <v>20</v>
      </c>
      <c r="C276" s="84">
        <v>3417.1800000000003</v>
      </c>
      <c r="D276" s="56">
        <v>3350.75</v>
      </c>
      <c r="E276" s="56">
        <v>3299.82</v>
      </c>
      <c r="F276" s="56">
        <v>3203.29</v>
      </c>
      <c r="G276" s="56">
        <v>3220.84</v>
      </c>
      <c r="H276" s="56">
        <v>3280.13</v>
      </c>
      <c r="I276" s="56">
        <v>3365.49</v>
      </c>
      <c r="J276" s="56">
        <v>3526.69</v>
      </c>
      <c r="K276" s="56">
        <v>3633.63</v>
      </c>
      <c r="L276" s="56">
        <v>3728.01</v>
      </c>
      <c r="M276" s="56">
        <v>3730.87</v>
      </c>
      <c r="N276" s="56">
        <v>3723.1800000000003</v>
      </c>
      <c r="O276" s="56">
        <v>3655.09</v>
      </c>
      <c r="P276" s="56">
        <v>3638.66</v>
      </c>
      <c r="Q276" s="56">
        <v>3635.86</v>
      </c>
      <c r="R276" s="56">
        <v>3606.99</v>
      </c>
      <c r="S276" s="56">
        <v>3596.4300000000003</v>
      </c>
      <c r="T276" s="56">
        <v>3581.5</v>
      </c>
      <c r="U276" s="56">
        <v>3585.74</v>
      </c>
      <c r="V276" s="56">
        <v>3614.54</v>
      </c>
      <c r="W276" s="56">
        <v>3608.75</v>
      </c>
      <c r="X276" s="56">
        <v>3614.8900000000003</v>
      </c>
      <c r="Y276" s="56">
        <v>3504.91</v>
      </c>
      <c r="Z276" s="76">
        <v>3339.6800000000003</v>
      </c>
      <c r="AA276" s="65"/>
    </row>
    <row r="277" spans="1:27" ht="16.5" x14ac:dyDescent="0.25">
      <c r="A277" s="64"/>
      <c r="B277" s="88">
        <v>21</v>
      </c>
      <c r="C277" s="84">
        <v>3339.32</v>
      </c>
      <c r="D277" s="56">
        <v>3247.87</v>
      </c>
      <c r="E277" s="56">
        <v>3146.15</v>
      </c>
      <c r="F277" s="56">
        <v>3084.8</v>
      </c>
      <c r="G277" s="56">
        <v>3092.9700000000003</v>
      </c>
      <c r="H277" s="56">
        <v>3086.5</v>
      </c>
      <c r="I277" s="56">
        <v>3178.92</v>
      </c>
      <c r="J277" s="56">
        <v>3362.61</v>
      </c>
      <c r="K277" s="56">
        <v>3492.33</v>
      </c>
      <c r="L277" s="56">
        <v>3570.1000000000004</v>
      </c>
      <c r="M277" s="56">
        <v>3589.1800000000003</v>
      </c>
      <c r="N277" s="56">
        <v>3595.05</v>
      </c>
      <c r="O277" s="56">
        <v>3588.69</v>
      </c>
      <c r="P277" s="56">
        <v>3575.6400000000003</v>
      </c>
      <c r="Q277" s="56">
        <v>3578.88</v>
      </c>
      <c r="R277" s="56">
        <v>3580.3100000000004</v>
      </c>
      <c r="S277" s="56">
        <v>3570.6400000000003</v>
      </c>
      <c r="T277" s="56">
        <v>3554.59</v>
      </c>
      <c r="U277" s="56">
        <v>3585.24</v>
      </c>
      <c r="V277" s="56">
        <v>3645.29</v>
      </c>
      <c r="W277" s="56">
        <v>3639.0600000000004</v>
      </c>
      <c r="X277" s="56">
        <v>3615.92</v>
      </c>
      <c r="Y277" s="56">
        <v>3529.82</v>
      </c>
      <c r="Z277" s="76">
        <v>3345.54</v>
      </c>
      <c r="AA277" s="65"/>
    </row>
    <row r="278" spans="1:27" ht="16.5" x14ac:dyDescent="0.25">
      <c r="A278" s="64"/>
      <c r="B278" s="88">
        <v>22</v>
      </c>
      <c r="C278" s="84">
        <v>3230.2200000000003</v>
      </c>
      <c r="D278" s="56">
        <v>3103.41</v>
      </c>
      <c r="E278" s="56">
        <v>3061.73</v>
      </c>
      <c r="F278" s="56">
        <v>3051.13</v>
      </c>
      <c r="G278" s="56">
        <v>3066.41</v>
      </c>
      <c r="H278" s="56">
        <v>3135.1800000000003</v>
      </c>
      <c r="I278" s="56">
        <v>3357.77</v>
      </c>
      <c r="J278" s="56">
        <v>3493.69</v>
      </c>
      <c r="K278" s="56">
        <v>3616.62</v>
      </c>
      <c r="L278" s="56">
        <v>3619.66</v>
      </c>
      <c r="M278" s="56">
        <v>3612.66</v>
      </c>
      <c r="N278" s="56">
        <v>3612.32</v>
      </c>
      <c r="O278" s="56">
        <v>3590.38</v>
      </c>
      <c r="P278" s="56">
        <v>3610.12</v>
      </c>
      <c r="Q278" s="56">
        <v>3588.05</v>
      </c>
      <c r="R278" s="56">
        <v>3574.71</v>
      </c>
      <c r="S278" s="56">
        <v>3564.98</v>
      </c>
      <c r="T278" s="56">
        <v>3604.63</v>
      </c>
      <c r="U278" s="56">
        <v>3602.76</v>
      </c>
      <c r="V278" s="56">
        <v>3582.74</v>
      </c>
      <c r="W278" s="56">
        <v>3583.2</v>
      </c>
      <c r="X278" s="56">
        <v>3624.09</v>
      </c>
      <c r="Y278" s="56">
        <v>3492.32</v>
      </c>
      <c r="Z278" s="76">
        <v>3329.29</v>
      </c>
      <c r="AA278" s="65"/>
    </row>
    <row r="279" spans="1:27" ht="16.5" x14ac:dyDescent="0.25">
      <c r="A279" s="64"/>
      <c r="B279" s="88">
        <v>23</v>
      </c>
      <c r="C279" s="84">
        <v>3225.66</v>
      </c>
      <c r="D279" s="56">
        <v>3089.57</v>
      </c>
      <c r="E279" s="56">
        <v>3028.95</v>
      </c>
      <c r="F279" s="56">
        <v>3018.55</v>
      </c>
      <c r="G279" s="56">
        <v>3152</v>
      </c>
      <c r="H279" s="56">
        <v>3307.09</v>
      </c>
      <c r="I279" s="56">
        <v>3374.58</v>
      </c>
      <c r="J279" s="56">
        <v>3479.8100000000004</v>
      </c>
      <c r="K279" s="56">
        <v>3580.98</v>
      </c>
      <c r="L279" s="56">
        <v>3602.36</v>
      </c>
      <c r="M279" s="56">
        <v>3523.87</v>
      </c>
      <c r="N279" s="56">
        <v>3589.13</v>
      </c>
      <c r="O279" s="56">
        <v>3590.15</v>
      </c>
      <c r="P279" s="56">
        <v>3597.65</v>
      </c>
      <c r="Q279" s="56">
        <v>3583.26</v>
      </c>
      <c r="R279" s="56">
        <v>3560.94</v>
      </c>
      <c r="S279" s="56">
        <v>3542.41</v>
      </c>
      <c r="T279" s="56">
        <v>3511.6400000000003</v>
      </c>
      <c r="U279" s="56">
        <v>3523.5</v>
      </c>
      <c r="V279" s="56">
        <v>3527.17</v>
      </c>
      <c r="W279" s="56">
        <v>3512.13</v>
      </c>
      <c r="X279" s="56">
        <v>3544.29</v>
      </c>
      <c r="Y279" s="56">
        <v>3413.7200000000003</v>
      </c>
      <c r="Z279" s="76">
        <v>3239.61</v>
      </c>
      <c r="AA279" s="65"/>
    </row>
    <row r="280" spans="1:27" ht="16.5" x14ac:dyDescent="0.25">
      <c r="A280" s="64"/>
      <c r="B280" s="88">
        <v>24</v>
      </c>
      <c r="C280" s="84">
        <v>3185.44</v>
      </c>
      <c r="D280" s="56">
        <v>3030.2400000000002</v>
      </c>
      <c r="E280" s="56">
        <v>3017.06</v>
      </c>
      <c r="F280" s="56">
        <v>3005.38</v>
      </c>
      <c r="G280" s="56">
        <v>3035.79</v>
      </c>
      <c r="H280" s="56">
        <v>3207.8100000000004</v>
      </c>
      <c r="I280" s="56">
        <v>3420.73</v>
      </c>
      <c r="J280" s="56">
        <v>3521.32</v>
      </c>
      <c r="K280" s="56">
        <v>3579.6400000000003</v>
      </c>
      <c r="L280" s="56">
        <v>3574.58</v>
      </c>
      <c r="M280" s="56">
        <v>3563.12</v>
      </c>
      <c r="N280" s="56">
        <v>3568.9</v>
      </c>
      <c r="O280" s="56">
        <v>3564.49</v>
      </c>
      <c r="P280" s="56">
        <v>3566.36</v>
      </c>
      <c r="Q280" s="56">
        <v>3574.09</v>
      </c>
      <c r="R280" s="56">
        <v>3566.87</v>
      </c>
      <c r="S280" s="56">
        <v>3556.8500000000004</v>
      </c>
      <c r="T280" s="56">
        <v>3535.33</v>
      </c>
      <c r="U280" s="56">
        <v>3549.83</v>
      </c>
      <c r="V280" s="56">
        <v>3551.98</v>
      </c>
      <c r="W280" s="56">
        <v>3519.6800000000003</v>
      </c>
      <c r="X280" s="56">
        <v>3526.45</v>
      </c>
      <c r="Y280" s="56">
        <v>3444.33</v>
      </c>
      <c r="Z280" s="76">
        <v>3205.8</v>
      </c>
      <c r="AA280" s="65"/>
    </row>
    <row r="281" spans="1:27" ht="16.5" x14ac:dyDescent="0.25">
      <c r="A281" s="64"/>
      <c r="B281" s="88">
        <v>25</v>
      </c>
      <c r="C281" s="84">
        <v>3060.87</v>
      </c>
      <c r="D281" s="56">
        <v>2991</v>
      </c>
      <c r="E281" s="56">
        <v>2969.26</v>
      </c>
      <c r="F281" s="56">
        <v>2964.4900000000002</v>
      </c>
      <c r="G281" s="56">
        <v>2976.81</v>
      </c>
      <c r="H281" s="56">
        <v>3107.36</v>
      </c>
      <c r="I281" s="56">
        <v>3401.33</v>
      </c>
      <c r="J281" s="56">
        <v>3460.34</v>
      </c>
      <c r="K281" s="56">
        <v>3589.33</v>
      </c>
      <c r="L281" s="56">
        <v>3553.9300000000003</v>
      </c>
      <c r="M281" s="56">
        <v>3583.1800000000003</v>
      </c>
      <c r="N281" s="56">
        <v>3591.4</v>
      </c>
      <c r="O281" s="56">
        <v>3582.3100000000004</v>
      </c>
      <c r="P281" s="56">
        <v>3547.01</v>
      </c>
      <c r="Q281" s="56">
        <v>3481.7</v>
      </c>
      <c r="R281" s="56">
        <v>3533.9300000000003</v>
      </c>
      <c r="S281" s="56">
        <v>3483.8500000000004</v>
      </c>
      <c r="T281" s="56">
        <v>3514.73</v>
      </c>
      <c r="U281" s="56">
        <v>3536.91</v>
      </c>
      <c r="V281" s="56">
        <v>3549.4</v>
      </c>
      <c r="W281" s="56">
        <v>3511.5299999999997</v>
      </c>
      <c r="X281" s="56">
        <v>3487.3100000000004</v>
      </c>
      <c r="Y281" s="56">
        <v>3426.38</v>
      </c>
      <c r="Z281" s="76">
        <v>3171.66</v>
      </c>
      <c r="AA281" s="65"/>
    </row>
    <row r="282" spans="1:27" ht="16.5" x14ac:dyDescent="0.25">
      <c r="A282" s="64"/>
      <c r="B282" s="88">
        <v>26</v>
      </c>
      <c r="C282" s="84">
        <v>3096.99</v>
      </c>
      <c r="D282" s="56">
        <v>3020.62</v>
      </c>
      <c r="E282" s="56">
        <v>2986.55</v>
      </c>
      <c r="F282" s="56">
        <v>2974.6800000000003</v>
      </c>
      <c r="G282" s="56">
        <v>3017.41</v>
      </c>
      <c r="H282" s="56">
        <v>3133.82</v>
      </c>
      <c r="I282" s="56">
        <v>3454.2799999999997</v>
      </c>
      <c r="J282" s="56">
        <v>3507.7799999999997</v>
      </c>
      <c r="K282" s="56">
        <v>3530.1400000000003</v>
      </c>
      <c r="L282" s="56">
        <v>3566.96</v>
      </c>
      <c r="M282" s="56">
        <v>3545.75</v>
      </c>
      <c r="N282" s="56">
        <v>3605.5</v>
      </c>
      <c r="O282" s="56">
        <v>3554.13</v>
      </c>
      <c r="P282" s="56">
        <v>3499.37</v>
      </c>
      <c r="Q282" s="56">
        <v>3501.13</v>
      </c>
      <c r="R282" s="56">
        <v>3536.4</v>
      </c>
      <c r="S282" s="56">
        <v>3518.91</v>
      </c>
      <c r="T282" s="56">
        <v>3520.52</v>
      </c>
      <c r="U282" s="56">
        <v>3566.6000000000004</v>
      </c>
      <c r="V282" s="56">
        <v>3623.34</v>
      </c>
      <c r="W282" s="56">
        <v>3514.91</v>
      </c>
      <c r="X282" s="56">
        <v>3536.57</v>
      </c>
      <c r="Y282" s="56">
        <v>3497</v>
      </c>
      <c r="Z282" s="76">
        <v>3358.71</v>
      </c>
      <c r="AA282" s="65"/>
    </row>
    <row r="283" spans="1:27" ht="16.5" x14ac:dyDescent="0.25">
      <c r="A283" s="64"/>
      <c r="B283" s="88">
        <v>27</v>
      </c>
      <c r="C283" s="84">
        <v>3324.87</v>
      </c>
      <c r="D283" s="56">
        <v>3148.91</v>
      </c>
      <c r="E283" s="56">
        <v>3064.76</v>
      </c>
      <c r="F283" s="56">
        <v>3044.15</v>
      </c>
      <c r="G283" s="56">
        <v>3043.76</v>
      </c>
      <c r="H283" s="56">
        <v>3037.59</v>
      </c>
      <c r="I283" s="56">
        <v>3326.5299999999997</v>
      </c>
      <c r="J283" s="56">
        <v>3461.7799999999997</v>
      </c>
      <c r="K283" s="56">
        <v>3620.4</v>
      </c>
      <c r="L283" s="56">
        <v>3648.74</v>
      </c>
      <c r="M283" s="56">
        <v>3647.8100000000004</v>
      </c>
      <c r="N283" s="56">
        <v>3645.7799999999997</v>
      </c>
      <c r="O283" s="56">
        <v>3640.6800000000003</v>
      </c>
      <c r="P283" s="56">
        <v>3636.36</v>
      </c>
      <c r="Q283" s="56">
        <v>3634.74</v>
      </c>
      <c r="R283" s="56">
        <v>3632.1000000000004</v>
      </c>
      <c r="S283" s="56">
        <v>3623.99</v>
      </c>
      <c r="T283" s="56">
        <v>3611.38</v>
      </c>
      <c r="U283" s="56">
        <v>3600.9300000000003</v>
      </c>
      <c r="V283" s="56">
        <v>3671.04</v>
      </c>
      <c r="W283" s="56">
        <v>3667.8900000000003</v>
      </c>
      <c r="X283" s="56">
        <v>3621.57</v>
      </c>
      <c r="Y283" s="56">
        <v>3478.82</v>
      </c>
      <c r="Z283" s="76">
        <v>3292.17</v>
      </c>
      <c r="AA283" s="65"/>
    </row>
    <row r="284" spans="1:27" ht="16.5" x14ac:dyDescent="0.25">
      <c r="A284" s="64"/>
      <c r="B284" s="88">
        <v>28</v>
      </c>
      <c r="C284" s="84">
        <v>3236.38</v>
      </c>
      <c r="D284" s="56">
        <v>3108.6400000000003</v>
      </c>
      <c r="E284" s="56">
        <v>3032.1</v>
      </c>
      <c r="F284" s="56">
        <v>3023.05</v>
      </c>
      <c r="G284" s="56">
        <v>3014.87</v>
      </c>
      <c r="H284" s="56">
        <v>3010.32</v>
      </c>
      <c r="I284" s="56">
        <v>3202.86</v>
      </c>
      <c r="J284" s="56">
        <v>3346.16</v>
      </c>
      <c r="K284" s="56">
        <v>3537.15</v>
      </c>
      <c r="L284" s="56">
        <v>3587.44</v>
      </c>
      <c r="M284" s="56">
        <v>3593.51</v>
      </c>
      <c r="N284" s="56">
        <v>3597.27</v>
      </c>
      <c r="O284" s="56">
        <v>3594.0299999999997</v>
      </c>
      <c r="P284" s="56">
        <v>3592.95</v>
      </c>
      <c r="Q284" s="56">
        <v>3593.79</v>
      </c>
      <c r="R284" s="56">
        <v>3594.1400000000003</v>
      </c>
      <c r="S284" s="56">
        <v>3593.21</v>
      </c>
      <c r="T284" s="56">
        <v>3589.04</v>
      </c>
      <c r="U284" s="56">
        <v>3597.3100000000004</v>
      </c>
      <c r="V284" s="56">
        <v>3649.1400000000003</v>
      </c>
      <c r="W284" s="56">
        <v>3638.24</v>
      </c>
      <c r="X284" s="56">
        <v>3594.19</v>
      </c>
      <c r="Y284" s="56">
        <v>3467.7</v>
      </c>
      <c r="Z284" s="76">
        <v>3286.4700000000003</v>
      </c>
      <c r="AA284" s="65"/>
    </row>
    <row r="285" spans="1:27" ht="16.5" x14ac:dyDescent="0.25">
      <c r="A285" s="64"/>
      <c r="B285" s="88">
        <v>29</v>
      </c>
      <c r="C285" s="84">
        <v>3129.04</v>
      </c>
      <c r="D285" s="56">
        <v>3046.56</v>
      </c>
      <c r="E285" s="56">
        <v>2994.83</v>
      </c>
      <c r="F285" s="56">
        <v>2984.9700000000003</v>
      </c>
      <c r="G285" s="56">
        <v>3018.53</v>
      </c>
      <c r="H285" s="56">
        <v>3074.61</v>
      </c>
      <c r="I285" s="56">
        <v>3416.26</v>
      </c>
      <c r="J285" s="56">
        <v>3534.84</v>
      </c>
      <c r="K285" s="56">
        <v>3580.8</v>
      </c>
      <c r="L285" s="56">
        <v>3581.83</v>
      </c>
      <c r="M285" s="56">
        <v>3577.7799999999997</v>
      </c>
      <c r="N285" s="56">
        <v>3586.58</v>
      </c>
      <c r="O285" s="56">
        <v>3581.0299999999997</v>
      </c>
      <c r="P285" s="56">
        <v>3570.9300000000003</v>
      </c>
      <c r="Q285" s="56">
        <v>3571.6800000000003</v>
      </c>
      <c r="R285" s="56">
        <v>3569.04</v>
      </c>
      <c r="S285" s="56">
        <v>3558.17</v>
      </c>
      <c r="T285" s="56">
        <v>3544.38</v>
      </c>
      <c r="U285" s="56">
        <v>3532.24</v>
      </c>
      <c r="V285" s="56">
        <v>3540.1000000000004</v>
      </c>
      <c r="W285" s="56">
        <v>3509.7799999999997</v>
      </c>
      <c r="X285" s="56">
        <v>3516.52</v>
      </c>
      <c r="Y285" s="56">
        <v>3374.84</v>
      </c>
      <c r="Z285" s="76">
        <v>3132.55</v>
      </c>
      <c r="AA285" s="65"/>
    </row>
    <row r="286" spans="1:27" ht="16.5" x14ac:dyDescent="0.25">
      <c r="A286" s="64"/>
      <c r="B286" s="88">
        <v>30</v>
      </c>
      <c r="C286" s="84">
        <v>3094.24</v>
      </c>
      <c r="D286" s="56">
        <v>3017.9300000000003</v>
      </c>
      <c r="E286" s="56">
        <v>3014.08</v>
      </c>
      <c r="F286" s="56">
        <v>3012.01</v>
      </c>
      <c r="G286" s="56">
        <v>3047.32</v>
      </c>
      <c r="H286" s="56">
        <v>3193.29</v>
      </c>
      <c r="I286" s="56">
        <v>3436.84</v>
      </c>
      <c r="J286" s="56">
        <v>3566.37</v>
      </c>
      <c r="K286" s="56">
        <v>3621.6400000000003</v>
      </c>
      <c r="L286" s="56">
        <v>3619.58</v>
      </c>
      <c r="M286" s="56">
        <v>3619.46</v>
      </c>
      <c r="N286" s="56">
        <v>3621.3900000000003</v>
      </c>
      <c r="O286" s="56">
        <v>3622.41</v>
      </c>
      <c r="P286" s="56">
        <v>3621.95</v>
      </c>
      <c r="Q286" s="56">
        <v>3620.34</v>
      </c>
      <c r="R286" s="56">
        <v>3608.13</v>
      </c>
      <c r="S286" s="56">
        <v>3600.3500000000004</v>
      </c>
      <c r="T286" s="56">
        <v>3585.1000000000004</v>
      </c>
      <c r="U286" s="56">
        <v>3597.75</v>
      </c>
      <c r="V286" s="56">
        <v>3589.48</v>
      </c>
      <c r="W286" s="56">
        <v>3565.34</v>
      </c>
      <c r="X286" s="56">
        <v>3573.17</v>
      </c>
      <c r="Y286" s="56">
        <v>3437.4700000000003</v>
      </c>
      <c r="Z286" s="76">
        <v>3249.54</v>
      </c>
      <c r="AA286" s="65"/>
    </row>
    <row r="287" spans="1:27" ht="17.25" thickBot="1" x14ac:dyDescent="0.3">
      <c r="A287" s="64"/>
      <c r="B287" s="89">
        <v>31</v>
      </c>
      <c r="C287" s="85">
        <v>3049.5</v>
      </c>
      <c r="D287" s="77">
        <v>2970.27</v>
      </c>
      <c r="E287" s="77">
        <v>2956.77</v>
      </c>
      <c r="F287" s="77">
        <v>2955.8900000000003</v>
      </c>
      <c r="G287" s="77">
        <v>2964.37</v>
      </c>
      <c r="H287" s="77">
        <v>3081.36</v>
      </c>
      <c r="I287" s="77">
        <v>3390.6400000000003</v>
      </c>
      <c r="J287" s="77">
        <v>3538.02</v>
      </c>
      <c r="K287" s="77">
        <v>3647.99</v>
      </c>
      <c r="L287" s="77">
        <v>3651.84</v>
      </c>
      <c r="M287" s="77">
        <v>3654.5299999999997</v>
      </c>
      <c r="N287" s="77">
        <v>3658.4300000000003</v>
      </c>
      <c r="O287" s="77">
        <v>3660.77</v>
      </c>
      <c r="P287" s="77">
        <v>3661.86</v>
      </c>
      <c r="Q287" s="77">
        <v>3664.5299999999997</v>
      </c>
      <c r="R287" s="77">
        <v>3663.75</v>
      </c>
      <c r="S287" s="77">
        <v>3661.07</v>
      </c>
      <c r="T287" s="77">
        <v>3652.62</v>
      </c>
      <c r="U287" s="77">
        <v>3644.3100000000004</v>
      </c>
      <c r="V287" s="77">
        <v>3643.49</v>
      </c>
      <c r="W287" s="77">
        <v>3633.02</v>
      </c>
      <c r="X287" s="77">
        <v>3639.65</v>
      </c>
      <c r="Y287" s="77">
        <v>3496.57</v>
      </c>
      <c r="Z287" s="78">
        <v>3328.8500000000004</v>
      </c>
      <c r="AA287" s="65"/>
    </row>
    <row r="288" spans="1:27" x14ac:dyDescent="0.25">
      <c r="A288" s="64"/>
      <c r="B288" s="51"/>
      <c r="C288" s="51"/>
      <c r="D288" s="51"/>
      <c r="E288" s="51"/>
      <c r="F288" s="51"/>
      <c r="G288" s="51"/>
      <c r="H288" s="51"/>
      <c r="I288" s="51"/>
      <c r="J288" s="51"/>
      <c r="K288" s="51"/>
      <c r="L288" s="51"/>
      <c r="M288" s="51"/>
      <c r="N288" s="51"/>
      <c r="O288" s="51"/>
      <c r="P288" s="51"/>
      <c r="Q288" s="51"/>
      <c r="R288" s="51"/>
      <c r="S288" s="51"/>
      <c r="T288" s="51"/>
      <c r="U288" s="51"/>
      <c r="V288" s="51"/>
      <c r="W288" s="51"/>
      <c r="X288" s="51"/>
      <c r="Y288" s="51"/>
      <c r="Z288" s="51"/>
      <c r="AA288" s="65"/>
    </row>
    <row r="289" spans="1:27" x14ac:dyDescent="0.25">
      <c r="A289" s="64"/>
      <c r="B289" s="260" t="s">
        <v>156</v>
      </c>
      <c r="C289" s="260"/>
      <c r="D289" s="260"/>
      <c r="E289" s="260"/>
      <c r="F289" s="260"/>
      <c r="G289" s="260"/>
      <c r="H289" s="260"/>
      <c r="I289" s="260"/>
      <c r="J289" s="260"/>
      <c r="K289" s="260"/>
      <c r="L289" s="260"/>
      <c r="M289" s="260"/>
      <c r="N289" s="260"/>
      <c r="O289" s="260"/>
      <c r="P289" s="260"/>
      <c r="Q289" s="60"/>
      <c r="R289" s="276">
        <v>871561.86</v>
      </c>
      <c r="S289" s="276"/>
      <c r="T289" s="60"/>
      <c r="U289" s="60"/>
      <c r="V289" s="60"/>
      <c r="W289" s="60"/>
      <c r="X289" s="60"/>
      <c r="Y289" s="60"/>
      <c r="Z289" s="60"/>
      <c r="AA289" s="65"/>
    </row>
    <row r="290" spans="1:27" x14ac:dyDescent="0.25">
      <c r="A290" s="64"/>
      <c r="B290" s="51"/>
      <c r="C290" s="51"/>
      <c r="D290" s="51"/>
      <c r="E290" s="51"/>
      <c r="F290" s="51"/>
      <c r="G290" s="51"/>
      <c r="H290" s="51"/>
      <c r="I290" s="51"/>
      <c r="J290" s="51"/>
      <c r="K290" s="51"/>
      <c r="L290" s="51"/>
      <c r="M290" s="51"/>
      <c r="N290" s="51"/>
      <c r="O290" s="51"/>
      <c r="P290" s="51"/>
      <c r="Q290" s="51"/>
      <c r="R290" s="51"/>
      <c r="S290" s="51"/>
      <c r="T290" s="51"/>
      <c r="U290" s="51"/>
      <c r="V290" s="51"/>
      <c r="W290" s="51"/>
      <c r="X290" s="51"/>
      <c r="Y290" s="51"/>
      <c r="Z290" s="51"/>
      <c r="AA290" s="65"/>
    </row>
    <row r="291" spans="1:27" x14ac:dyDescent="0.25">
      <c r="A291" s="64"/>
      <c r="B291" s="260" t="s">
        <v>170</v>
      </c>
      <c r="C291" s="260"/>
      <c r="D291" s="260"/>
      <c r="E291" s="260"/>
      <c r="F291" s="260"/>
      <c r="G291" s="260"/>
      <c r="H291" s="260"/>
      <c r="I291" s="260"/>
      <c r="J291" s="260"/>
      <c r="K291" s="260"/>
      <c r="L291" s="260"/>
      <c r="M291" s="260"/>
      <c r="N291" s="260"/>
      <c r="O291" s="260"/>
      <c r="P291" s="260"/>
      <c r="Q291" s="260"/>
      <c r="R291" s="260"/>
      <c r="S291" s="260"/>
      <c r="T291" s="260"/>
      <c r="U291" s="260"/>
      <c r="V291" s="260"/>
      <c r="W291" s="260"/>
      <c r="X291" s="260"/>
      <c r="Y291" s="260"/>
      <c r="Z291" s="260"/>
      <c r="AA291" s="65"/>
    </row>
    <row r="292" spans="1:27" ht="16.5" thickBot="1" x14ac:dyDescent="0.3">
      <c r="A292" s="64"/>
      <c r="B292" s="51"/>
      <c r="C292" s="51"/>
      <c r="D292" s="51"/>
      <c r="E292" s="51"/>
      <c r="F292" s="51"/>
      <c r="G292" s="51"/>
      <c r="H292" s="51"/>
      <c r="I292" s="51"/>
      <c r="J292" s="51"/>
      <c r="K292" s="51"/>
      <c r="L292" s="51"/>
      <c r="M292" s="51"/>
      <c r="N292" s="51"/>
      <c r="O292" s="51"/>
      <c r="P292" s="51"/>
      <c r="Q292" s="51"/>
      <c r="R292" s="51"/>
      <c r="S292" s="51"/>
      <c r="T292" s="51"/>
      <c r="U292" s="51"/>
      <c r="V292" s="51"/>
      <c r="W292" s="51"/>
      <c r="X292" s="51"/>
      <c r="Y292" s="51"/>
      <c r="Z292" s="51"/>
      <c r="AA292" s="65"/>
    </row>
    <row r="293" spans="1:27" x14ac:dyDescent="0.25">
      <c r="A293" s="64"/>
      <c r="B293" s="277"/>
      <c r="C293" s="278"/>
      <c r="D293" s="278"/>
      <c r="E293" s="278"/>
      <c r="F293" s="278"/>
      <c r="G293" s="278"/>
      <c r="H293" s="278"/>
      <c r="I293" s="278"/>
      <c r="J293" s="278"/>
      <c r="K293" s="278"/>
      <c r="L293" s="278"/>
      <c r="M293" s="279"/>
      <c r="N293" s="283" t="s">
        <v>77</v>
      </c>
      <c r="O293" s="284"/>
      <c r="P293" s="284"/>
      <c r="Q293" s="284"/>
      <c r="R293" s="284"/>
      <c r="S293" s="284"/>
      <c r="T293" s="284"/>
      <c r="U293" s="285"/>
      <c r="V293" s="51"/>
      <c r="W293" s="51"/>
      <c r="X293" s="51"/>
      <c r="Y293" s="51"/>
      <c r="Z293" s="51"/>
      <c r="AA293" s="65"/>
    </row>
    <row r="294" spans="1:27" ht="16.5" thickBot="1" x14ac:dyDescent="0.3">
      <c r="A294" s="64"/>
      <c r="B294" s="280"/>
      <c r="C294" s="281"/>
      <c r="D294" s="281"/>
      <c r="E294" s="281"/>
      <c r="F294" s="281"/>
      <c r="G294" s="281"/>
      <c r="H294" s="281"/>
      <c r="I294" s="281"/>
      <c r="J294" s="281"/>
      <c r="K294" s="281"/>
      <c r="L294" s="281"/>
      <c r="M294" s="282"/>
      <c r="N294" s="286" t="s">
        <v>78</v>
      </c>
      <c r="O294" s="287"/>
      <c r="P294" s="288" t="s">
        <v>79</v>
      </c>
      <c r="Q294" s="287"/>
      <c r="R294" s="288" t="s">
        <v>80</v>
      </c>
      <c r="S294" s="287"/>
      <c r="T294" s="288" t="s">
        <v>81</v>
      </c>
      <c r="U294" s="289"/>
      <c r="V294" s="51"/>
      <c r="W294" s="51"/>
      <c r="X294" s="51"/>
      <c r="Y294" s="51"/>
      <c r="Z294" s="51"/>
      <c r="AA294" s="65"/>
    </row>
    <row r="295" spans="1:27" ht="16.5" thickBot="1" x14ac:dyDescent="0.3">
      <c r="A295" s="64"/>
      <c r="B295" s="290" t="s">
        <v>162</v>
      </c>
      <c r="C295" s="291"/>
      <c r="D295" s="291"/>
      <c r="E295" s="291"/>
      <c r="F295" s="291"/>
      <c r="G295" s="291"/>
      <c r="H295" s="291"/>
      <c r="I295" s="291"/>
      <c r="J295" s="291"/>
      <c r="K295" s="291"/>
      <c r="L295" s="291"/>
      <c r="M295" s="292"/>
      <c r="N295" s="293">
        <v>695502.67</v>
      </c>
      <c r="O295" s="294"/>
      <c r="P295" s="295">
        <v>1165535.3600000001</v>
      </c>
      <c r="Q295" s="296"/>
      <c r="R295" s="295">
        <v>1523270.86</v>
      </c>
      <c r="S295" s="296"/>
      <c r="T295" s="294">
        <v>1670180.52</v>
      </c>
      <c r="U295" s="297"/>
      <c r="V295" s="51"/>
      <c r="W295" s="51"/>
      <c r="X295" s="51"/>
      <c r="Y295" s="51"/>
      <c r="Z295" s="51"/>
      <c r="AA295" s="65"/>
    </row>
    <row r="296" spans="1:27" ht="16.5" thickBot="1" x14ac:dyDescent="0.3">
      <c r="A296" s="64"/>
      <c r="B296" s="51"/>
      <c r="C296" s="51"/>
      <c r="D296" s="51"/>
      <c r="E296" s="51"/>
      <c r="F296" s="51"/>
      <c r="G296" s="51"/>
      <c r="H296" s="51"/>
      <c r="I296" s="51"/>
      <c r="J296" s="51"/>
      <c r="K296" s="51"/>
      <c r="L296" s="51"/>
      <c r="M296" s="51"/>
      <c r="N296" s="51"/>
      <c r="O296" s="51"/>
      <c r="P296" s="51"/>
      <c r="Q296" s="51"/>
      <c r="R296" s="51"/>
      <c r="S296" s="51"/>
      <c r="T296" s="51"/>
      <c r="U296" s="51"/>
      <c r="V296" s="51"/>
      <c r="W296" s="51"/>
      <c r="X296" s="51"/>
      <c r="Y296" s="51"/>
      <c r="Z296" s="51"/>
      <c r="AA296" s="65"/>
    </row>
    <row r="297" spans="1:27" ht="16.5" thickTop="1" x14ac:dyDescent="0.25">
      <c r="A297" s="61"/>
      <c r="B297" s="62"/>
      <c r="C297" s="62"/>
      <c r="D297" s="62"/>
      <c r="E297" s="62"/>
      <c r="F297" s="62"/>
      <c r="G297" s="62"/>
      <c r="H297" s="62"/>
      <c r="I297" s="62"/>
      <c r="J297" s="62"/>
      <c r="K297" s="62"/>
      <c r="L297" s="62"/>
      <c r="M297" s="62"/>
      <c r="N297" s="62"/>
      <c r="O297" s="62"/>
      <c r="P297" s="62"/>
      <c r="Q297" s="62"/>
      <c r="R297" s="62"/>
      <c r="S297" s="62"/>
      <c r="T297" s="62"/>
      <c r="U297" s="62"/>
      <c r="V297" s="62"/>
      <c r="W297" s="62"/>
      <c r="X297" s="62"/>
      <c r="Y297" s="62"/>
      <c r="Z297" s="62"/>
      <c r="AA297" s="63"/>
    </row>
    <row r="298" spans="1:27" ht="49.5" customHeight="1" x14ac:dyDescent="0.25">
      <c r="A298" s="64"/>
      <c r="B298" s="267" t="s">
        <v>163</v>
      </c>
      <c r="C298" s="267"/>
      <c r="D298" s="267"/>
      <c r="E298" s="267"/>
      <c r="F298" s="267"/>
      <c r="G298" s="267"/>
      <c r="H298" s="267"/>
      <c r="I298" s="267"/>
      <c r="J298" s="267"/>
      <c r="K298" s="267"/>
      <c r="L298" s="267"/>
      <c r="M298" s="267"/>
      <c r="N298" s="267"/>
      <c r="O298" s="267"/>
      <c r="P298" s="267"/>
      <c r="Q298" s="267"/>
      <c r="R298" s="267"/>
      <c r="S298" s="267"/>
      <c r="T298" s="267"/>
      <c r="U298" s="267"/>
      <c r="V298" s="267"/>
      <c r="W298" s="267"/>
      <c r="X298" s="267"/>
      <c r="Y298" s="267"/>
      <c r="Z298" s="267"/>
      <c r="AA298" s="65"/>
    </row>
    <row r="299" spans="1:27" x14ac:dyDescent="0.25">
      <c r="A299" s="64"/>
      <c r="B299" s="51"/>
      <c r="C299" s="51"/>
      <c r="D299" s="51"/>
      <c r="E299" s="51"/>
      <c r="F299" s="51"/>
      <c r="G299" s="51"/>
      <c r="H299" s="51"/>
      <c r="I299" s="51"/>
      <c r="J299" s="51"/>
      <c r="K299" s="51"/>
      <c r="L299" s="51"/>
      <c r="M299" s="51"/>
      <c r="N299" s="51"/>
      <c r="O299" s="51"/>
      <c r="P299" s="51"/>
      <c r="Q299" s="51"/>
      <c r="R299" s="51"/>
      <c r="S299" s="51"/>
      <c r="T299" s="51"/>
      <c r="U299" s="51"/>
      <c r="V299" s="51"/>
      <c r="W299" s="51"/>
      <c r="X299" s="51"/>
      <c r="Y299" s="51"/>
      <c r="Z299" s="51"/>
      <c r="AA299" s="65"/>
    </row>
    <row r="300" spans="1:27" x14ac:dyDescent="0.25">
      <c r="A300" s="64"/>
      <c r="B300" s="260" t="s">
        <v>129</v>
      </c>
      <c r="C300" s="260"/>
      <c r="D300" s="260"/>
      <c r="E300" s="260"/>
      <c r="F300" s="260"/>
      <c r="G300" s="260"/>
      <c r="H300" s="260"/>
      <c r="I300" s="260"/>
      <c r="J300" s="260"/>
      <c r="K300" s="260"/>
      <c r="L300" s="260"/>
      <c r="M300" s="260"/>
      <c r="N300" s="260"/>
      <c r="O300" s="260"/>
      <c r="P300" s="260"/>
      <c r="Q300" s="260"/>
      <c r="R300" s="260"/>
      <c r="S300" s="260"/>
      <c r="T300" s="260"/>
      <c r="U300" s="260"/>
      <c r="V300" s="260"/>
      <c r="W300" s="260"/>
      <c r="X300" s="260"/>
      <c r="Y300" s="260"/>
      <c r="Z300" s="260"/>
      <c r="AA300" s="65"/>
    </row>
    <row r="301" spans="1:27" ht="16.5" thickBot="1" x14ac:dyDescent="0.3">
      <c r="A301" s="64"/>
      <c r="B301" s="51"/>
      <c r="C301" s="51"/>
      <c r="D301" s="51"/>
      <c r="E301" s="51"/>
      <c r="F301" s="51"/>
      <c r="G301" s="51"/>
      <c r="H301" s="51"/>
      <c r="I301" s="51"/>
      <c r="J301" s="51"/>
      <c r="K301" s="51"/>
      <c r="L301" s="51"/>
      <c r="M301" s="51"/>
      <c r="N301" s="51"/>
      <c r="O301" s="51"/>
      <c r="P301" s="51"/>
      <c r="Q301" s="51"/>
      <c r="R301" s="51"/>
      <c r="S301" s="51"/>
      <c r="T301" s="51"/>
      <c r="U301" s="51"/>
      <c r="V301" s="51"/>
      <c r="W301" s="51"/>
      <c r="X301" s="51"/>
      <c r="Y301" s="51"/>
      <c r="Z301" s="51"/>
      <c r="AA301" s="65"/>
    </row>
    <row r="302" spans="1:27" x14ac:dyDescent="0.25">
      <c r="A302" s="64"/>
      <c r="B302" s="274" t="s">
        <v>130</v>
      </c>
      <c r="C302" s="272" t="s">
        <v>155</v>
      </c>
      <c r="D302" s="272"/>
      <c r="E302" s="272"/>
      <c r="F302" s="272"/>
      <c r="G302" s="272"/>
      <c r="H302" s="272"/>
      <c r="I302" s="272"/>
      <c r="J302" s="272"/>
      <c r="K302" s="272"/>
      <c r="L302" s="272"/>
      <c r="M302" s="272"/>
      <c r="N302" s="272"/>
      <c r="O302" s="272"/>
      <c r="P302" s="272"/>
      <c r="Q302" s="272"/>
      <c r="R302" s="272"/>
      <c r="S302" s="272"/>
      <c r="T302" s="272"/>
      <c r="U302" s="272"/>
      <c r="V302" s="272"/>
      <c r="W302" s="272"/>
      <c r="X302" s="272"/>
      <c r="Y302" s="272"/>
      <c r="Z302" s="273"/>
      <c r="AA302" s="65"/>
    </row>
    <row r="303" spans="1:27" ht="32.25" thickBot="1" x14ac:dyDescent="0.3">
      <c r="A303" s="64"/>
      <c r="B303" s="275"/>
      <c r="C303" s="86" t="s">
        <v>131</v>
      </c>
      <c r="D303" s="81" t="s">
        <v>132</v>
      </c>
      <c r="E303" s="81" t="s">
        <v>133</v>
      </c>
      <c r="F303" s="81" t="s">
        <v>134</v>
      </c>
      <c r="G303" s="81" t="s">
        <v>135</v>
      </c>
      <c r="H303" s="81" t="s">
        <v>136</v>
      </c>
      <c r="I303" s="81" t="s">
        <v>137</v>
      </c>
      <c r="J303" s="81" t="s">
        <v>138</v>
      </c>
      <c r="K303" s="81" t="s">
        <v>139</v>
      </c>
      <c r="L303" s="81" t="s">
        <v>140</v>
      </c>
      <c r="M303" s="81" t="s">
        <v>141</v>
      </c>
      <c r="N303" s="81" t="s">
        <v>142</v>
      </c>
      <c r="O303" s="81" t="s">
        <v>143</v>
      </c>
      <c r="P303" s="81" t="s">
        <v>144</v>
      </c>
      <c r="Q303" s="81" t="s">
        <v>145</v>
      </c>
      <c r="R303" s="81" t="s">
        <v>146</v>
      </c>
      <c r="S303" s="81" t="s">
        <v>147</v>
      </c>
      <c r="T303" s="81" t="s">
        <v>148</v>
      </c>
      <c r="U303" s="81" t="s">
        <v>149</v>
      </c>
      <c r="V303" s="81" t="s">
        <v>150</v>
      </c>
      <c r="W303" s="81" t="s">
        <v>151</v>
      </c>
      <c r="X303" s="81" t="s">
        <v>152</v>
      </c>
      <c r="Y303" s="81" t="s">
        <v>153</v>
      </c>
      <c r="Z303" s="82" t="s">
        <v>154</v>
      </c>
      <c r="AA303" s="65"/>
    </row>
    <row r="304" spans="1:27" ht="16.5" x14ac:dyDescent="0.25">
      <c r="A304" s="64"/>
      <c r="B304" s="87">
        <v>1</v>
      </c>
      <c r="C304" s="83">
        <v>3926.08</v>
      </c>
      <c r="D304" s="79">
        <v>3860.77</v>
      </c>
      <c r="E304" s="79">
        <v>3831.1400000000003</v>
      </c>
      <c r="F304" s="79">
        <v>3760.11</v>
      </c>
      <c r="G304" s="79">
        <v>3756.7</v>
      </c>
      <c r="H304" s="79">
        <v>3818.34</v>
      </c>
      <c r="I304" s="79">
        <v>3866.8500000000004</v>
      </c>
      <c r="J304" s="79">
        <v>3953.07</v>
      </c>
      <c r="K304" s="79">
        <v>4094.04</v>
      </c>
      <c r="L304" s="79">
        <v>4200.1000000000004</v>
      </c>
      <c r="M304" s="79">
        <v>4198.5</v>
      </c>
      <c r="N304" s="79">
        <v>4179.97</v>
      </c>
      <c r="O304" s="79">
        <v>4156.68</v>
      </c>
      <c r="P304" s="79">
        <v>4151.74</v>
      </c>
      <c r="Q304" s="79">
        <v>4122.3500000000004</v>
      </c>
      <c r="R304" s="79">
        <v>4099.95</v>
      </c>
      <c r="S304" s="79">
        <v>4099.17</v>
      </c>
      <c r="T304" s="79">
        <v>4102.6000000000004</v>
      </c>
      <c r="U304" s="79">
        <v>4173.51</v>
      </c>
      <c r="V304" s="79">
        <v>4199.04</v>
      </c>
      <c r="W304" s="79">
        <v>4156.1400000000003</v>
      </c>
      <c r="X304" s="79">
        <v>4105.75</v>
      </c>
      <c r="Y304" s="79">
        <v>4073.82</v>
      </c>
      <c r="Z304" s="80">
        <v>3937.01</v>
      </c>
      <c r="AA304" s="65"/>
    </row>
    <row r="305" spans="1:27" ht="16.5" x14ac:dyDescent="0.25">
      <c r="A305" s="64"/>
      <c r="B305" s="88">
        <v>2</v>
      </c>
      <c r="C305" s="84">
        <v>3730.01</v>
      </c>
      <c r="D305" s="56">
        <v>3614.34</v>
      </c>
      <c r="E305" s="56">
        <v>3562.99</v>
      </c>
      <c r="F305" s="56">
        <v>3576.87</v>
      </c>
      <c r="G305" s="56">
        <v>3625.4</v>
      </c>
      <c r="H305" s="56">
        <v>3755.1400000000003</v>
      </c>
      <c r="I305" s="56">
        <v>3867.63</v>
      </c>
      <c r="J305" s="56">
        <v>3961.57</v>
      </c>
      <c r="K305" s="56">
        <v>4037.2200000000003</v>
      </c>
      <c r="L305" s="56">
        <v>4028.71</v>
      </c>
      <c r="M305" s="56">
        <v>4006.0299999999997</v>
      </c>
      <c r="N305" s="56">
        <v>4026.33</v>
      </c>
      <c r="O305" s="56">
        <v>4037.13</v>
      </c>
      <c r="P305" s="56">
        <v>4035.33</v>
      </c>
      <c r="Q305" s="56">
        <v>4005.73</v>
      </c>
      <c r="R305" s="56">
        <v>3978.82</v>
      </c>
      <c r="S305" s="56">
        <v>3969.59</v>
      </c>
      <c r="T305" s="56">
        <v>3966.23</v>
      </c>
      <c r="U305" s="56">
        <v>3972.27</v>
      </c>
      <c r="V305" s="56">
        <v>3969.23</v>
      </c>
      <c r="W305" s="56">
        <v>3957.38</v>
      </c>
      <c r="X305" s="56">
        <v>3992</v>
      </c>
      <c r="Y305" s="56">
        <v>3892.11</v>
      </c>
      <c r="Z305" s="76">
        <v>3696.29</v>
      </c>
      <c r="AA305" s="65"/>
    </row>
    <row r="306" spans="1:27" ht="16.5" x14ac:dyDescent="0.25">
      <c r="A306" s="64"/>
      <c r="B306" s="88">
        <v>3</v>
      </c>
      <c r="C306" s="84">
        <v>3628.3900000000003</v>
      </c>
      <c r="D306" s="56">
        <v>3532.36</v>
      </c>
      <c r="E306" s="56">
        <v>3544.9700000000003</v>
      </c>
      <c r="F306" s="56">
        <v>3562.7799999999997</v>
      </c>
      <c r="G306" s="56">
        <v>3605.26</v>
      </c>
      <c r="H306" s="56">
        <v>3719.61</v>
      </c>
      <c r="I306" s="56">
        <v>3835.0600000000004</v>
      </c>
      <c r="J306" s="56">
        <v>3954.71</v>
      </c>
      <c r="K306" s="56">
        <v>4021.7200000000003</v>
      </c>
      <c r="L306" s="56">
        <v>4033.7200000000003</v>
      </c>
      <c r="M306" s="56">
        <v>4033.87</v>
      </c>
      <c r="N306" s="56">
        <v>4029.74</v>
      </c>
      <c r="O306" s="56">
        <v>4026.9</v>
      </c>
      <c r="P306" s="56">
        <v>4029.17</v>
      </c>
      <c r="Q306" s="56">
        <v>4023.62</v>
      </c>
      <c r="R306" s="56">
        <v>4021.7</v>
      </c>
      <c r="S306" s="56">
        <v>4043.2799999999997</v>
      </c>
      <c r="T306" s="56">
        <v>4038.79</v>
      </c>
      <c r="U306" s="56">
        <v>4029.26</v>
      </c>
      <c r="V306" s="56">
        <v>4030.01</v>
      </c>
      <c r="W306" s="56">
        <v>4001.2200000000003</v>
      </c>
      <c r="X306" s="56">
        <v>4034.77</v>
      </c>
      <c r="Y306" s="56">
        <v>3893.4700000000003</v>
      </c>
      <c r="Z306" s="76">
        <v>3739.4700000000003</v>
      </c>
      <c r="AA306" s="65"/>
    </row>
    <row r="307" spans="1:27" ht="16.5" x14ac:dyDescent="0.25">
      <c r="A307" s="64"/>
      <c r="B307" s="88">
        <v>4</v>
      </c>
      <c r="C307" s="84">
        <v>3585.46</v>
      </c>
      <c r="D307" s="56">
        <v>3510.3</v>
      </c>
      <c r="E307" s="56">
        <v>3479.09</v>
      </c>
      <c r="F307" s="56">
        <v>3481.6800000000003</v>
      </c>
      <c r="G307" s="56">
        <v>3551.67</v>
      </c>
      <c r="H307" s="56">
        <v>3630.84</v>
      </c>
      <c r="I307" s="56">
        <v>3791.74</v>
      </c>
      <c r="J307" s="56">
        <v>3924.99</v>
      </c>
      <c r="K307" s="56">
        <v>3948.2200000000003</v>
      </c>
      <c r="L307" s="56">
        <v>3971.57</v>
      </c>
      <c r="M307" s="56">
        <v>3973.07</v>
      </c>
      <c r="N307" s="56">
        <v>3982.8900000000003</v>
      </c>
      <c r="O307" s="56">
        <v>3982.73</v>
      </c>
      <c r="P307" s="56">
        <v>3983.33</v>
      </c>
      <c r="Q307" s="56">
        <v>3980.69</v>
      </c>
      <c r="R307" s="56">
        <v>3975.45</v>
      </c>
      <c r="S307" s="56">
        <v>3973.42</v>
      </c>
      <c r="T307" s="56">
        <v>3964.6400000000003</v>
      </c>
      <c r="U307" s="56">
        <v>3956.67</v>
      </c>
      <c r="V307" s="56">
        <v>3970.49</v>
      </c>
      <c r="W307" s="56">
        <v>3963.6400000000003</v>
      </c>
      <c r="X307" s="56">
        <v>3995.37</v>
      </c>
      <c r="Y307" s="56">
        <v>3885.1800000000003</v>
      </c>
      <c r="Z307" s="76">
        <v>3763.71</v>
      </c>
      <c r="AA307" s="65"/>
    </row>
    <row r="308" spans="1:27" ht="16.5" x14ac:dyDescent="0.25">
      <c r="A308" s="64"/>
      <c r="B308" s="88">
        <v>5</v>
      </c>
      <c r="C308" s="84">
        <v>3774.08</v>
      </c>
      <c r="D308" s="56">
        <v>3637.83</v>
      </c>
      <c r="E308" s="56">
        <v>3591.5299999999997</v>
      </c>
      <c r="F308" s="56">
        <v>3585.13</v>
      </c>
      <c r="G308" s="56">
        <v>3654.6000000000004</v>
      </c>
      <c r="H308" s="56">
        <v>3794.9300000000003</v>
      </c>
      <c r="I308" s="56">
        <v>3837.1000000000004</v>
      </c>
      <c r="J308" s="56">
        <v>3954.75</v>
      </c>
      <c r="K308" s="56">
        <v>4021.37</v>
      </c>
      <c r="L308" s="56">
        <v>4026.79</v>
      </c>
      <c r="M308" s="56">
        <v>4022.42</v>
      </c>
      <c r="N308" s="56">
        <v>4051.57</v>
      </c>
      <c r="O308" s="56">
        <v>4037.88</v>
      </c>
      <c r="P308" s="56">
        <v>4043.46</v>
      </c>
      <c r="Q308" s="56">
        <v>4035.13</v>
      </c>
      <c r="R308" s="56">
        <v>4021.92</v>
      </c>
      <c r="S308" s="56">
        <v>4021.02</v>
      </c>
      <c r="T308" s="56">
        <v>4018.33</v>
      </c>
      <c r="U308" s="56">
        <v>4026.9300000000003</v>
      </c>
      <c r="V308" s="56">
        <v>4019.44</v>
      </c>
      <c r="W308" s="56">
        <v>4013.51</v>
      </c>
      <c r="X308" s="56">
        <v>4068.76</v>
      </c>
      <c r="Y308" s="56">
        <v>3941.09</v>
      </c>
      <c r="Z308" s="76">
        <v>3835.04</v>
      </c>
      <c r="AA308" s="65"/>
    </row>
    <row r="309" spans="1:27" ht="16.5" x14ac:dyDescent="0.25">
      <c r="A309" s="64"/>
      <c r="B309" s="88">
        <v>6</v>
      </c>
      <c r="C309" s="84">
        <v>3829.62</v>
      </c>
      <c r="D309" s="56">
        <v>3804.8500000000004</v>
      </c>
      <c r="E309" s="56">
        <v>3747.08</v>
      </c>
      <c r="F309" s="56">
        <v>3634.71</v>
      </c>
      <c r="G309" s="56">
        <v>3649.2799999999997</v>
      </c>
      <c r="H309" s="56">
        <v>3771.69</v>
      </c>
      <c r="I309" s="56">
        <v>3820.23</v>
      </c>
      <c r="J309" s="56">
        <v>3871.99</v>
      </c>
      <c r="K309" s="56">
        <v>4043.49</v>
      </c>
      <c r="L309" s="56">
        <v>4074.63</v>
      </c>
      <c r="M309" s="56">
        <v>4094.34</v>
      </c>
      <c r="N309" s="56">
        <v>4083.59</v>
      </c>
      <c r="O309" s="56">
        <v>4064.5299999999997</v>
      </c>
      <c r="P309" s="56">
        <v>4060.95</v>
      </c>
      <c r="Q309" s="56">
        <v>4056.42</v>
      </c>
      <c r="R309" s="56">
        <v>4055.21</v>
      </c>
      <c r="S309" s="56">
        <v>4050.92</v>
      </c>
      <c r="T309" s="56">
        <v>4042.87</v>
      </c>
      <c r="U309" s="56">
        <v>4048.9</v>
      </c>
      <c r="V309" s="56">
        <v>4062.08</v>
      </c>
      <c r="W309" s="56">
        <v>4053.98</v>
      </c>
      <c r="X309" s="56">
        <v>4076.12</v>
      </c>
      <c r="Y309" s="56">
        <v>3987.52</v>
      </c>
      <c r="Z309" s="76">
        <v>3839.87</v>
      </c>
      <c r="AA309" s="65"/>
    </row>
    <row r="310" spans="1:27" ht="16.5" x14ac:dyDescent="0.25">
      <c r="A310" s="64"/>
      <c r="B310" s="88">
        <v>7</v>
      </c>
      <c r="C310" s="84">
        <v>3790.41</v>
      </c>
      <c r="D310" s="56">
        <v>3697.07</v>
      </c>
      <c r="E310" s="56">
        <v>3606.63</v>
      </c>
      <c r="F310" s="56">
        <v>3566.4</v>
      </c>
      <c r="G310" s="56">
        <v>3562.17</v>
      </c>
      <c r="H310" s="56">
        <v>3553.26</v>
      </c>
      <c r="I310" s="56">
        <v>3706.38</v>
      </c>
      <c r="J310" s="56">
        <v>3803.19</v>
      </c>
      <c r="K310" s="56">
        <v>3844.84</v>
      </c>
      <c r="L310" s="56">
        <v>3903.52</v>
      </c>
      <c r="M310" s="56">
        <v>3910.44</v>
      </c>
      <c r="N310" s="56">
        <v>3911.65</v>
      </c>
      <c r="O310" s="56">
        <v>3903.95</v>
      </c>
      <c r="P310" s="56">
        <v>3899.12</v>
      </c>
      <c r="Q310" s="56">
        <v>3896.44</v>
      </c>
      <c r="R310" s="56">
        <v>3898.0299999999997</v>
      </c>
      <c r="S310" s="56">
        <v>3897.49</v>
      </c>
      <c r="T310" s="56">
        <v>3894.11</v>
      </c>
      <c r="U310" s="56">
        <v>3915.55</v>
      </c>
      <c r="V310" s="56">
        <v>3940.3500000000004</v>
      </c>
      <c r="W310" s="56">
        <v>3961.88</v>
      </c>
      <c r="X310" s="56">
        <v>3942.5600000000004</v>
      </c>
      <c r="Y310" s="56">
        <v>3886.55</v>
      </c>
      <c r="Z310" s="76">
        <v>3793.26</v>
      </c>
      <c r="AA310" s="65"/>
    </row>
    <row r="311" spans="1:27" ht="16.5" x14ac:dyDescent="0.25">
      <c r="A311" s="64"/>
      <c r="B311" s="88">
        <v>8</v>
      </c>
      <c r="C311" s="84">
        <v>3808.7799999999997</v>
      </c>
      <c r="D311" s="56">
        <v>3766.8</v>
      </c>
      <c r="E311" s="56">
        <v>3668.73</v>
      </c>
      <c r="F311" s="56">
        <v>3559.92</v>
      </c>
      <c r="G311" s="56">
        <v>3561.37</v>
      </c>
      <c r="H311" s="56">
        <v>3591.49</v>
      </c>
      <c r="I311" s="56">
        <v>3788.1800000000003</v>
      </c>
      <c r="J311" s="56">
        <v>3834.96</v>
      </c>
      <c r="K311" s="56">
        <v>3938.3500000000004</v>
      </c>
      <c r="L311" s="56">
        <v>4004.5600000000004</v>
      </c>
      <c r="M311" s="56">
        <v>4009.69</v>
      </c>
      <c r="N311" s="56">
        <v>4006.87</v>
      </c>
      <c r="O311" s="56">
        <v>3995.0299999999997</v>
      </c>
      <c r="P311" s="56">
        <v>3993.05</v>
      </c>
      <c r="Q311" s="56">
        <v>3999.3100000000004</v>
      </c>
      <c r="R311" s="56">
        <v>3997.24</v>
      </c>
      <c r="S311" s="56">
        <v>3994.74</v>
      </c>
      <c r="T311" s="56">
        <v>3977.34</v>
      </c>
      <c r="U311" s="56">
        <v>3995.0299999999997</v>
      </c>
      <c r="V311" s="56">
        <v>4008.45</v>
      </c>
      <c r="W311" s="56">
        <v>3999.1000000000004</v>
      </c>
      <c r="X311" s="56">
        <v>4000.01</v>
      </c>
      <c r="Y311" s="56">
        <v>3925.77</v>
      </c>
      <c r="Z311" s="76">
        <v>3825.6000000000004</v>
      </c>
      <c r="AA311" s="65"/>
    </row>
    <row r="312" spans="1:27" ht="16.5" x14ac:dyDescent="0.25">
      <c r="A312" s="64"/>
      <c r="B312" s="88">
        <v>9</v>
      </c>
      <c r="C312" s="84">
        <v>3844.9</v>
      </c>
      <c r="D312" s="56">
        <v>3795.24</v>
      </c>
      <c r="E312" s="56">
        <v>3769.27</v>
      </c>
      <c r="F312" s="56">
        <v>3753.62</v>
      </c>
      <c r="G312" s="56">
        <v>3749.36</v>
      </c>
      <c r="H312" s="56">
        <v>3759.13</v>
      </c>
      <c r="I312" s="56">
        <v>3799.9700000000003</v>
      </c>
      <c r="J312" s="56">
        <v>3859.92</v>
      </c>
      <c r="K312" s="56">
        <v>4024.57</v>
      </c>
      <c r="L312" s="56">
        <v>4049.77</v>
      </c>
      <c r="M312" s="56">
        <v>4057.3500000000004</v>
      </c>
      <c r="N312" s="56">
        <v>4053.73</v>
      </c>
      <c r="O312" s="56">
        <v>4051.32</v>
      </c>
      <c r="P312" s="56">
        <v>4049.6800000000003</v>
      </c>
      <c r="Q312" s="56">
        <v>4049.49</v>
      </c>
      <c r="R312" s="56">
        <v>4049.59</v>
      </c>
      <c r="S312" s="56">
        <v>4038.25</v>
      </c>
      <c r="T312" s="56">
        <v>4030.2200000000003</v>
      </c>
      <c r="U312" s="56">
        <v>4041.65</v>
      </c>
      <c r="V312" s="56">
        <v>4054.1800000000003</v>
      </c>
      <c r="W312" s="56">
        <v>4058.21</v>
      </c>
      <c r="X312" s="56">
        <v>4027.16</v>
      </c>
      <c r="Y312" s="56">
        <v>4039.6400000000003</v>
      </c>
      <c r="Z312" s="76">
        <v>3898.7</v>
      </c>
      <c r="AA312" s="65"/>
    </row>
    <row r="313" spans="1:27" ht="16.5" x14ac:dyDescent="0.25">
      <c r="A313" s="64"/>
      <c r="B313" s="88">
        <v>10</v>
      </c>
      <c r="C313" s="84">
        <v>3864.3500000000004</v>
      </c>
      <c r="D313" s="56">
        <v>3780.08</v>
      </c>
      <c r="E313" s="56">
        <v>3749.24</v>
      </c>
      <c r="F313" s="56">
        <v>3722.04</v>
      </c>
      <c r="G313" s="56">
        <v>3759.55</v>
      </c>
      <c r="H313" s="56">
        <v>3818.1000000000004</v>
      </c>
      <c r="I313" s="56">
        <v>3931.3</v>
      </c>
      <c r="J313" s="56">
        <v>4004.62</v>
      </c>
      <c r="K313" s="56">
        <v>4049.83</v>
      </c>
      <c r="L313" s="56">
        <v>4042.8500000000004</v>
      </c>
      <c r="M313" s="56">
        <v>4038.36</v>
      </c>
      <c r="N313" s="56">
        <v>4066.8</v>
      </c>
      <c r="O313" s="56">
        <v>4062.57</v>
      </c>
      <c r="P313" s="56">
        <v>4062.66</v>
      </c>
      <c r="Q313" s="56">
        <v>4053.65</v>
      </c>
      <c r="R313" s="56">
        <v>4049.62</v>
      </c>
      <c r="S313" s="56">
        <v>4042.55</v>
      </c>
      <c r="T313" s="56">
        <v>4039.32</v>
      </c>
      <c r="U313" s="56">
        <v>4037.82</v>
      </c>
      <c r="V313" s="56">
        <v>4032.12</v>
      </c>
      <c r="W313" s="56">
        <v>4011.88</v>
      </c>
      <c r="X313" s="56">
        <v>4006.1800000000003</v>
      </c>
      <c r="Y313" s="56">
        <v>3927.65</v>
      </c>
      <c r="Z313" s="76">
        <v>3815.3900000000003</v>
      </c>
      <c r="AA313" s="65"/>
    </row>
    <row r="314" spans="1:27" ht="16.5" x14ac:dyDescent="0.25">
      <c r="A314" s="64"/>
      <c r="B314" s="88">
        <v>11</v>
      </c>
      <c r="C314" s="84">
        <v>3576.1800000000003</v>
      </c>
      <c r="D314" s="56">
        <v>3483.02</v>
      </c>
      <c r="E314" s="56">
        <v>3465.26</v>
      </c>
      <c r="F314" s="56">
        <v>3447.37</v>
      </c>
      <c r="G314" s="56">
        <v>3477.61</v>
      </c>
      <c r="H314" s="56">
        <v>3586.73</v>
      </c>
      <c r="I314" s="56">
        <v>3754.3</v>
      </c>
      <c r="J314" s="56">
        <v>3818.76</v>
      </c>
      <c r="K314" s="56">
        <v>3824.51</v>
      </c>
      <c r="L314" s="56">
        <v>3842.3</v>
      </c>
      <c r="M314" s="56">
        <v>3837.5</v>
      </c>
      <c r="N314" s="56">
        <v>3857.04</v>
      </c>
      <c r="O314" s="56">
        <v>3860.3900000000003</v>
      </c>
      <c r="P314" s="56">
        <v>3856.92</v>
      </c>
      <c r="Q314" s="56">
        <v>3840.45</v>
      </c>
      <c r="R314" s="56">
        <v>3828.17</v>
      </c>
      <c r="S314" s="56">
        <v>3836.26</v>
      </c>
      <c r="T314" s="56">
        <v>3832.1000000000004</v>
      </c>
      <c r="U314" s="56">
        <v>3840.33</v>
      </c>
      <c r="V314" s="56">
        <v>3847.82</v>
      </c>
      <c r="W314" s="56">
        <v>3829.13</v>
      </c>
      <c r="X314" s="56">
        <v>3878.5299999999997</v>
      </c>
      <c r="Y314" s="56">
        <v>3864.7</v>
      </c>
      <c r="Z314" s="76">
        <v>3655.01</v>
      </c>
      <c r="AA314" s="65"/>
    </row>
    <row r="315" spans="1:27" ht="16.5" x14ac:dyDescent="0.25">
      <c r="A315" s="64"/>
      <c r="B315" s="88">
        <v>12</v>
      </c>
      <c r="C315" s="84">
        <v>3581.82</v>
      </c>
      <c r="D315" s="56">
        <v>3483.57</v>
      </c>
      <c r="E315" s="56">
        <v>3445.67</v>
      </c>
      <c r="F315" s="56">
        <v>3423.29</v>
      </c>
      <c r="G315" s="56">
        <v>3507.33</v>
      </c>
      <c r="H315" s="56">
        <v>3641.6400000000003</v>
      </c>
      <c r="I315" s="56">
        <v>3810.76</v>
      </c>
      <c r="J315" s="56">
        <v>3896.49</v>
      </c>
      <c r="K315" s="56">
        <v>3957.37</v>
      </c>
      <c r="L315" s="56">
        <v>3998.32</v>
      </c>
      <c r="M315" s="56">
        <v>3987.65</v>
      </c>
      <c r="N315" s="56">
        <v>4001.25</v>
      </c>
      <c r="O315" s="56">
        <v>3999.0600000000004</v>
      </c>
      <c r="P315" s="56">
        <v>3999.4300000000003</v>
      </c>
      <c r="Q315" s="56">
        <v>3969.77</v>
      </c>
      <c r="R315" s="56">
        <v>3914.16</v>
      </c>
      <c r="S315" s="56">
        <v>3926.58</v>
      </c>
      <c r="T315" s="56">
        <v>3924.08</v>
      </c>
      <c r="U315" s="56">
        <v>3933.74</v>
      </c>
      <c r="V315" s="56">
        <v>3917.88</v>
      </c>
      <c r="W315" s="56">
        <v>3924.26</v>
      </c>
      <c r="X315" s="56">
        <v>3953.07</v>
      </c>
      <c r="Y315" s="56">
        <v>3917.32</v>
      </c>
      <c r="Z315" s="76">
        <v>3804.29</v>
      </c>
      <c r="AA315" s="65"/>
    </row>
    <row r="316" spans="1:27" ht="16.5" x14ac:dyDescent="0.25">
      <c r="A316" s="64"/>
      <c r="B316" s="88">
        <v>13</v>
      </c>
      <c r="C316" s="84">
        <v>3792.02</v>
      </c>
      <c r="D316" s="56">
        <v>3613.21</v>
      </c>
      <c r="E316" s="56">
        <v>3503.56</v>
      </c>
      <c r="F316" s="56">
        <v>3485.56</v>
      </c>
      <c r="G316" s="56">
        <v>3492.91</v>
      </c>
      <c r="H316" s="56">
        <v>3528.4700000000003</v>
      </c>
      <c r="I316" s="56">
        <v>3713.54</v>
      </c>
      <c r="J316" s="56">
        <v>3816.41</v>
      </c>
      <c r="K316" s="56">
        <v>3910.54</v>
      </c>
      <c r="L316" s="56">
        <v>4005.01</v>
      </c>
      <c r="M316" s="56">
        <v>4006.21</v>
      </c>
      <c r="N316" s="56">
        <v>4005.2</v>
      </c>
      <c r="O316" s="56">
        <v>3986.87</v>
      </c>
      <c r="P316" s="56">
        <v>3977.44</v>
      </c>
      <c r="Q316" s="56">
        <v>3995.98</v>
      </c>
      <c r="R316" s="56">
        <v>3982.2</v>
      </c>
      <c r="S316" s="56">
        <v>3953.1800000000003</v>
      </c>
      <c r="T316" s="56">
        <v>3929.96</v>
      </c>
      <c r="U316" s="56">
        <v>3926.26</v>
      </c>
      <c r="V316" s="56">
        <v>3940.88</v>
      </c>
      <c r="W316" s="56">
        <v>3936.71</v>
      </c>
      <c r="X316" s="56">
        <v>3960.76</v>
      </c>
      <c r="Y316" s="56">
        <v>3882.0600000000004</v>
      </c>
      <c r="Z316" s="76">
        <v>3795.01</v>
      </c>
      <c r="AA316" s="65"/>
    </row>
    <row r="317" spans="1:27" ht="16.5" x14ac:dyDescent="0.25">
      <c r="A317" s="64"/>
      <c r="B317" s="88">
        <v>14</v>
      </c>
      <c r="C317" s="84">
        <v>3680.73</v>
      </c>
      <c r="D317" s="56">
        <v>3531.7799999999997</v>
      </c>
      <c r="E317" s="56">
        <v>3475.33</v>
      </c>
      <c r="F317" s="56">
        <v>3460.41</v>
      </c>
      <c r="G317" s="56">
        <v>3460.3</v>
      </c>
      <c r="H317" s="56">
        <v>3419.9</v>
      </c>
      <c r="I317" s="56">
        <v>3431.62</v>
      </c>
      <c r="J317" s="56">
        <v>3608.19</v>
      </c>
      <c r="K317" s="56">
        <v>3786.55</v>
      </c>
      <c r="L317" s="56">
        <v>3821.6400000000003</v>
      </c>
      <c r="M317" s="56">
        <v>3830.1800000000003</v>
      </c>
      <c r="N317" s="56">
        <v>3833.11</v>
      </c>
      <c r="O317" s="56">
        <v>3825.51</v>
      </c>
      <c r="P317" s="56">
        <v>3824.54</v>
      </c>
      <c r="Q317" s="56">
        <v>3821.65</v>
      </c>
      <c r="R317" s="56">
        <v>3827.07</v>
      </c>
      <c r="S317" s="56">
        <v>3824.51</v>
      </c>
      <c r="T317" s="56">
        <v>3812.4700000000003</v>
      </c>
      <c r="U317" s="56">
        <v>3833.3100000000004</v>
      </c>
      <c r="V317" s="56">
        <v>3864.0600000000004</v>
      </c>
      <c r="W317" s="56">
        <v>3851.49</v>
      </c>
      <c r="X317" s="56">
        <v>3850.3100000000004</v>
      </c>
      <c r="Y317" s="56">
        <v>3825.7</v>
      </c>
      <c r="Z317" s="76">
        <v>3754.83</v>
      </c>
      <c r="AA317" s="65"/>
    </row>
    <row r="318" spans="1:27" ht="16.5" x14ac:dyDescent="0.25">
      <c r="A318" s="64"/>
      <c r="B318" s="88">
        <v>15</v>
      </c>
      <c r="C318" s="84">
        <v>3631.82</v>
      </c>
      <c r="D318" s="56">
        <v>3480.25</v>
      </c>
      <c r="E318" s="56">
        <v>3445.53</v>
      </c>
      <c r="F318" s="56">
        <v>3437.85</v>
      </c>
      <c r="G318" s="56">
        <v>3494.8</v>
      </c>
      <c r="H318" s="56">
        <v>3595.42</v>
      </c>
      <c r="I318" s="56">
        <v>3807.48</v>
      </c>
      <c r="J318" s="56">
        <v>3869.01</v>
      </c>
      <c r="K318" s="56">
        <v>4025.95</v>
      </c>
      <c r="L318" s="56">
        <v>4040.9</v>
      </c>
      <c r="M318" s="56">
        <v>4024.46</v>
      </c>
      <c r="N318" s="56">
        <v>4037.7200000000003</v>
      </c>
      <c r="O318" s="56">
        <v>4030.05</v>
      </c>
      <c r="P318" s="56">
        <v>4040.95</v>
      </c>
      <c r="Q318" s="56">
        <v>3993.04</v>
      </c>
      <c r="R318" s="56">
        <v>3941.44</v>
      </c>
      <c r="S318" s="56">
        <v>3930.59</v>
      </c>
      <c r="T318" s="56">
        <v>3911.77</v>
      </c>
      <c r="U318" s="56">
        <v>3901.66</v>
      </c>
      <c r="V318" s="56">
        <v>3906.82</v>
      </c>
      <c r="W318" s="56">
        <v>3889.58</v>
      </c>
      <c r="X318" s="56">
        <v>3936.48</v>
      </c>
      <c r="Y318" s="56">
        <v>3842</v>
      </c>
      <c r="Z318" s="76">
        <v>3749.92</v>
      </c>
      <c r="AA318" s="65"/>
    </row>
    <row r="319" spans="1:27" ht="16.5" x14ac:dyDescent="0.25">
      <c r="A319" s="64"/>
      <c r="B319" s="88">
        <v>16</v>
      </c>
      <c r="C319" s="84">
        <v>3560.71</v>
      </c>
      <c r="D319" s="56">
        <v>3518.69</v>
      </c>
      <c r="E319" s="56">
        <v>3463.49</v>
      </c>
      <c r="F319" s="56">
        <v>3461.4300000000003</v>
      </c>
      <c r="G319" s="56">
        <v>3522.59</v>
      </c>
      <c r="H319" s="56">
        <v>3676.6800000000003</v>
      </c>
      <c r="I319" s="56">
        <v>3804.13</v>
      </c>
      <c r="J319" s="56">
        <v>3864.8100000000004</v>
      </c>
      <c r="K319" s="56">
        <v>3957.2</v>
      </c>
      <c r="L319" s="56">
        <v>3963.05</v>
      </c>
      <c r="M319" s="56">
        <v>3936.4</v>
      </c>
      <c r="N319" s="56">
        <v>3944.99</v>
      </c>
      <c r="O319" s="56">
        <v>3936.7</v>
      </c>
      <c r="P319" s="56">
        <v>3965.8500000000004</v>
      </c>
      <c r="Q319" s="56">
        <v>3944.2799999999997</v>
      </c>
      <c r="R319" s="56">
        <v>3896.07</v>
      </c>
      <c r="S319" s="56">
        <v>3860.86</v>
      </c>
      <c r="T319" s="56">
        <v>3850.98</v>
      </c>
      <c r="U319" s="56">
        <v>3852.09</v>
      </c>
      <c r="V319" s="56">
        <v>3857.13</v>
      </c>
      <c r="W319" s="56">
        <v>3851.57</v>
      </c>
      <c r="X319" s="56">
        <v>3916.3900000000003</v>
      </c>
      <c r="Y319" s="56">
        <v>3829.15</v>
      </c>
      <c r="Z319" s="76">
        <v>3668.3500000000004</v>
      </c>
      <c r="AA319" s="65"/>
    </row>
    <row r="320" spans="1:27" ht="16.5" x14ac:dyDescent="0.25">
      <c r="A320" s="64"/>
      <c r="B320" s="88">
        <v>17</v>
      </c>
      <c r="C320" s="84">
        <v>3514.66</v>
      </c>
      <c r="D320" s="56">
        <v>3454.05</v>
      </c>
      <c r="E320" s="56">
        <v>3425.49</v>
      </c>
      <c r="F320" s="56">
        <v>3405.57</v>
      </c>
      <c r="G320" s="56">
        <v>3448.77</v>
      </c>
      <c r="H320" s="56">
        <v>3564.1800000000003</v>
      </c>
      <c r="I320" s="56">
        <v>3802.59</v>
      </c>
      <c r="J320" s="56">
        <v>3862.9700000000003</v>
      </c>
      <c r="K320" s="56">
        <v>3898.4</v>
      </c>
      <c r="L320" s="56">
        <v>3958.71</v>
      </c>
      <c r="M320" s="56">
        <v>3917.37</v>
      </c>
      <c r="N320" s="56">
        <v>3967.62</v>
      </c>
      <c r="O320" s="56">
        <v>3955.2</v>
      </c>
      <c r="P320" s="56">
        <v>3961.1800000000003</v>
      </c>
      <c r="Q320" s="56">
        <v>3960.51</v>
      </c>
      <c r="R320" s="56">
        <v>3922.9700000000003</v>
      </c>
      <c r="S320" s="56">
        <v>3881.98</v>
      </c>
      <c r="T320" s="56">
        <v>3865.2</v>
      </c>
      <c r="U320" s="56">
        <v>3867.5600000000004</v>
      </c>
      <c r="V320" s="56">
        <v>3876.88</v>
      </c>
      <c r="W320" s="56">
        <v>3870.16</v>
      </c>
      <c r="X320" s="56">
        <v>3938.09</v>
      </c>
      <c r="Y320" s="56">
        <v>3840.0600000000004</v>
      </c>
      <c r="Z320" s="76">
        <v>3668.95</v>
      </c>
      <c r="AA320" s="65"/>
    </row>
    <row r="321" spans="1:27" ht="16.5" x14ac:dyDescent="0.25">
      <c r="A321" s="64"/>
      <c r="B321" s="88">
        <v>18</v>
      </c>
      <c r="C321" s="84">
        <v>3559.99</v>
      </c>
      <c r="D321" s="56">
        <v>3512.56</v>
      </c>
      <c r="E321" s="56">
        <v>3426.51</v>
      </c>
      <c r="F321" s="56">
        <v>3419.9300000000003</v>
      </c>
      <c r="G321" s="56">
        <v>3510.7</v>
      </c>
      <c r="H321" s="56">
        <v>3601.01</v>
      </c>
      <c r="I321" s="56">
        <v>3796.71</v>
      </c>
      <c r="J321" s="56">
        <v>3863.58</v>
      </c>
      <c r="K321" s="56">
        <v>3943.98</v>
      </c>
      <c r="L321" s="56">
        <v>3958.74</v>
      </c>
      <c r="M321" s="56">
        <v>3943.48</v>
      </c>
      <c r="N321" s="56">
        <v>3950.69</v>
      </c>
      <c r="O321" s="56">
        <v>3944.51</v>
      </c>
      <c r="P321" s="56">
        <v>3949.75</v>
      </c>
      <c r="Q321" s="56">
        <v>3944.74</v>
      </c>
      <c r="R321" s="56">
        <v>3927.7200000000003</v>
      </c>
      <c r="S321" s="56">
        <v>3935.76</v>
      </c>
      <c r="T321" s="56">
        <v>3937.67</v>
      </c>
      <c r="U321" s="56">
        <v>3945.4</v>
      </c>
      <c r="V321" s="56">
        <v>3979.5299999999997</v>
      </c>
      <c r="W321" s="56">
        <v>3953.3</v>
      </c>
      <c r="X321" s="56">
        <v>3990.05</v>
      </c>
      <c r="Y321" s="56">
        <v>3849.95</v>
      </c>
      <c r="Z321" s="76">
        <v>3741.15</v>
      </c>
      <c r="AA321" s="65"/>
    </row>
    <row r="322" spans="1:27" ht="16.5" x14ac:dyDescent="0.25">
      <c r="A322" s="64"/>
      <c r="B322" s="88">
        <v>19</v>
      </c>
      <c r="C322" s="84">
        <v>3551.76</v>
      </c>
      <c r="D322" s="56">
        <v>3435.02</v>
      </c>
      <c r="E322" s="56">
        <v>3392.53</v>
      </c>
      <c r="F322" s="56">
        <v>3384.12</v>
      </c>
      <c r="G322" s="56">
        <v>3406.07</v>
      </c>
      <c r="H322" s="56">
        <v>3678.19</v>
      </c>
      <c r="I322" s="56">
        <v>3809.88</v>
      </c>
      <c r="J322" s="56">
        <v>3966.17</v>
      </c>
      <c r="K322" s="56">
        <v>4046.69</v>
      </c>
      <c r="L322" s="56">
        <v>4078.6800000000003</v>
      </c>
      <c r="M322" s="56">
        <v>4060.24</v>
      </c>
      <c r="N322" s="56">
        <v>4078</v>
      </c>
      <c r="O322" s="56">
        <v>4070.7799999999997</v>
      </c>
      <c r="P322" s="56">
        <v>4073.4700000000003</v>
      </c>
      <c r="Q322" s="56">
        <v>4050.59</v>
      </c>
      <c r="R322" s="56">
        <v>4045.33</v>
      </c>
      <c r="S322" s="56">
        <v>4039.37</v>
      </c>
      <c r="T322" s="56">
        <v>4025.7200000000003</v>
      </c>
      <c r="U322" s="56">
        <v>4018.21</v>
      </c>
      <c r="V322" s="56">
        <v>4026.19</v>
      </c>
      <c r="W322" s="56">
        <v>4015.1800000000003</v>
      </c>
      <c r="X322" s="56">
        <v>4051.9300000000003</v>
      </c>
      <c r="Y322" s="56">
        <v>3927.0299999999997</v>
      </c>
      <c r="Z322" s="76">
        <v>3782.11</v>
      </c>
      <c r="AA322" s="65"/>
    </row>
    <row r="323" spans="1:27" ht="16.5" x14ac:dyDescent="0.25">
      <c r="A323" s="64"/>
      <c r="B323" s="88">
        <v>20</v>
      </c>
      <c r="C323" s="84">
        <v>3841.7</v>
      </c>
      <c r="D323" s="56">
        <v>3775.27</v>
      </c>
      <c r="E323" s="56">
        <v>3724.34</v>
      </c>
      <c r="F323" s="56">
        <v>3627.8100000000004</v>
      </c>
      <c r="G323" s="56">
        <v>3645.36</v>
      </c>
      <c r="H323" s="56">
        <v>3704.65</v>
      </c>
      <c r="I323" s="56">
        <v>3790.01</v>
      </c>
      <c r="J323" s="56">
        <v>3951.21</v>
      </c>
      <c r="K323" s="56">
        <v>4058.15</v>
      </c>
      <c r="L323" s="56">
        <v>4152.53</v>
      </c>
      <c r="M323" s="56">
        <v>4155.3900000000003</v>
      </c>
      <c r="N323" s="56">
        <v>4147.7</v>
      </c>
      <c r="O323" s="56">
        <v>4079.61</v>
      </c>
      <c r="P323" s="56">
        <v>4063.1800000000003</v>
      </c>
      <c r="Q323" s="56">
        <v>4060.38</v>
      </c>
      <c r="R323" s="56">
        <v>4031.51</v>
      </c>
      <c r="S323" s="56">
        <v>4020.95</v>
      </c>
      <c r="T323" s="56">
        <v>4006.02</v>
      </c>
      <c r="U323" s="56">
        <v>4010.26</v>
      </c>
      <c r="V323" s="56">
        <v>4039.0600000000004</v>
      </c>
      <c r="W323" s="56">
        <v>4033.27</v>
      </c>
      <c r="X323" s="56">
        <v>4039.41</v>
      </c>
      <c r="Y323" s="56">
        <v>3929.4300000000003</v>
      </c>
      <c r="Z323" s="76">
        <v>3764.2</v>
      </c>
      <c r="AA323" s="65"/>
    </row>
    <row r="324" spans="1:27" ht="16.5" x14ac:dyDescent="0.25">
      <c r="A324" s="64"/>
      <c r="B324" s="88">
        <v>21</v>
      </c>
      <c r="C324" s="84">
        <v>3763.84</v>
      </c>
      <c r="D324" s="56">
        <v>3672.3900000000003</v>
      </c>
      <c r="E324" s="56">
        <v>3570.67</v>
      </c>
      <c r="F324" s="56">
        <v>3509.32</v>
      </c>
      <c r="G324" s="56">
        <v>3517.49</v>
      </c>
      <c r="H324" s="56">
        <v>3511.02</v>
      </c>
      <c r="I324" s="56">
        <v>3603.44</v>
      </c>
      <c r="J324" s="56">
        <v>3787.13</v>
      </c>
      <c r="K324" s="56">
        <v>3916.8500000000004</v>
      </c>
      <c r="L324" s="56">
        <v>3994.62</v>
      </c>
      <c r="M324" s="56">
        <v>4013.7</v>
      </c>
      <c r="N324" s="56">
        <v>4019.57</v>
      </c>
      <c r="O324" s="56">
        <v>4013.21</v>
      </c>
      <c r="P324" s="56">
        <v>4000.16</v>
      </c>
      <c r="Q324" s="56">
        <v>4003.4</v>
      </c>
      <c r="R324" s="56">
        <v>4004.83</v>
      </c>
      <c r="S324" s="56">
        <v>3995.16</v>
      </c>
      <c r="T324" s="56">
        <v>3979.11</v>
      </c>
      <c r="U324" s="56">
        <v>4009.76</v>
      </c>
      <c r="V324" s="56">
        <v>4069.8100000000004</v>
      </c>
      <c r="W324" s="56">
        <v>4063.58</v>
      </c>
      <c r="X324" s="56">
        <v>4040.44</v>
      </c>
      <c r="Y324" s="56">
        <v>3954.34</v>
      </c>
      <c r="Z324" s="76">
        <v>3770.0600000000004</v>
      </c>
      <c r="AA324" s="65"/>
    </row>
    <row r="325" spans="1:27" ht="16.5" x14ac:dyDescent="0.25">
      <c r="A325" s="64"/>
      <c r="B325" s="88">
        <v>22</v>
      </c>
      <c r="C325" s="84">
        <v>3654.74</v>
      </c>
      <c r="D325" s="56">
        <v>3527.9300000000003</v>
      </c>
      <c r="E325" s="56">
        <v>3486.25</v>
      </c>
      <c r="F325" s="56">
        <v>3475.65</v>
      </c>
      <c r="G325" s="56">
        <v>3490.9300000000003</v>
      </c>
      <c r="H325" s="56">
        <v>3559.7</v>
      </c>
      <c r="I325" s="56">
        <v>3782.29</v>
      </c>
      <c r="J325" s="56">
        <v>3918.21</v>
      </c>
      <c r="K325" s="56">
        <v>4041.1400000000003</v>
      </c>
      <c r="L325" s="56">
        <v>4044.1800000000003</v>
      </c>
      <c r="M325" s="56">
        <v>4037.1800000000003</v>
      </c>
      <c r="N325" s="56">
        <v>4036.84</v>
      </c>
      <c r="O325" s="56">
        <v>4014.9</v>
      </c>
      <c r="P325" s="56">
        <v>4034.6400000000003</v>
      </c>
      <c r="Q325" s="56">
        <v>4012.57</v>
      </c>
      <c r="R325" s="56">
        <v>3999.23</v>
      </c>
      <c r="S325" s="56">
        <v>3989.5</v>
      </c>
      <c r="T325" s="56">
        <v>4029.15</v>
      </c>
      <c r="U325" s="56">
        <v>4027.2799999999997</v>
      </c>
      <c r="V325" s="56">
        <v>4007.26</v>
      </c>
      <c r="W325" s="56">
        <v>4007.7200000000003</v>
      </c>
      <c r="X325" s="56">
        <v>4048.61</v>
      </c>
      <c r="Y325" s="56">
        <v>3916.84</v>
      </c>
      <c r="Z325" s="76">
        <v>3753.8100000000004</v>
      </c>
      <c r="AA325" s="65"/>
    </row>
    <row r="326" spans="1:27" ht="16.5" x14ac:dyDescent="0.25">
      <c r="A326" s="64"/>
      <c r="B326" s="88">
        <v>23</v>
      </c>
      <c r="C326" s="84">
        <v>3650.1800000000003</v>
      </c>
      <c r="D326" s="56">
        <v>3514.09</v>
      </c>
      <c r="E326" s="56">
        <v>3453.4700000000003</v>
      </c>
      <c r="F326" s="56">
        <v>3443.07</v>
      </c>
      <c r="G326" s="56">
        <v>3576.52</v>
      </c>
      <c r="H326" s="56">
        <v>3731.61</v>
      </c>
      <c r="I326" s="56">
        <v>3799.1000000000004</v>
      </c>
      <c r="J326" s="56">
        <v>3904.33</v>
      </c>
      <c r="K326" s="56">
        <v>4005.5</v>
      </c>
      <c r="L326" s="56">
        <v>4026.88</v>
      </c>
      <c r="M326" s="56">
        <v>3948.3900000000003</v>
      </c>
      <c r="N326" s="56">
        <v>4013.65</v>
      </c>
      <c r="O326" s="56">
        <v>4014.67</v>
      </c>
      <c r="P326" s="56">
        <v>4022.17</v>
      </c>
      <c r="Q326" s="56">
        <v>4007.7799999999997</v>
      </c>
      <c r="R326" s="56">
        <v>3985.46</v>
      </c>
      <c r="S326" s="56">
        <v>3966.9300000000003</v>
      </c>
      <c r="T326" s="56">
        <v>3936.16</v>
      </c>
      <c r="U326" s="56">
        <v>3948.02</v>
      </c>
      <c r="V326" s="56">
        <v>3951.69</v>
      </c>
      <c r="W326" s="56">
        <v>3936.65</v>
      </c>
      <c r="X326" s="56">
        <v>3968.8100000000004</v>
      </c>
      <c r="Y326" s="56">
        <v>3838.24</v>
      </c>
      <c r="Z326" s="76">
        <v>3664.13</v>
      </c>
      <c r="AA326" s="65"/>
    </row>
    <row r="327" spans="1:27" ht="16.5" x14ac:dyDescent="0.25">
      <c r="A327" s="64"/>
      <c r="B327" s="88">
        <v>24</v>
      </c>
      <c r="C327" s="84">
        <v>3609.96</v>
      </c>
      <c r="D327" s="56">
        <v>3454.76</v>
      </c>
      <c r="E327" s="56">
        <v>3441.58</v>
      </c>
      <c r="F327" s="56">
        <v>3429.9</v>
      </c>
      <c r="G327" s="56">
        <v>3460.31</v>
      </c>
      <c r="H327" s="56">
        <v>3632.33</v>
      </c>
      <c r="I327" s="56">
        <v>3845.25</v>
      </c>
      <c r="J327" s="56">
        <v>3945.84</v>
      </c>
      <c r="K327" s="56">
        <v>4004.16</v>
      </c>
      <c r="L327" s="56">
        <v>3999.1000000000004</v>
      </c>
      <c r="M327" s="56">
        <v>3987.6400000000003</v>
      </c>
      <c r="N327" s="56">
        <v>3993.42</v>
      </c>
      <c r="O327" s="56">
        <v>3989.01</v>
      </c>
      <c r="P327" s="56">
        <v>3990.88</v>
      </c>
      <c r="Q327" s="56">
        <v>3998.61</v>
      </c>
      <c r="R327" s="56">
        <v>3991.3900000000003</v>
      </c>
      <c r="S327" s="56">
        <v>3981.37</v>
      </c>
      <c r="T327" s="56">
        <v>3959.8500000000004</v>
      </c>
      <c r="U327" s="56">
        <v>3974.3500000000004</v>
      </c>
      <c r="V327" s="56">
        <v>3976.5</v>
      </c>
      <c r="W327" s="56">
        <v>3944.2</v>
      </c>
      <c r="X327" s="56">
        <v>3950.9700000000003</v>
      </c>
      <c r="Y327" s="56">
        <v>3868.8500000000004</v>
      </c>
      <c r="Z327" s="76">
        <v>3630.32</v>
      </c>
      <c r="AA327" s="65"/>
    </row>
    <row r="328" spans="1:27" ht="16.5" x14ac:dyDescent="0.25">
      <c r="A328" s="64"/>
      <c r="B328" s="88">
        <v>25</v>
      </c>
      <c r="C328" s="84">
        <v>3485.3900000000003</v>
      </c>
      <c r="D328" s="56">
        <v>3415.52</v>
      </c>
      <c r="E328" s="56">
        <v>3393.78</v>
      </c>
      <c r="F328" s="56">
        <v>3389.01</v>
      </c>
      <c r="G328" s="56">
        <v>3401.33</v>
      </c>
      <c r="H328" s="56">
        <v>3531.88</v>
      </c>
      <c r="I328" s="56">
        <v>3825.8500000000004</v>
      </c>
      <c r="J328" s="56">
        <v>3884.86</v>
      </c>
      <c r="K328" s="56">
        <v>4013.8500000000004</v>
      </c>
      <c r="L328" s="56">
        <v>3978.45</v>
      </c>
      <c r="M328" s="56">
        <v>4007.7</v>
      </c>
      <c r="N328" s="56">
        <v>4015.92</v>
      </c>
      <c r="O328" s="56">
        <v>4006.83</v>
      </c>
      <c r="P328" s="56">
        <v>3971.5299999999997</v>
      </c>
      <c r="Q328" s="56">
        <v>3906.2200000000003</v>
      </c>
      <c r="R328" s="56">
        <v>3958.45</v>
      </c>
      <c r="S328" s="56">
        <v>3908.37</v>
      </c>
      <c r="T328" s="56">
        <v>3939.25</v>
      </c>
      <c r="U328" s="56">
        <v>3961.4300000000003</v>
      </c>
      <c r="V328" s="56">
        <v>3973.92</v>
      </c>
      <c r="W328" s="56">
        <v>3936.05</v>
      </c>
      <c r="X328" s="56">
        <v>3911.83</v>
      </c>
      <c r="Y328" s="56">
        <v>3850.9</v>
      </c>
      <c r="Z328" s="76">
        <v>3596.1800000000003</v>
      </c>
      <c r="AA328" s="65"/>
    </row>
    <row r="329" spans="1:27" ht="16.5" x14ac:dyDescent="0.25">
      <c r="A329" s="64"/>
      <c r="B329" s="88">
        <v>26</v>
      </c>
      <c r="C329" s="84">
        <v>3521.51</v>
      </c>
      <c r="D329" s="56">
        <v>3445.1400000000003</v>
      </c>
      <c r="E329" s="56">
        <v>3411.07</v>
      </c>
      <c r="F329" s="56">
        <v>3399.2</v>
      </c>
      <c r="G329" s="56">
        <v>3441.9300000000003</v>
      </c>
      <c r="H329" s="56">
        <v>3558.34</v>
      </c>
      <c r="I329" s="56">
        <v>3878.8</v>
      </c>
      <c r="J329" s="56">
        <v>3932.3</v>
      </c>
      <c r="K329" s="56">
        <v>3954.66</v>
      </c>
      <c r="L329" s="56">
        <v>3991.48</v>
      </c>
      <c r="M329" s="56">
        <v>3970.27</v>
      </c>
      <c r="N329" s="56">
        <v>4030.02</v>
      </c>
      <c r="O329" s="56">
        <v>3978.65</v>
      </c>
      <c r="P329" s="56">
        <v>3923.8900000000003</v>
      </c>
      <c r="Q329" s="56">
        <v>3925.65</v>
      </c>
      <c r="R329" s="56">
        <v>3960.92</v>
      </c>
      <c r="S329" s="56">
        <v>3943.4300000000003</v>
      </c>
      <c r="T329" s="56">
        <v>3945.04</v>
      </c>
      <c r="U329" s="56">
        <v>3991.12</v>
      </c>
      <c r="V329" s="56">
        <v>4047.86</v>
      </c>
      <c r="W329" s="56">
        <v>3939.4300000000003</v>
      </c>
      <c r="X329" s="56">
        <v>3961.09</v>
      </c>
      <c r="Y329" s="56">
        <v>3921.52</v>
      </c>
      <c r="Z329" s="76">
        <v>3783.23</v>
      </c>
      <c r="AA329" s="65"/>
    </row>
    <row r="330" spans="1:27" ht="16.5" x14ac:dyDescent="0.25">
      <c r="A330" s="64"/>
      <c r="B330" s="88">
        <v>27</v>
      </c>
      <c r="C330" s="84">
        <v>3749.3900000000003</v>
      </c>
      <c r="D330" s="56">
        <v>3573.4300000000003</v>
      </c>
      <c r="E330" s="56">
        <v>3489.28</v>
      </c>
      <c r="F330" s="56">
        <v>3468.67</v>
      </c>
      <c r="G330" s="56">
        <v>3468.28</v>
      </c>
      <c r="H330" s="56">
        <v>3462.11</v>
      </c>
      <c r="I330" s="56">
        <v>3751.05</v>
      </c>
      <c r="J330" s="56">
        <v>3886.3</v>
      </c>
      <c r="K330" s="56">
        <v>4044.92</v>
      </c>
      <c r="L330" s="56">
        <v>4073.26</v>
      </c>
      <c r="M330" s="56">
        <v>4072.33</v>
      </c>
      <c r="N330" s="56">
        <v>4070.3</v>
      </c>
      <c r="O330" s="56">
        <v>4065.2</v>
      </c>
      <c r="P330" s="56">
        <v>4060.88</v>
      </c>
      <c r="Q330" s="56">
        <v>4059.26</v>
      </c>
      <c r="R330" s="56">
        <v>4056.62</v>
      </c>
      <c r="S330" s="56">
        <v>4048.51</v>
      </c>
      <c r="T330" s="56">
        <v>4035.9</v>
      </c>
      <c r="U330" s="56">
        <v>4025.45</v>
      </c>
      <c r="V330" s="56">
        <v>4095.5600000000004</v>
      </c>
      <c r="W330" s="56">
        <v>4092.41</v>
      </c>
      <c r="X330" s="56">
        <v>4046.09</v>
      </c>
      <c r="Y330" s="56">
        <v>3903.34</v>
      </c>
      <c r="Z330" s="76">
        <v>3716.69</v>
      </c>
      <c r="AA330" s="65"/>
    </row>
    <row r="331" spans="1:27" ht="16.5" x14ac:dyDescent="0.25">
      <c r="A331" s="64"/>
      <c r="B331" s="88">
        <v>28</v>
      </c>
      <c r="C331" s="84">
        <v>3660.9</v>
      </c>
      <c r="D331" s="56">
        <v>3533.16</v>
      </c>
      <c r="E331" s="56">
        <v>3456.62</v>
      </c>
      <c r="F331" s="56">
        <v>3447.57</v>
      </c>
      <c r="G331" s="56">
        <v>3439.3900000000003</v>
      </c>
      <c r="H331" s="56">
        <v>3434.84</v>
      </c>
      <c r="I331" s="56">
        <v>3627.38</v>
      </c>
      <c r="J331" s="56">
        <v>3770.6800000000003</v>
      </c>
      <c r="K331" s="56">
        <v>3961.67</v>
      </c>
      <c r="L331" s="56">
        <v>4011.96</v>
      </c>
      <c r="M331" s="56">
        <v>4018.0299999999997</v>
      </c>
      <c r="N331" s="56">
        <v>4021.79</v>
      </c>
      <c r="O331" s="56">
        <v>4018.55</v>
      </c>
      <c r="P331" s="56">
        <v>4017.4700000000003</v>
      </c>
      <c r="Q331" s="56">
        <v>4018.3100000000004</v>
      </c>
      <c r="R331" s="56">
        <v>4018.66</v>
      </c>
      <c r="S331" s="56">
        <v>4017.73</v>
      </c>
      <c r="T331" s="56">
        <v>4013.5600000000004</v>
      </c>
      <c r="U331" s="56">
        <v>4021.83</v>
      </c>
      <c r="V331" s="56">
        <v>4073.66</v>
      </c>
      <c r="W331" s="56">
        <v>4062.76</v>
      </c>
      <c r="X331" s="56">
        <v>4018.71</v>
      </c>
      <c r="Y331" s="56">
        <v>3892.2200000000003</v>
      </c>
      <c r="Z331" s="76">
        <v>3710.99</v>
      </c>
      <c r="AA331" s="65"/>
    </row>
    <row r="332" spans="1:27" ht="16.5" x14ac:dyDescent="0.25">
      <c r="A332" s="64"/>
      <c r="B332" s="88">
        <v>29</v>
      </c>
      <c r="C332" s="84">
        <v>3553.5600000000004</v>
      </c>
      <c r="D332" s="56">
        <v>3471.08</v>
      </c>
      <c r="E332" s="56">
        <v>3419.35</v>
      </c>
      <c r="F332" s="56">
        <v>3409.49</v>
      </c>
      <c r="G332" s="56">
        <v>3443.05</v>
      </c>
      <c r="H332" s="56">
        <v>3499.13</v>
      </c>
      <c r="I332" s="56">
        <v>3840.7799999999997</v>
      </c>
      <c r="J332" s="56">
        <v>3959.36</v>
      </c>
      <c r="K332" s="56">
        <v>4005.32</v>
      </c>
      <c r="L332" s="56">
        <v>4006.3500000000004</v>
      </c>
      <c r="M332" s="56">
        <v>4002.3</v>
      </c>
      <c r="N332" s="56">
        <v>4011.1000000000004</v>
      </c>
      <c r="O332" s="56">
        <v>4005.55</v>
      </c>
      <c r="P332" s="56">
        <v>3995.45</v>
      </c>
      <c r="Q332" s="56">
        <v>3996.2</v>
      </c>
      <c r="R332" s="56">
        <v>3993.5600000000004</v>
      </c>
      <c r="S332" s="56">
        <v>3982.69</v>
      </c>
      <c r="T332" s="56">
        <v>3968.9</v>
      </c>
      <c r="U332" s="56">
        <v>3956.76</v>
      </c>
      <c r="V332" s="56">
        <v>3964.62</v>
      </c>
      <c r="W332" s="56">
        <v>3934.3</v>
      </c>
      <c r="X332" s="56">
        <v>3941.04</v>
      </c>
      <c r="Y332" s="56">
        <v>3799.36</v>
      </c>
      <c r="Z332" s="76">
        <v>3557.07</v>
      </c>
      <c r="AA332" s="65"/>
    </row>
    <row r="333" spans="1:27" ht="16.5" x14ac:dyDescent="0.25">
      <c r="A333" s="64"/>
      <c r="B333" s="88">
        <v>30</v>
      </c>
      <c r="C333" s="84">
        <v>3518.76</v>
      </c>
      <c r="D333" s="56">
        <v>3442.45</v>
      </c>
      <c r="E333" s="56">
        <v>3438.6</v>
      </c>
      <c r="F333" s="56">
        <v>3436.53</v>
      </c>
      <c r="G333" s="56">
        <v>3471.84</v>
      </c>
      <c r="H333" s="56">
        <v>3617.8100000000004</v>
      </c>
      <c r="I333" s="56">
        <v>3861.36</v>
      </c>
      <c r="J333" s="56">
        <v>3990.8900000000003</v>
      </c>
      <c r="K333" s="56">
        <v>4046.16</v>
      </c>
      <c r="L333" s="56">
        <v>4044.1000000000004</v>
      </c>
      <c r="M333" s="56">
        <v>4043.98</v>
      </c>
      <c r="N333" s="56">
        <v>4045.91</v>
      </c>
      <c r="O333" s="56">
        <v>4046.9300000000003</v>
      </c>
      <c r="P333" s="56">
        <v>4046.4700000000003</v>
      </c>
      <c r="Q333" s="56">
        <v>4044.86</v>
      </c>
      <c r="R333" s="56">
        <v>4032.65</v>
      </c>
      <c r="S333" s="56">
        <v>4024.87</v>
      </c>
      <c r="T333" s="56">
        <v>4009.62</v>
      </c>
      <c r="U333" s="56">
        <v>4022.27</v>
      </c>
      <c r="V333" s="56">
        <v>4014</v>
      </c>
      <c r="W333" s="56">
        <v>3989.86</v>
      </c>
      <c r="X333" s="56">
        <v>3997.69</v>
      </c>
      <c r="Y333" s="56">
        <v>3861.99</v>
      </c>
      <c r="Z333" s="76">
        <v>3674.0600000000004</v>
      </c>
      <c r="AA333" s="65"/>
    </row>
    <row r="334" spans="1:27" ht="17.25" thickBot="1" x14ac:dyDescent="0.3">
      <c r="A334" s="64"/>
      <c r="B334" s="89">
        <v>31</v>
      </c>
      <c r="C334" s="85">
        <v>3474.02</v>
      </c>
      <c r="D334" s="77">
        <v>3394.79</v>
      </c>
      <c r="E334" s="77">
        <v>3381.29</v>
      </c>
      <c r="F334" s="77">
        <v>3380.41</v>
      </c>
      <c r="G334" s="77">
        <v>3388.8900000000003</v>
      </c>
      <c r="H334" s="77">
        <v>3505.88</v>
      </c>
      <c r="I334" s="77">
        <v>3815.16</v>
      </c>
      <c r="J334" s="77">
        <v>3962.54</v>
      </c>
      <c r="K334" s="77">
        <v>4072.51</v>
      </c>
      <c r="L334" s="77">
        <v>4076.36</v>
      </c>
      <c r="M334" s="77">
        <v>4079.05</v>
      </c>
      <c r="N334" s="77">
        <v>4082.95</v>
      </c>
      <c r="O334" s="77">
        <v>4085.29</v>
      </c>
      <c r="P334" s="77">
        <v>4086.38</v>
      </c>
      <c r="Q334" s="77">
        <v>4089.05</v>
      </c>
      <c r="R334" s="77">
        <v>4088.27</v>
      </c>
      <c r="S334" s="77">
        <v>4085.59</v>
      </c>
      <c r="T334" s="77">
        <v>4077.1400000000003</v>
      </c>
      <c r="U334" s="77">
        <v>4068.83</v>
      </c>
      <c r="V334" s="77">
        <v>4068.01</v>
      </c>
      <c r="W334" s="77">
        <v>4057.54</v>
      </c>
      <c r="X334" s="77">
        <v>4064.17</v>
      </c>
      <c r="Y334" s="77">
        <v>3921.09</v>
      </c>
      <c r="Z334" s="78">
        <v>3753.37</v>
      </c>
      <c r="AA334" s="65"/>
    </row>
    <row r="335" spans="1:27" ht="16.5" thickBot="1" x14ac:dyDescent="0.3">
      <c r="A335" s="64"/>
      <c r="B335" s="51"/>
      <c r="C335" s="51"/>
      <c r="D335" s="51"/>
      <c r="E335" s="51"/>
      <c r="F335" s="51"/>
      <c r="G335" s="51"/>
      <c r="H335" s="51"/>
      <c r="I335" s="51"/>
      <c r="J335" s="51"/>
      <c r="K335" s="51"/>
      <c r="L335" s="51"/>
      <c r="M335" s="51"/>
      <c r="N335" s="51"/>
      <c r="O335" s="51"/>
      <c r="P335" s="51"/>
      <c r="Q335" s="51"/>
      <c r="R335" s="51"/>
      <c r="S335" s="51"/>
      <c r="T335" s="51"/>
      <c r="U335" s="51"/>
      <c r="V335" s="51"/>
      <c r="W335" s="51"/>
      <c r="X335" s="51"/>
      <c r="Y335" s="51"/>
      <c r="Z335" s="51"/>
      <c r="AA335" s="65"/>
    </row>
    <row r="336" spans="1:27" x14ac:dyDescent="0.25">
      <c r="A336" s="64"/>
      <c r="B336" s="274" t="s">
        <v>130</v>
      </c>
      <c r="C336" s="272" t="s">
        <v>158</v>
      </c>
      <c r="D336" s="272"/>
      <c r="E336" s="272"/>
      <c r="F336" s="272"/>
      <c r="G336" s="272"/>
      <c r="H336" s="272"/>
      <c r="I336" s="272"/>
      <c r="J336" s="272"/>
      <c r="K336" s="272"/>
      <c r="L336" s="272"/>
      <c r="M336" s="272"/>
      <c r="N336" s="272"/>
      <c r="O336" s="272"/>
      <c r="P336" s="272"/>
      <c r="Q336" s="272"/>
      <c r="R336" s="272"/>
      <c r="S336" s="272"/>
      <c r="T336" s="272"/>
      <c r="U336" s="272"/>
      <c r="V336" s="272"/>
      <c r="W336" s="272"/>
      <c r="X336" s="272"/>
      <c r="Y336" s="272"/>
      <c r="Z336" s="273"/>
      <c r="AA336" s="65"/>
    </row>
    <row r="337" spans="1:27" ht="32.25" thickBot="1" x14ac:dyDescent="0.3">
      <c r="A337" s="64"/>
      <c r="B337" s="275"/>
      <c r="C337" s="86" t="s">
        <v>131</v>
      </c>
      <c r="D337" s="81" t="s">
        <v>132</v>
      </c>
      <c r="E337" s="81" t="s">
        <v>133</v>
      </c>
      <c r="F337" s="81" t="s">
        <v>134</v>
      </c>
      <c r="G337" s="81" t="s">
        <v>135</v>
      </c>
      <c r="H337" s="81" t="s">
        <v>136</v>
      </c>
      <c r="I337" s="81" t="s">
        <v>137</v>
      </c>
      <c r="J337" s="81" t="s">
        <v>138</v>
      </c>
      <c r="K337" s="81" t="s">
        <v>139</v>
      </c>
      <c r="L337" s="81" t="s">
        <v>140</v>
      </c>
      <c r="M337" s="81" t="s">
        <v>141</v>
      </c>
      <c r="N337" s="81" t="s">
        <v>142</v>
      </c>
      <c r="O337" s="81" t="s">
        <v>143</v>
      </c>
      <c r="P337" s="81" t="s">
        <v>144</v>
      </c>
      <c r="Q337" s="81" t="s">
        <v>145</v>
      </c>
      <c r="R337" s="81" t="s">
        <v>146</v>
      </c>
      <c r="S337" s="81" t="s">
        <v>147</v>
      </c>
      <c r="T337" s="81" t="s">
        <v>148</v>
      </c>
      <c r="U337" s="81" t="s">
        <v>149</v>
      </c>
      <c r="V337" s="81" t="s">
        <v>150</v>
      </c>
      <c r="W337" s="81" t="s">
        <v>151</v>
      </c>
      <c r="X337" s="81" t="s">
        <v>152</v>
      </c>
      <c r="Y337" s="81" t="s">
        <v>153</v>
      </c>
      <c r="Z337" s="82" t="s">
        <v>154</v>
      </c>
      <c r="AA337" s="65"/>
    </row>
    <row r="338" spans="1:27" ht="16.5" x14ac:dyDescent="0.25">
      <c r="A338" s="64"/>
      <c r="B338" s="87">
        <v>1</v>
      </c>
      <c r="C338" s="83">
        <v>4921.59</v>
      </c>
      <c r="D338" s="79">
        <v>4856.28</v>
      </c>
      <c r="E338" s="79">
        <v>4826.6499999999996</v>
      </c>
      <c r="F338" s="79">
        <v>4755.62</v>
      </c>
      <c r="G338" s="79">
        <v>4752.21</v>
      </c>
      <c r="H338" s="79">
        <v>4813.8500000000004</v>
      </c>
      <c r="I338" s="79">
        <v>4862.3600000000006</v>
      </c>
      <c r="J338" s="79">
        <v>4948.58</v>
      </c>
      <c r="K338" s="79">
        <v>5089.55</v>
      </c>
      <c r="L338" s="79">
        <v>5195.6100000000006</v>
      </c>
      <c r="M338" s="79">
        <v>5194.01</v>
      </c>
      <c r="N338" s="79">
        <v>5175.4799999999996</v>
      </c>
      <c r="O338" s="79">
        <v>5152.1900000000005</v>
      </c>
      <c r="P338" s="79">
        <v>5147.25</v>
      </c>
      <c r="Q338" s="79">
        <v>5117.8600000000006</v>
      </c>
      <c r="R338" s="79">
        <v>5095.46</v>
      </c>
      <c r="S338" s="79">
        <v>5094.68</v>
      </c>
      <c r="T338" s="79">
        <v>5098.1100000000006</v>
      </c>
      <c r="U338" s="79">
        <v>5169.0200000000004</v>
      </c>
      <c r="V338" s="79">
        <v>5194.55</v>
      </c>
      <c r="W338" s="79">
        <v>5151.6499999999996</v>
      </c>
      <c r="X338" s="79">
        <v>5101.26</v>
      </c>
      <c r="Y338" s="79">
        <v>5069.33</v>
      </c>
      <c r="Z338" s="80">
        <v>4932.5200000000004</v>
      </c>
      <c r="AA338" s="65"/>
    </row>
    <row r="339" spans="1:27" ht="16.5" x14ac:dyDescent="0.25">
      <c r="A339" s="64"/>
      <c r="B339" s="88">
        <v>2</v>
      </c>
      <c r="C339" s="84">
        <v>4725.5200000000004</v>
      </c>
      <c r="D339" s="56">
        <v>4609.8500000000004</v>
      </c>
      <c r="E339" s="56">
        <v>4558.5</v>
      </c>
      <c r="F339" s="56">
        <v>4572.38</v>
      </c>
      <c r="G339" s="56">
        <v>4620.91</v>
      </c>
      <c r="H339" s="56">
        <v>4750.6499999999996</v>
      </c>
      <c r="I339" s="56">
        <v>4863.1400000000003</v>
      </c>
      <c r="J339" s="56">
        <v>4957.08</v>
      </c>
      <c r="K339" s="56">
        <v>5032.7299999999996</v>
      </c>
      <c r="L339" s="56">
        <v>5024.22</v>
      </c>
      <c r="M339" s="56">
        <v>5001.54</v>
      </c>
      <c r="N339" s="56">
        <v>5021.84</v>
      </c>
      <c r="O339" s="56">
        <v>5032.6400000000003</v>
      </c>
      <c r="P339" s="56">
        <v>5030.84</v>
      </c>
      <c r="Q339" s="56">
        <v>5001.24</v>
      </c>
      <c r="R339" s="56">
        <v>4974.33</v>
      </c>
      <c r="S339" s="56">
        <v>4965.1000000000004</v>
      </c>
      <c r="T339" s="56">
        <v>4961.74</v>
      </c>
      <c r="U339" s="56">
        <v>4967.78</v>
      </c>
      <c r="V339" s="56">
        <v>4964.74</v>
      </c>
      <c r="W339" s="56">
        <v>4952.8900000000003</v>
      </c>
      <c r="X339" s="56">
        <v>4987.51</v>
      </c>
      <c r="Y339" s="56">
        <v>4887.62</v>
      </c>
      <c r="Z339" s="76">
        <v>4691.8</v>
      </c>
      <c r="AA339" s="65"/>
    </row>
    <row r="340" spans="1:27" ht="16.5" x14ac:dyDescent="0.25">
      <c r="A340" s="64"/>
      <c r="B340" s="88">
        <v>3</v>
      </c>
      <c r="C340" s="84">
        <v>4623.8999999999996</v>
      </c>
      <c r="D340" s="56">
        <v>4527.87</v>
      </c>
      <c r="E340" s="56">
        <v>4540.4799999999996</v>
      </c>
      <c r="F340" s="56">
        <v>4558.29</v>
      </c>
      <c r="G340" s="56">
        <v>4600.7700000000004</v>
      </c>
      <c r="H340" s="56">
        <v>4715.12</v>
      </c>
      <c r="I340" s="56">
        <v>4830.57</v>
      </c>
      <c r="J340" s="56">
        <v>4950.22</v>
      </c>
      <c r="K340" s="56">
        <v>5017.2299999999996</v>
      </c>
      <c r="L340" s="56">
        <v>5029.2299999999996</v>
      </c>
      <c r="M340" s="56">
        <v>5029.38</v>
      </c>
      <c r="N340" s="56">
        <v>5025.25</v>
      </c>
      <c r="O340" s="56">
        <v>5022.41</v>
      </c>
      <c r="P340" s="56">
        <v>5024.68</v>
      </c>
      <c r="Q340" s="56">
        <v>5019.13</v>
      </c>
      <c r="R340" s="56">
        <v>5017.21</v>
      </c>
      <c r="S340" s="56">
        <v>5038.79</v>
      </c>
      <c r="T340" s="56">
        <v>5034.3</v>
      </c>
      <c r="U340" s="56">
        <v>5024.7700000000004</v>
      </c>
      <c r="V340" s="56">
        <v>5025.5200000000004</v>
      </c>
      <c r="W340" s="56">
        <v>4996.7299999999996</v>
      </c>
      <c r="X340" s="56">
        <v>5030.28</v>
      </c>
      <c r="Y340" s="56">
        <v>4888.9799999999996</v>
      </c>
      <c r="Z340" s="76">
        <v>4734.9799999999996</v>
      </c>
      <c r="AA340" s="65"/>
    </row>
    <row r="341" spans="1:27" ht="16.5" x14ac:dyDescent="0.25">
      <c r="A341" s="64"/>
      <c r="B341" s="88">
        <v>4</v>
      </c>
      <c r="C341" s="84">
        <v>4580.97</v>
      </c>
      <c r="D341" s="56">
        <v>4505.8099999999995</v>
      </c>
      <c r="E341" s="56">
        <v>4474.6000000000004</v>
      </c>
      <c r="F341" s="56">
        <v>4477.1900000000005</v>
      </c>
      <c r="G341" s="56">
        <v>4547.18</v>
      </c>
      <c r="H341" s="56">
        <v>4626.3500000000004</v>
      </c>
      <c r="I341" s="56">
        <v>4787.25</v>
      </c>
      <c r="J341" s="56">
        <v>4920.5</v>
      </c>
      <c r="K341" s="56">
        <v>4943.7299999999996</v>
      </c>
      <c r="L341" s="56">
        <v>4967.08</v>
      </c>
      <c r="M341" s="56">
        <v>4968.58</v>
      </c>
      <c r="N341" s="56">
        <v>4978.3999999999996</v>
      </c>
      <c r="O341" s="56">
        <v>4978.24</v>
      </c>
      <c r="P341" s="56">
        <v>4978.84</v>
      </c>
      <c r="Q341" s="56">
        <v>4976.2</v>
      </c>
      <c r="R341" s="56">
        <v>4970.96</v>
      </c>
      <c r="S341" s="56">
        <v>4968.93</v>
      </c>
      <c r="T341" s="56">
        <v>4960.1499999999996</v>
      </c>
      <c r="U341" s="56">
        <v>4952.18</v>
      </c>
      <c r="V341" s="56">
        <v>4966</v>
      </c>
      <c r="W341" s="56">
        <v>4959.1499999999996</v>
      </c>
      <c r="X341" s="56">
        <v>4990.88</v>
      </c>
      <c r="Y341" s="56">
        <v>4880.6900000000005</v>
      </c>
      <c r="Z341" s="76">
        <v>4759.22</v>
      </c>
      <c r="AA341" s="65"/>
    </row>
    <row r="342" spans="1:27" ht="16.5" x14ac:dyDescent="0.25">
      <c r="A342" s="64"/>
      <c r="B342" s="88">
        <v>5</v>
      </c>
      <c r="C342" s="84">
        <v>4769.59</v>
      </c>
      <c r="D342" s="56">
        <v>4633.34</v>
      </c>
      <c r="E342" s="56">
        <v>4587.04</v>
      </c>
      <c r="F342" s="56">
        <v>4580.6400000000003</v>
      </c>
      <c r="G342" s="56">
        <v>4650.1100000000006</v>
      </c>
      <c r="H342" s="56">
        <v>4790.4400000000005</v>
      </c>
      <c r="I342" s="56">
        <v>4832.6100000000006</v>
      </c>
      <c r="J342" s="56">
        <v>4950.26</v>
      </c>
      <c r="K342" s="56">
        <v>5016.88</v>
      </c>
      <c r="L342" s="56">
        <v>5022.3</v>
      </c>
      <c r="M342" s="56">
        <v>5017.93</v>
      </c>
      <c r="N342" s="56">
        <v>5047.08</v>
      </c>
      <c r="O342" s="56">
        <v>5033.3900000000003</v>
      </c>
      <c r="P342" s="56">
        <v>5038.97</v>
      </c>
      <c r="Q342" s="56">
        <v>5030.6400000000003</v>
      </c>
      <c r="R342" s="56">
        <v>5017.43</v>
      </c>
      <c r="S342" s="56">
        <v>5016.53</v>
      </c>
      <c r="T342" s="56">
        <v>5013.84</v>
      </c>
      <c r="U342" s="56">
        <v>5022.4400000000005</v>
      </c>
      <c r="V342" s="56">
        <v>5014.95</v>
      </c>
      <c r="W342" s="56">
        <v>5009.0200000000004</v>
      </c>
      <c r="X342" s="56">
        <v>5064.2700000000004</v>
      </c>
      <c r="Y342" s="56">
        <v>4936.6000000000004</v>
      </c>
      <c r="Z342" s="76">
        <v>4830.55</v>
      </c>
      <c r="AA342" s="65"/>
    </row>
    <row r="343" spans="1:27" ht="16.5" x14ac:dyDescent="0.25">
      <c r="A343" s="64"/>
      <c r="B343" s="88">
        <v>6</v>
      </c>
      <c r="C343" s="84">
        <v>4825.13</v>
      </c>
      <c r="D343" s="56">
        <v>4800.3600000000006</v>
      </c>
      <c r="E343" s="56">
        <v>4742.59</v>
      </c>
      <c r="F343" s="56">
        <v>4630.22</v>
      </c>
      <c r="G343" s="56">
        <v>4644.79</v>
      </c>
      <c r="H343" s="56">
        <v>4767.2</v>
      </c>
      <c r="I343" s="56">
        <v>4815.74</v>
      </c>
      <c r="J343" s="56">
        <v>4867.5</v>
      </c>
      <c r="K343" s="56">
        <v>5039</v>
      </c>
      <c r="L343" s="56">
        <v>5070.1400000000003</v>
      </c>
      <c r="M343" s="56">
        <v>5089.8500000000004</v>
      </c>
      <c r="N343" s="56">
        <v>5079.1000000000004</v>
      </c>
      <c r="O343" s="56">
        <v>5060.04</v>
      </c>
      <c r="P343" s="56">
        <v>5056.46</v>
      </c>
      <c r="Q343" s="56">
        <v>5051.93</v>
      </c>
      <c r="R343" s="56">
        <v>5050.72</v>
      </c>
      <c r="S343" s="56">
        <v>5046.43</v>
      </c>
      <c r="T343" s="56">
        <v>5038.38</v>
      </c>
      <c r="U343" s="56">
        <v>5044.41</v>
      </c>
      <c r="V343" s="56">
        <v>5057.59</v>
      </c>
      <c r="W343" s="56">
        <v>5049.49</v>
      </c>
      <c r="X343" s="56">
        <v>5071.63</v>
      </c>
      <c r="Y343" s="56">
        <v>4983.03</v>
      </c>
      <c r="Z343" s="76">
        <v>4835.38</v>
      </c>
      <c r="AA343" s="65"/>
    </row>
    <row r="344" spans="1:27" ht="16.5" x14ac:dyDescent="0.25">
      <c r="A344" s="64"/>
      <c r="B344" s="88">
        <v>7</v>
      </c>
      <c r="C344" s="84">
        <v>4785.92</v>
      </c>
      <c r="D344" s="56">
        <v>4692.58</v>
      </c>
      <c r="E344" s="56">
        <v>4602.1400000000003</v>
      </c>
      <c r="F344" s="56">
        <v>4561.91</v>
      </c>
      <c r="G344" s="56">
        <v>4557.68</v>
      </c>
      <c r="H344" s="56">
        <v>4548.7700000000004</v>
      </c>
      <c r="I344" s="56">
        <v>4701.8900000000003</v>
      </c>
      <c r="J344" s="56">
        <v>4798.7</v>
      </c>
      <c r="K344" s="56">
        <v>4840.3500000000004</v>
      </c>
      <c r="L344" s="56">
        <v>4899.03</v>
      </c>
      <c r="M344" s="56">
        <v>4905.95</v>
      </c>
      <c r="N344" s="56">
        <v>4907.16</v>
      </c>
      <c r="O344" s="56">
        <v>4899.46</v>
      </c>
      <c r="P344" s="56">
        <v>4894.63</v>
      </c>
      <c r="Q344" s="56">
        <v>4891.95</v>
      </c>
      <c r="R344" s="56">
        <v>4893.54</v>
      </c>
      <c r="S344" s="56">
        <v>4893</v>
      </c>
      <c r="T344" s="56">
        <v>4889.62</v>
      </c>
      <c r="U344" s="56">
        <v>4911.0599999999995</v>
      </c>
      <c r="V344" s="56">
        <v>4935.8600000000006</v>
      </c>
      <c r="W344" s="56">
        <v>4957.3900000000003</v>
      </c>
      <c r="X344" s="56">
        <v>4938.07</v>
      </c>
      <c r="Y344" s="56">
        <v>4882.0599999999995</v>
      </c>
      <c r="Z344" s="76">
        <v>4788.7700000000004</v>
      </c>
      <c r="AA344" s="65"/>
    </row>
    <row r="345" spans="1:27" ht="16.5" x14ac:dyDescent="0.25">
      <c r="A345" s="64"/>
      <c r="B345" s="88">
        <v>8</v>
      </c>
      <c r="C345" s="84">
        <v>4804.29</v>
      </c>
      <c r="D345" s="56">
        <v>4762.3099999999995</v>
      </c>
      <c r="E345" s="56">
        <v>4664.24</v>
      </c>
      <c r="F345" s="56">
        <v>4555.43</v>
      </c>
      <c r="G345" s="56">
        <v>4556.88</v>
      </c>
      <c r="H345" s="56">
        <v>4587</v>
      </c>
      <c r="I345" s="56">
        <v>4783.6900000000005</v>
      </c>
      <c r="J345" s="56">
        <v>4830.47</v>
      </c>
      <c r="K345" s="56">
        <v>4933.8600000000006</v>
      </c>
      <c r="L345" s="56">
        <v>5000.07</v>
      </c>
      <c r="M345" s="56">
        <v>5005.2</v>
      </c>
      <c r="N345" s="56">
        <v>5002.38</v>
      </c>
      <c r="O345" s="56">
        <v>4990.54</v>
      </c>
      <c r="P345" s="56">
        <v>4988.5599999999995</v>
      </c>
      <c r="Q345" s="56">
        <v>4994.82</v>
      </c>
      <c r="R345" s="56">
        <v>4992.75</v>
      </c>
      <c r="S345" s="56">
        <v>4990.25</v>
      </c>
      <c r="T345" s="56">
        <v>4972.8500000000004</v>
      </c>
      <c r="U345" s="56">
        <v>4990.54</v>
      </c>
      <c r="V345" s="56">
        <v>5003.96</v>
      </c>
      <c r="W345" s="56">
        <v>4994.6100000000006</v>
      </c>
      <c r="X345" s="56">
        <v>4995.5200000000004</v>
      </c>
      <c r="Y345" s="56">
        <v>4921.28</v>
      </c>
      <c r="Z345" s="76">
        <v>4821.1100000000006</v>
      </c>
      <c r="AA345" s="65"/>
    </row>
    <row r="346" spans="1:27" ht="16.5" x14ac:dyDescent="0.25">
      <c r="A346" s="64"/>
      <c r="B346" s="88">
        <v>9</v>
      </c>
      <c r="C346" s="84">
        <v>4840.41</v>
      </c>
      <c r="D346" s="56">
        <v>4790.75</v>
      </c>
      <c r="E346" s="56">
        <v>4764.78</v>
      </c>
      <c r="F346" s="56">
        <v>4749.13</v>
      </c>
      <c r="G346" s="56">
        <v>4744.87</v>
      </c>
      <c r="H346" s="56">
        <v>4754.6400000000003</v>
      </c>
      <c r="I346" s="56">
        <v>4795.4799999999996</v>
      </c>
      <c r="J346" s="56">
        <v>4855.43</v>
      </c>
      <c r="K346" s="56">
        <v>5020.08</v>
      </c>
      <c r="L346" s="56">
        <v>5045.28</v>
      </c>
      <c r="M346" s="56">
        <v>5052.8600000000006</v>
      </c>
      <c r="N346" s="56">
        <v>5049.24</v>
      </c>
      <c r="O346" s="56">
        <v>5046.83</v>
      </c>
      <c r="P346" s="56">
        <v>5045.1900000000005</v>
      </c>
      <c r="Q346" s="56">
        <v>5045</v>
      </c>
      <c r="R346" s="56">
        <v>5045.1000000000004</v>
      </c>
      <c r="S346" s="56">
        <v>5033.76</v>
      </c>
      <c r="T346" s="56">
        <v>5025.7299999999996</v>
      </c>
      <c r="U346" s="56">
        <v>5037.16</v>
      </c>
      <c r="V346" s="56">
        <v>5049.6900000000005</v>
      </c>
      <c r="W346" s="56">
        <v>5053.72</v>
      </c>
      <c r="X346" s="56">
        <v>5022.67</v>
      </c>
      <c r="Y346" s="56">
        <v>5035.1499999999996</v>
      </c>
      <c r="Z346" s="76">
        <v>4894.21</v>
      </c>
      <c r="AA346" s="65"/>
    </row>
    <row r="347" spans="1:27" ht="16.5" x14ac:dyDescent="0.25">
      <c r="A347" s="64"/>
      <c r="B347" s="88">
        <v>10</v>
      </c>
      <c r="C347" s="84">
        <v>4859.8600000000006</v>
      </c>
      <c r="D347" s="56">
        <v>4775.59</v>
      </c>
      <c r="E347" s="56">
        <v>4744.75</v>
      </c>
      <c r="F347" s="56">
        <v>4717.55</v>
      </c>
      <c r="G347" s="56">
        <v>4755.0599999999995</v>
      </c>
      <c r="H347" s="56">
        <v>4813.6100000000006</v>
      </c>
      <c r="I347" s="56">
        <v>4926.8099999999995</v>
      </c>
      <c r="J347" s="56">
        <v>5000.13</v>
      </c>
      <c r="K347" s="56">
        <v>5045.34</v>
      </c>
      <c r="L347" s="56">
        <v>5038.3600000000006</v>
      </c>
      <c r="M347" s="56">
        <v>5033.87</v>
      </c>
      <c r="N347" s="56">
        <v>5062.3099999999995</v>
      </c>
      <c r="O347" s="56">
        <v>5058.08</v>
      </c>
      <c r="P347" s="56">
        <v>5058.17</v>
      </c>
      <c r="Q347" s="56">
        <v>5049.16</v>
      </c>
      <c r="R347" s="56">
        <v>5045.13</v>
      </c>
      <c r="S347" s="56">
        <v>5038.0599999999995</v>
      </c>
      <c r="T347" s="56">
        <v>5034.83</v>
      </c>
      <c r="U347" s="56">
        <v>5033.33</v>
      </c>
      <c r="V347" s="56">
        <v>5027.63</v>
      </c>
      <c r="W347" s="56">
        <v>5007.3900000000003</v>
      </c>
      <c r="X347" s="56">
        <v>5001.6900000000005</v>
      </c>
      <c r="Y347" s="56">
        <v>4923.16</v>
      </c>
      <c r="Z347" s="76">
        <v>4810.8999999999996</v>
      </c>
      <c r="AA347" s="65"/>
    </row>
    <row r="348" spans="1:27" ht="16.5" x14ac:dyDescent="0.25">
      <c r="A348" s="64"/>
      <c r="B348" s="88">
        <v>11</v>
      </c>
      <c r="C348" s="84">
        <v>4571.6900000000005</v>
      </c>
      <c r="D348" s="56">
        <v>4478.5300000000007</v>
      </c>
      <c r="E348" s="56">
        <v>4460.7700000000004</v>
      </c>
      <c r="F348" s="56">
        <v>4442.88</v>
      </c>
      <c r="G348" s="56">
        <v>4473.12</v>
      </c>
      <c r="H348" s="56">
        <v>4582.24</v>
      </c>
      <c r="I348" s="56">
        <v>4749.8099999999995</v>
      </c>
      <c r="J348" s="56">
        <v>4814.2700000000004</v>
      </c>
      <c r="K348" s="56">
        <v>4820.0200000000004</v>
      </c>
      <c r="L348" s="56">
        <v>4837.8099999999995</v>
      </c>
      <c r="M348" s="56">
        <v>4833.01</v>
      </c>
      <c r="N348" s="56">
        <v>4852.55</v>
      </c>
      <c r="O348" s="56">
        <v>4855.8999999999996</v>
      </c>
      <c r="P348" s="56">
        <v>4852.43</v>
      </c>
      <c r="Q348" s="56">
        <v>4835.96</v>
      </c>
      <c r="R348" s="56">
        <v>4823.68</v>
      </c>
      <c r="S348" s="56">
        <v>4831.7700000000004</v>
      </c>
      <c r="T348" s="56">
        <v>4827.6100000000006</v>
      </c>
      <c r="U348" s="56">
        <v>4835.84</v>
      </c>
      <c r="V348" s="56">
        <v>4843.33</v>
      </c>
      <c r="W348" s="56">
        <v>4824.6400000000003</v>
      </c>
      <c r="X348" s="56">
        <v>4874.04</v>
      </c>
      <c r="Y348" s="56">
        <v>4860.21</v>
      </c>
      <c r="Z348" s="76">
        <v>4650.5200000000004</v>
      </c>
      <c r="AA348" s="65"/>
    </row>
    <row r="349" spans="1:27" ht="16.5" x14ac:dyDescent="0.25">
      <c r="A349" s="64"/>
      <c r="B349" s="88">
        <v>12</v>
      </c>
      <c r="C349" s="84">
        <v>4577.33</v>
      </c>
      <c r="D349" s="56">
        <v>4479.08</v>
      </c>
      <c r="E349" s="56">
        <v>4441.18</v>
      </c>
      <c r="F349" s="56">
        <v>4418.8</v>
      </c>
      <c r="G349" s="56">
        <v>4502.84</v>
      </c>
      <c r="H349" s="56">
        <v>4637.1499999999996</v>
      </c>
      <c r="I349" s="56">
        <v>4806.2700000000004</v>
      </c>
      <c r="J349" s="56">
        <v>4892</v>
      </c>
      <c r="K349" s="56">
        <v>4952.88</v>
      </c>
      <c r="L349" s="56">
        <v>4993.83</v>
      </c>
      <c r="M349" s="56">
        <v>4983.16</v>
      </c>
      <c r="N349" s="56">
        <v>4996.76</v>
      </c>
      <c r="O349" s="56">
        <v>4994.57</v>
      </c>
      <c r="P349" s="56">
        <v>4994.9400000000005</v>
      </c>
      <c r="Q349" s="56">
        <v>4965.28</v>
      </c>
      <c r="R349" s="56">
        <v>4909.67</v>
      </c>
      <c r="S349" s="56">
        <v>4922.09</v>
      </c>
      <c r="T349" s="56">
        <v>4919.59</v>
      </c>
      <c r="U349" s="56">
        <v>4929.25</v>
      </c>
      <c r="V349" s="56">
        <v>4913.3900000000003</v>
      </c>
      <c r="W349" s="56">
        <v>4919.7700000000004</v>
      </c>
      <c r="X349" s="56">
        <v>4948.58</v>
      </c>
      <c r="Y349" s="56">
        <v>4912.83</v>
      </c>
      <c r="Z349" s="76">
        <v>4799.8</v>
      </c>
      <c r="AA349" s="65"/>
    </row>
    <row r="350" spans="1:27" ht="16.5" x14ac:dyDescent="0.25">
      <c r="A350" s="64"/>
      <c r="B350" s="88">
        <v>13</v>
      </c>
      <c r="C350" s="84">
        <v>4787.53</v>
      </c>
      <c r="D350" s="56">
        <v>4608.72</v>
      </c>
      <c r="E350" s="56">
        <v>4499.07</v>
      </c>
      <c r="F350" s="56">
        <v>4481.07</v>
      </c>
      <c r="G350" s="56">
        <v>4488.42</v>
      </c>
      <c r="H350" s="56">
        <v>4523.9799999999996</v>
      </c>
      <c r="I350" s="56">
        <v>4709.05</v>
      </c>
      <c r="J350" s="56">
        <v>4811.92</v>
      </c>
      <c r="K350" s="56">
        <v>4906.05</v>
      </c>
      <c r="L350" s="56">
        <v>5000.5200000000004</v>
      </c>
      <c r="M350" s="56">
        <v>5001.72</v>
      </c>
      <c r="N350" s="56">
        <v>5000.71</v>
      </c>
      <c r="O350" s="56">
        <v>4982.38</v>
      </c>
      <c r="P350" s="56">
        <v>4972.95</v>
      </c>
      <c r="Q350" s="56">
        <v>4991.49</v>
      </c>
      <c r="R350" s="56">
        <v>4977.71</v>
      </c>
      <c r="S350" s="56">
        <v>4948.6900000000005</v>
      </c>
      <c r="T350" s="56">
        <v>4925.47</v>
      </c>
      <c r="U350" s="56">
        <v>4921.7700000000004</v>
      </c>
      <c r="V350" s="56">
        <v>4936.3900000000003</v>
      </c>
      <c r="W350" s="56">
        <v>4932.22</v>
      </c>
      <c r="X350" s="56">
        <v>4956.2700000000004</v>
      </c>
      <c r="Y350" s="56">
        <v>4877.57</v>
      </c>
      <c r="Z350" s="76">
        <v>4790.5200000000004</v>
      </c>
      <c r="AA350" s="65"/>
    </row>
    <row r="351" spans="1:27" ht="16.5" x14ac:dyDescent="0.25">
      <c r="A351" s="64"/>
      <c r="B351" s="88">
        <v>14</v>
      </c>
      <c r="C351" s="84">
        <v>4676.24</v>
      </c>
      <c r="D351" s="56">
        <v>4527.29</v>
      </c>
      <c r="E351" s="56">
        <v>4470.84</v>
      </c>
      <c r="F351" s="56">
        <v>4455.92</v>
      </c>
      <c r="G351" s="56">
        <v>4455.8099999999995</v>
      </c>
      <c r="H351" s="56">
        <v>4415.41</v>
      </c>
      <c r="I351" s="56">
        <v>4427.13</v>
      </c>
      <c r="J351" s="56">
        <v>4603.7</v>
      </c>
      <c r="K351" s="56">
        <v>4782.0599999999995</v>
      </c>
      <c r="L351" s="56">
        <v>4817.1499999999996</v>
      </c>
      <c r="M351" s="56">
        <v>4825.6900000000005</v>
      </c>
      <c r="N351" s="56">
        <v>4828.62</v>
      </c>
      <c r="O351" s="56">
        <v>4821.0200000000004</v>
      </c>
      <c r="P351" s="56">
        <v>4820.05</v>
      </c>
      <c r="Q351" s="56">
        <v>4817.16</v>
      </c>
      <c r="R351" s="56">
        <v>4822.58</v>
      </c>
      <c r="S351" s="56">
        <v>4820.0200000000004</v>
      </c>
      <c r="T351" s="56">
        <v>4807.9799999999996</v>
      </c>
      <c r="U351" s="56">
        <v>4828.82</v>
      </c>
      <c r="V351" s="56">
        <v>4859.57</v>
      </c>
      <c r="W351" s="56">
        <v>4847</v>
      </c>
      <c r="X351" s="56">
        <v>4845.82</v>
      </c>
      <c r="Y351" s="56">
        <v>4821.21</v>
      </c>
      <c r="Z351" s="76">
        <v>4750.34</v>
      </c>
      <c r="AA351" s="65"/>
    </row>
    <row r="352" spans="1:27" ht="16.5" x14ac:dyDescent="0.25">
      <c r="A352" s="64"/>
      <c r="B352" s="88">
        <v>15</v>
      </c>
      <c r="C352" s="84">
        <v>4627.33</v>
      </c>
      <c r="D352" s="56">
        <v>4475.76</v>
      </c>
      <c r="E352" s="56">
        <v>4441.04</v>
      </c>
      <c r="F352" s="56">
        <v>4433.3600000000006</v>
      </c>
      <c r="G352" s="56">
        <v>4490.3099999999995</v>
      </c>
      <c r="H352" s="56">
        <v>4590.93</v>
      </c>
      <c r="I352" s="56">
        <v>4802.99</v>
      </c>
      <c r="J352" s="56">
        <v>4864.5200000000004</v>
      </c>
      <c r="K352" s="56">
        <v>5021.46</v>
      </c>
      <c r="L352" s="56">
        <v>5036.41</v>
      </c>
      <c r="M352" s="56">
        <v>5019.97</v>
      </c>
      <c r="N352" s="56">
        <v>5033.2299999999996</v>
      </c>
      <c r="O352" s="56">
        <v>5025.5599999999995</v>
      </c>
      <c r="P352" s="56">
        <v>5036.46</v>
      </c>
      <c r="Q352" s="56">
        <v>4988.55</v>
      </c>
      <c r="R352" s="56">
        <v>4936.95</v>
      </c>
      <c r="S352" s="56">
        <v>4926.1000000000004</v>
      </c>
      <c r="T352" s="56">
        <v>4907.28</v>
      </c>
      <c r="U352" s="56">
        <v>4897.17</v>
      </c>
      <c r="V352" s="56">
        <v>4902.33</v>
      </c>
      <c r="W352" s="56">
        <v>4885.09</v>
      </c>
      <c r="X352" s="56">
        <v>4931.99</v>
      </c>
      <c r="Y352" s="56">
        <v>4837.51</v>
      </c>
      <c r="Z352" s="76">
        <v>4745.43</v>
      </c>
      <c r="AA352" s="65"/>
    </row>
    <row r="353" spans="1:27" ht="16.5" x14ac:dyDescent="0.25">
      <c r="A353" s="64"/>
      <c r="B353" s="88">
        <v>16</v>
      </c>
      <c r="C353" s="84">
        <v>4556.22</v>
      </c>
      <c r="D353" s="56">
        <v>4514.2</v>
      </c>
      <c r="E353" s="56">
        <v>4459</v>
      </c>
      <c r="F353" s="56">
        <v>4456.9400000000005</v>
      </c>
      <c r="G353" s="56">
        <v>4518.1000000000004</v>
      </c>
      <c r="H353" s="56">
        <v>4672.1900000000005</v>
      </c>
      <c r="I353" s="56">
        <v>4799.6400000000003</v>
      </c>
      <c r="J353" s="56">
        <v>4860.32</v>
      </c>
      <c r="K353" s="56">
        <v>4952.71</v>
      </c>
      <c r="L353" s="56">
        <v>4958.5599999999995</v>
      </c>
      <c r="M353" s="56">
        <v>4931.91</v>
      </c>
      <c r="N353" s="56">
        <v>4940.5</v>
      </c>
      <c r="O353" s="56">
        <v>4932.21</v>
      </c>
      <c r="P353" s="56">
        <v>4961.3600000000006</v>
      </c>
      <c r="Q353" s="56">
        <v>4939.79</v>
      </c>
      <c r="R353" s="56">
        <v>4891.58</v>
      </c>
      <c r="S353" s="56">
        <v>4856.37</v>
      </c>
      <c r="T353" s="56">
        <v>4846.49</v>
      </c>
      <c r="U353" s="56">
        <v>4847.6000000000004</v>
      </c>
      <c r="V353" s="56">
        <v>4852.6400000000003</v>
      </c>
      <c r="W353" s="56">
        <v>4847.08</v>
      </c>
      <c r="X353" s="56">
        <v>4911.8999999999996</v>
      </c>
      <c r="Y353" s="56">
        <v>4824.66</v>
      </c>
      <c r="Z353" s="76">
        <v>4663.8600000000006</v>
      </c>
      <c r="AA353" s="65"/>
    </row>
    <row r="354" spans="1:27" ht="16.5" x14ac:dyDescent="0.25">
      <c r="A354" s="64"/>
      <c r="B354" s="88">
        <v>17</v>
      </c>
      <c r="C354" s="84">
        <v>4510.17</v>
      </c>
      <c r="D354" s="56">
        <v>4449.5599999999995</v>
      </c>
      <c r="E354" s="56">
        <v>4421</v>
      </c>
      <c r="F354" s="56">
        <v>4401.08</v>
      </c>
      <c r="G354" s="56">
        <v>4444.2800000000007</v>
      </c>
      <c r="H354" s="56">
        <v>4559.6900000000005</v>
      </c>
      <c r="I354" s="56">
        <v>4798.1000000000004</v>
      </c>
      <c r="J354" s="56">
        <v>4858.4799999999996</v>
      </c>
      <c r="K354" s="56">
        <v>4893.91</v>
      </c>
      <c r="L354" s="56">
        <v>4954.22</v>
      </c>
      <c r="M354" s="56">
        <v>4912.88</v>
      </c>
      <c r="N354" s="56">
        <v>4963.13</v>
      </c>
      <c r="O354" s="56">
        <v>4950.71</v>
      </c>
      <c r="P354" s="56">
        <v>4956.6900000000005</v>
      </c>
      <c r="Q354" s="56">
        <v>4956.0200000000004</v>
      </c>
      <c r="R354" s="56">
        <v>4918.4799999999996</v>
      </c>
      <c r="S354" s="56">
        <v>4877.49</v>
      </c>
      <c r="T354" s="56">
        <v>4860.71</v>
      </c>
      <c r="U354" s="56">
        <v>4863.07</v>
      </c>
      <c r="V354" s="56">
        <v>4872.3900000000003</v>
      </c>
      <c r="W354" s="56">
        <v>4865.67</v>
      </c>
      <c r="X354" s="56">
        <v>4933.6000000000004</v>
      </c>
      <c r="Y354" s="56">
        <v>4835.57</v>
      </c>
      <c r="Z354" s="76">
        <v>4664.46</v>
      </c>
      <c r="AA354" s="65"/>
    </row>
    <row r="355" spans="1:27" ht="16.5" x14ac:dyDescent="0.25">
      <c r="A355" s="64"/>
      <c r="B355" s="88">
        <v>18</v>
      </c>
      <c r="C355" s="84">
        <v>4555.5</v>
      </c>
      <c r="D355" s="56">
        <v>4508.07</v>
      </c>
      <c r="E355" s="56">
        <v>4422.0200000000004</v>
      </c>
      <c r="F355" s="56">
        <v>4415.4400000000005</v>
      </c>
      <c r="G355" s="56">
        <v>4506.21</v>
      </c>
      <c r="H355" s="56">
        <v>4596.5200000000004</v>
      </c>
      <c r="I355" s="56">
        <v>4792.22</v>
      </c>
      <c r="J355" s="56">
        <v>4859.09</v>
      </c>
      <c r="K355" s="56">
        <v>4939.49</v>
      </c>
      <c r="L355" s="56">
        <v>4954.25</v>
      </c>
      <c r="M355" s="56">
        <v>4938.99</v>
      </c>
      <c r="N355" s="56">
        <v>4946.2</v>
      </c>
      <c r="O355" s="56">
        <v>4940.0200000000004</v>
      </c>
      <c r="P355" s="56">
        <v>4945.26</v>
      </c>
      <c r="Q355" s="56">
        <v>4940.25</v>
      </c>
      <c r="R355" s="56">
        <v>4923.2299999999996</v>
      </c>
      <c r="S355" s="56">
        <v>4931.2700000000004</v>
      </c>
      <c r="T355" s="56">
        <v>4933.18</v>
      </c>
      <c r="U355" s="56">
        <v>4940.91</v>
      </c>
      <c r="V355" s="56">
        <v>4975.04</v>
      </c>
      <c r="W355" s="56">
        <v>4948.8099999999995</v>
      </c>
      <c r="X355" s="56">
        <v>4985.5599999999995</v>
      </c>
      <c r="Y355" s="56">
        <v>4845.46</v>
      </c>
      <c r="Z355" s="76">
        <v>4736.66</v>
      </c>
      <c r="AA355" s="65"/>
    </row>
    <row r="356" spans="1:27" ht="16.5" x14ac:dyDescent="0.25">
      <c r="A356" s="64"/>
      <c r="B356" s="88">
        <v>19</v>
      </c>
      <c r="C356" s="84">
        <v>4547.2700000000004</v>
      </c>
      <c r="D356" s="56">
        <v>4430.5300000000007</v>
      </c>
      <c r="E356" s="56">
        <v>4388.04</v>
      </c>
      <c r="F356" s="56">
        <v>4379.63</v>
      </c>
      <c r="G356" s="56">
        <v>4401.58</v>
      </c>
      <c r="H356" s="56">
        <v>4673.7</v>
      </c>
      <c r="I356" s="56">
        <v>4805.3900000000003</v>
      </c>
      <c r="J356" s="56">
        <v>4961.68</v>
      </c>
      <c r="K356" s="56">
        <v>5042.2</v>
      </c>
      <c r="L356" s="56">
        <v>5074.1900000000005</v>
      </c>
      <c r="M356" s="56">
        <v>5055.75</v>
      </c>
      <c r="N356" s="56">
        <v>5073.51</v>
      </c>
      <c r="O356" s="56">
        <v>5066.29</v>
      </c>
      <c r="P356" s="56">
        <v>5068.9799999999996</v>
      </c>
      <c r="Q356" s="56">
        <v>5046.1000000000004</v>
      </c>
      <c r="R356" s="56">
        <v>5040.84</v>
      </c>
      <c r="S356" s="56">
        <v>5034.88</v>
      </c>
      <c r="T356" s="56">
        <v>5021.2299999999996</v>
      </c>
      <c r="U356" s="56">
        <v>5013.72</v>
      </c>
      <c r="V356" s="56">
        <v>5021.7</v>
      </c>
      <c r="W356" s="56">
        <v>5010.6900000000005</v>
      </c>
      <c r="X356" s="56">
        <v>5047.4400000000005</v>
      </c>
      <c r="Y356" s="56">
        <v>4922.54</v>
      </c>
      <c r="Z356" s="76">
        <v>4777.62</v>
      </c>
      <c r="AA356" s="65"/>
    </row>
    <row r="357" spans="1:27" ht="16.5" x14ac:dyDescent="0.25">
      <c r="A357" s="64"/>
      <c r="B357" s="88">
        <v>20</v>
      </c>
      <c r="C357" s="84">
        <v>4837.21</v>
      </c>
      <c r="D357" s="56">
        <v>4770.78</v>
      </c>
      <c r="E357" s="56">
        <v>4719.8500000000004</v>
      </c>
      <c r="F357" s="56">
        <v>4623.32</v>
      </c>
      <c r="G357" s="56">
        <v>4640.87</v>
      </c>
      <c r="H357" s="56">
        <v>4700.16</v>
      </c>
      <c r="I357" s="56">
        <v>4785.5200000000004</v>
      </c>
      <c r="J357" s="56">
        <v>4946.72</v>
      </c>
      <c r="K357" s="56">
        <v>5053.66</v>
      </c>
      <c r="L357" s="56">
        <v>5148.04</v>
      </c>
      <c r="M357" s="56">
        <v>5150.8999999999996</v>
      </c>
      <c r="N357" s="56">
        <v>5143.21</v>
      </c>
      <c r="O357" s="56">
        <v>5075.12</v>
      </c>
      <c r="P357" s="56">
        <v>5058.6900000000005</v>
      </c>
      <c r="Q357" s="56">
        <v>5055.8900000000003</v>
      </c>
      <c r="R357" s="56">
        <v>5027.0200000000004</v>
      </c>
      <c r="S357" s="56">
        <v>5016.46</v>
      </c>
      <c r="T357" s="56">
        <v>5001.53</v>
      </c>
      <c r="U357" s="56">
        <v>5005.7700000000004</v>
      </c>
      <c r="V357" s="56">
        <v>5034.57</v>
      </c>
      <c r="W357" s="56">
        <v>5028.78</v>
      </c>
      <c r="X357" s="56">
        <v>5034.92</v>
      </c>
      <c r="Y357" s="56">
        <v>4924.9400000000005</v>
      </c>
      <c r="Z357" s="76">
        <v>4759.71</v>
      </c>
      <c r="AA357" s="65"/>
    </row>
    <row r="358" spans="1:27" ht="16.5" x14ac:dyDescent="0.25">
      <c r="A358" s="64"/>
      <c r="B358" s="88">
        <v>21</v>
      </c>
      <c r="C358" s="84">
        <v>4759.3500000000004</v>
      </c>
      <c r="D358" s="56">
        <v>4667.8999999999996</v>
      </c>
      <c r="E358" s="56">
        <v>4566.18</v>
      </c>
      <c r="F358" s="56">
        <v>4504.83</v>
      </c>
      <c r="G358" s="56">
        <v>4513</v>
      </c>
      <c r="H358" s="56">
        <v>4506.5300000000007</v>
      </c>
      <c r="I358" s="56">
        <v>4598.95</v>
      </c>
      <c r="J358" s="56">
        <v>4782.6400000000003</v>
      </c>
      <c r="K358" s="56">
        <v>4912.3600000000006</v>
      </c>
      <c r="L358" s="56">
        <v>4990.13</v>
      </c>
      <c r="M358" s="56">
        <v>5009.21</v>
      </c>
      <c r="N358" s="56">
        <v>5015.08</v>
      </c>
      <c r="O358" s="56">
        <v>5008.72</v>
      </c>
      <c r="P358" s="56">
        <v>4995.67</v>
      </c>
      <c r="Q358" s="56">
        <v>4998.91</v>
      </c>
      <c r="R358" s="56">
        <v>5000.34</v>
      </c>
      <c r="S358" s="56">
        <v>4990.67</v>
      </c>
      <c r="T358" s="56">
        <v>4974.62</v>
      </c>
      <c r="U358" s="56">
        <v>5005.2700000000004</v>
      </c>
      <c r="V358" s="56">
        <v>5065.32</v>
      </c>
      <c r="W358" s="56">
        <v>5059.09</v>
      </c>
      <c r="X358" s="56">
        <v>5035.95</v>
      </c>
      <c r="Y358" s="56">
        <v>4949.8500000000004</v>
      </c>
      <c r="Z358" s="76">
        <v>4765.57</v>
      </c>
      <c r="AA358" s="65"/>
    </row>
    <row r="359" spans="1:27" ht="16.5" x14ac:dyDescent="0.25">
      <c r="A359" s="64"/>
      <c r="B359" s="88">
        <v>22</v>
      </c>
      <c r="C359" s="84">
        <v>4650.25</v>
      </c>
      <c r="D359" s="56">
        <v>4523.4400000000005</v>
      </c>
      <c r="E359" s="56">
        <v>4481.76</v>
      </c>
      <c r="F359" s="56">
        <v>4471.16</v>
      </c>
      <c r="G359" s="56">
        <v>4486.4400000000005</v>
      </c>
      <c r="H359" s="56">
        <v>4555.21</v>
      </c>
      <c r="I359" s="56">
        <v>4777.8</v>
      </c>
      <c r="J359" s="56">
        <v>4913.72</v>
      </c>
      <c r="K359" s="56">
        <v>5036.6499999999996</v>
      </c>
      <c r="L359" s="56">
        <v>5039.6900000000005</v>
      </c>
      <c r="M359" s="56">
        <v>5032.6900000000005</v>
      </c>
      <c r="N359" s="56">
        <v>5032.3500000000004</v>
      </c>
      <c r="O359" s="56">
        <v>5010.41</v>
      </c>
      <c r="P359" s="56">
        <v>5030.1499999999996</v>
      </c>
      <c r="Q359" s="56">
        <v>5008.08</v>
      </c>
      <c r="R359" s="56">
        <v>4994.74</v>
      </c>
      <c r="S359" s="56">
        <v>4985.01</v>
      </c>
      <c r="T359" s="56">
        <v>5024.66</v>
      </c>
      <c r="U359" s="56">
        <v>5022.79</v>
      </c>
      <c r="V359" s="56">
        <v>5002.7700000000004</v>
      </c>
      <c r="W359" s="56">
        <v>5003.2299999999996</v>
      </c>
      <c r="X359" s="56">
        <v>5044.12</v>
      </c>
      <c r="Y359" s="56">
        <v>4912.3500000000004</v>
      </c>
      <c r="Z359" s="76">
        <v>4749.32</v>
      </c>
      <c r="AA359" s="65"/>
    </row>
    <row r="360" spans="1:27" ht="16.5" x14ac:dyDescent="0.25">
      <c r="A360" s="64"/>
      <c r="B360" s="88">
        <v>23</v>
      </c>
      <c r="C360" s="84">
        <v>4645.6900000000005</v>
      </c>
      <c r="D360" s="56">
        <v>4509.6000000000004</v>
      </c>
      <c r="E360" s="56">
        <v>4448.9799999999996</v>
      </c>
      <c r="F360" s="56">
        <v>4438.58</v>
      </c>
      <c r="G360" s="56">
        <v>4572.03</v>
      </c>
      <c r="H360" s="56">
        <v>4727.12</v>
      </c>
      <c r="I360" s="56">
        <v>4794.6100000000006</v>
      </c>
      <c r="J360" s="56">
        <v>4899.84</v>
      </c>
      <c r="K360" s="56">
        <v>5001.01</v>
      </c>
      <c r="L360" s="56">
        <v>5022.3900000000003</v>
      </c>
      <c r="M360" s="56">
        <v>4943.8999999999996</v>
      </c>
      <c r="N360" s="56">
        <v>5009.16</v>
      </c>
      <c r="O360" s="56">
        <v>5010.18</v>
      </c>
      <c r="P360" s="56">
        <v>5017.68</v>
      </c>
      <c r="Q360" s="56">
        <v>5003.29</v>
      </c>
      <c r="R360" s="56">
        <v>4980.97</v>
      </c>
      <c r="S360" s="56">
        <v>4962.4400000000005</v>
      </c>
      <c r="T360" s="56">
        <v>4931.67</v>
      </c>
      <c r="U360" s="56">
        <v>4943.53</v>
      </c>
      <c r="V360" s="56">
        <v>4947.2</v>
      </c>
      <c r="W360" s="56">
        <v>4932.16</v>
      </c>
      <c r="X360" s="56">
        <v>4964.32</v>
      </c>
      <c r="Y360" s="56">
        <v>4833.75</v>
      </c>
      <c r="Z360" s="76">
        <v>4659.6400000000003</v>
      </c>
      <c r="AA360" s="65"/>
    </row>
    <row r="361" spans="1:27" ht="16.5" x14ac:dyDescent="0.25">
      <c r="A361" s="64"/>
      <c r="B361" s="88">
        <v>24</v>
      </c>
      <c r="C361" s="84">
        <v>4605.47</v>
      </c>
      <c r="D361" s="56">
        <v>4450.2700000000004</v>
      </c>
      <c r="E361" s="56">
        <v>4437.09</v>
      </c>
      <c r="F361" s="56">
        <v>4425.41</v>
      </c>
      <c r="G361" s="56">
        <v>4455.82</v>
      </c>
      <c r="H361" s="56">
        <v>4627.84</v>
      </c>
      <c r="I361" s="56">
        <v>4840.76</v>
      </c>
      <c r="J361" s="56">
        <v>4941.3500000000004</v>
      </c>
      <c r="K361" s="56">
        <v>4999.67</v>
      </c>
      <c r="L361" s="56">
        <v>4994.6100000000006</v>
      </c>
      <c r="M361" s="56">
        <v>4983.1499999999996</v>
      </c>
      <c r="N361" s="56">
        <v>4988.93</v>
      </c>
      <c r="O361" s="56">
        <v>4984.5200000000004</v>
      </c>
      <c r="P361" s="56">
        <v>4986.3900000000003</v>
      </c>
      <c r="Q361" s="56">
        <v>4994.12</v>
      </c>
      <c r="R361" s="56">
        <v>4986.8999999999996</v>
      </c>
      <c r="S361" s="56">
        <v>4976.88</v>
      </c>
      <c r="T361" s="56">
        <v>4955.3600000000006</v>
      </c>
      <c r="U361" s="56">
        <v>4969.8600000000006</v>
      </c>
      <c r="V361" s="56">
        <v>4972.01</v>
      </c>
      <c r="W361" s="56">
        <v>4939.71</v>
      </c>
      <c r="X361" s="56">
        <v>4946.4799999999996</v>
      </c>
      <c r="Y361" s="56">
        <v>4864.3600000000006</v>
      </c>
      <c r="Z361" s="76">
        <v>4625.83</v>
      </c>
      <c r="AA361" s="65"/>
    </row>
    <row r="362" spans="1:27" ht="16.5" x14ac:dyDescent="0.25">
      <c r="A362" s="64"/>
      <c r="B362" s="88">
        <v>25</v>
      </c>
      <c r="C362" s="84">
        <v>4480.8999999999996</v>
      </c>
      <c r="D362" s="56">
        <v>4411.0300000000007</v>
      </c>
      <c r="E362" s="56">
        <v>4389.29</v>
      </c>
      <c r="F362" s="56">
        <v>4384.5200000000004</v>
      </c>
      <c r="G362" s="56">
        <v>4396.84</v>
      </c>
      <c r="H362" s="56">
        <v>4527.3900000000003</v>
      </c>
      <c r="I362" s="56">
        <v>4821.3600000000006</v>
      </c>
      <c r="J362" s="56">
        <v>4880.37</v>
      </c>
      <c r="K362" s="56">
        <v>5009.3600000000006</v>
      </c>
      <c r="L362" s="56">
        <v>4973.96</v>
      </c>
      <c r="M362" s="56">
        <v>5003.21</v>
      </c>
      <c r="N362" s="56">
        <v>5011.43</v>
      </c>
      <c r="O362" s="56">
        <v>5002.34</v>
      </c>
      <c r="P362" s="56">
        <v>4967.04</v>
      </c>
      <c r="Q362" s="56">
        <v>4901.7299999999996</v>
      </c>
      <c r="R362" s="56">
        <v>4953.96</v>
      </c>
      <c r="S362" s="56">
        <v>4903.88</v>
      </c>
      <c r="T362" s="56">
        <v>4934.76</v>
      </c>
      <c r="U362" s="56">
        <v>4956.9400000000005</v>
      </c>
      <c r="V362" s="56">
        <v>4969.43</v>
      </c>
      <c r="W362" s="56">
        <v>4931.5599999999995</v>
      </c>
      <c r="X362" s="56">
        <v>4907.34</v>
      </c>
      <c r="Y362" s="56">
        <v>4846.41</v>
      </c>
      <c r="Z362" s="76">
        <v>4591.6900000000005</v>
      </c>
      <c r="AA362" s="65"/>
    </row>
    <row r="363" spans="1:27" ht="16.5" x14ac:dyDescent="0.25">
      <c r="A363" s="64"/>
      <c r="B363" s="88">
        <v>26</v>
      </c>
      <c r="C363" s="84">
        <v>4517.0200000000004</v>
      </c>
      <c r="D363" s="56">
        <v>4440.6499999999996</v>
      </c>
      <c r="E363" s="56">
        <v>4406.58</v>
      </c>
      <c r="F363" s="56">
        <v>4394.71</v>
      </c>
      <c r="G363" s="56">
        <v>4437.4400000000005</v>
      </c>
      <c r="H363" s="56">
        <v>4553.8500000000004</v>
      </c>
      <c r="I363" s="56">
        <v>4874.3099999999995</v>
      </c>
      <c r="J363" s="56">
        <v>4927.8099999999995</v>
      </c>
      <c r="K363" s="56">
        <v>4950.17</v>
      </c>
      <c r="L363" s="56">
        <v>4986.99</v>
      </c>
      <c r="M363" s="56">
        <v>4965.78</v>
      </c>
      <c r="N363" s="56">
        <v>5025.53</v>
      </c>
      <c r="O363" s="56">
        <v>4974.16</v>
      </c>
      <c r="P363" s="56">
        <v>4919.3999999999996</v>
      </c>
      <c r="Q363" s="56">
        <v>4921.16</v>
      </c>
      <c r="R363" s="56">
        <v>4956.43</v>
      </c>
      <c r="S363" s="56">
        <v>4938.9400000000005</v>
      </c>
      <c r="T363" s="56">
        <v>4940.55</v>
      </c>
      <c r="U363" s="56">
        <v>4986.63</v>
      </c>
      <c r="V363" s="56">
        <v>5043.37</v>
      </c>
      <c r="W363" s="56">
        <v>4934.9400000000005</v>
      </c>
      <c r="X363" s="56">
        <v>4956.6000000000004</v>
      </c>
      <c r="Y363" s="56">
        <v>4917.03</v>
      </c>
      <c r="Z363" s="76">
        <v>4778.74</v>
      </c>
      <c r="AA363" s="65"/>
    </row>
    <row r="364" spans="1:27" ht="16.5" x14ac:dyDescent="0.25">
      <c r="A364" s="64"/>
      <c r="B364" s="88">
        <v>27</v>
      </c>
      <c r="C364" s="84">
        <v>4744.8999999999996</v>
      </c>
      <c r="D364" s="56">
        <v>4568.9400000000005</v>
      </c>
      <c r="E364" s="56">
        <v>4484.79</v>
      </c>
      <c r="F364" s="56">
        <v>4464.18</v>
      </c>
      <c r="G364" s="56">
        <v>4463.79</v>
      </c>
      <c r="H364" s="56">
        <v>4457.62</v>
      </c>
      <c r="I364" s="56">
        <v>4746.5599999999995</v>
      </c>
      <c r="J364" s="56">
        <v>4881.8099999999995</v>
      </c>
      <c r="K364" s="56">
        <v>5040.43</v>
      </c>
      <c r="L364" s="56">
        <v>5068.7700000000004</v>
      </c>
      <c r="M364" s="56">
        <v>5067.84</v>
      </c>
      <c r="N364" s="56">
        <v>5065.8099999999995</v>
      </c>
      <c r="O364" s="56">
        <v>5060.71</v>
      </c>
      <c r="P364" s="56">
        <v>5056.3900000000003</v>
      </c>
      <c r="Q364" s="56">
        <v>5054.7700000000004</v>
      </c>
      <c r="R364" s="56">
        <v>5052.13</v>
      </c>
      <c r="S364" s="56">
        <v>5044.0200000000004</v>
      </c>
      <c r="T364" s="56">
        <v>5031.41</v>
      </c>
      <c r="U364" s="56">
        <v>5020.96</v>
      </c>
      <c r="V364" s="56">
        <v>5091.07</v>
      </c>
      <c r="W364" s="56">
        <v>5087.92</v>
      </c>
      <c r="X364" s="56">
        <v>5041.6000000000004</v>
      </c>
      <c r="Y364" s="56">
        <v>4898.8500000000004</v>
      </c>
      <c r="Z364" s="76">
        <v>4712.2</v>
      </c>
      <c r="AA364" s="65"/>
    </row>
    <row r="365" spans="1:27" ht="16.5" x14ac:dyDescent="0.25">
      <c r="A365" s="64"/>
      <c r="B365" s="88">
        <v>28</v>
      </c>
      <c r="C365" s="84">
        <v>4656.41</v>
      </c>
      <c r="D365" s="56">
        <v>4528.67</v>
      </c>
      <c r="E365" s="56">
        <v>4452.13</v>
      </c>
      <c r="F365" s="56">
        <v>4443.08</v>
      </c>
      <c r="G365" s="56">
        <v>4434.8999999999996</v>
      </c>
      <c r="H365" s="56">
        <v>4430.3500000000004</v>
      </c>
      <c r="I365" s="56">
        <v>4622.8900000000003</v>
      </c>
      <c r="J365" s="56">
        <v>4766.1900000000005</v>
      </c>
      <c r="K365" s="56">
        <v>4957.18</v>
      </c>
      <c r="L365" s="56">
        <v>5007.47</v>
      </c>
      <c r="M365" s="56">
        <v>5013.54</v>
      </c>
      <c r="N365" s="56">
        <v>5017.3</v>
      </c>
      <c r="O365" s="56">
        <v>5014.0599999999995</v>
      </c>
      <c r="P365" s="56">
        <v>5012.9799999999996</v>
      </c>
      <c r="Q365" s="56">
        <v>5013.82</v>
      </c>
      <c r="R365" s="56">
        <v>5014.17</v>
      </c>
      <c r="S365" s="56">
        <v>5013.24</v>
      </c>
      <c r="T365" s="56">
        <v>5009.07</v>
      </c>
      <c r="U365" s="56">
        <v>5017.34</v>
      </c>
      <c r="V365" s="56">
        <v>5069.17</v>
      </c>
      <c r="W365" s="56">
        <v>5058.2700000000004</v>
      </c>
      <c r="X365" s="56">
        <v>5014.22</v>
      </c>
      <c r="Y365" s="56">
        <v>4887.7299999999996</v>
      </c>
      <c r="Z365" s="76">
        <v>4706.5</v>
      </c>
      <c r="AA365" s="65"/>
    </row>
    <row r="366" spans="1:27" ht="16.5" x14ac:dyDescent="0.25">
      <c r="A366" s="64"/>
      <c r="B366" s="88">
        <v>29</v>
      </c>
      <c r="C366" s="84">
        <v>4549.07</v>
      </c>
      <c r="D366" s="56">
        <v>4466.59</v>
      </c>
      <c r="E366" s="56">
        <v>4414.8600000000006</v>
      </c>
      <c r="F366" s="56">
        <v>4405</v>
      </c>
      <c r="G366" s="56">
        <v>4438.5599999999995</v>
      </c>
      <c r="H366" s="56">
        <v>4494.6400000000003</v>
      </c>
      <c r="I366" s="56">
        <v>4836.29</v>
      </c>
      <c r="J366" s="56">
        <v>4954.87</v>
      </c>
      <c r="K366" s="56">
        <v>5000.83</v>
      </c>
      <c r="L366" s="56">
        <v>5001.8600000000006</v>
      </c>
      <c r="M366" s="56">
        <v>4997.8099999999995</v>
      </c>
      <c r="N366" s="56">
        <v>5006.6100000000006</v>
      </c>
      <c r="O366" s="56">
        <v>5001.0599999999995</v>
      </c>
      <c r="P366" s="56">
        <v>4990.96</v>
      </c>
      <c r="Q366" s="56">
        <v>4991.71</v>
      </c>
      <c r="R366" s="56">
        <v>4989.07</v>
      </c>
      <c r="S366" s="56">
        <v>4978.2</v>
      </c>
      <c r="T366" s="56">
        <v>4964.41</v>
      </c>
      <c r="U366" s="56">
        <v>4952.2700000000004</v>
      </c>
      <c r="V366" s="56">
        <v>4960.13</v>
      </c>
      <c r="W366" s="56">
        <v>4929.8099999999995</v>
      </c>
      <c r="X366" s="56">
        <v>4936.55</v>
      </c>
      <c r="Y366" s="56">
        <v>4794.87</v>
      </c>
      <c r="Z366" s="76">
        <v>4552.58</v>
      </c>
      <c r="AA366" s="65"/>
    </row>
    <row r="367" spans="1:27" ht="16.5" x14ac:dyDescent="0.25">
      <c r="A367" s="64"/>
      <c r="B367" s="88">
        <v>30</v>
      </c>
      <c r="C367" s="84">
        <v>4514.2700000000004</v>
      </c>
      <c r="D367" s="56">
        <v>4437.96</v>
      </c>
      <c r="E367" s="56">
        <v>4434.1100000000006</v>
      </c>
      <c r="F367" s="56">
        <v>4432.04</v>
      </c>
      <c r="G367" s="56">
        <v>4467.3500000000004</v>
      </c>
      <c r="H367" s="56">
        <v>4613.32</v>
      </c>
      <c r="I367" s="56">
        <v>4856.87</v>
      </c>
      <c r="J367" s="56">
        <v>4986.3999999999996</v>
      </c>
      <c r="K367" s="56">
        <v>5041.67</v>
      </c>
      <c r="L367" s="56">
        <v>5039.6100000000006</v>
      </c>
      <c r="M367" s="56">
        <v>5039.49</v>
      </c>
      <c r="N367" s="56">
        <v>5041.42</v>
      </c>
      <c r="O367" s="56">
        <v>5042.4400000000005</v>
      </c>
      <c r="P367" s="56">
        <v>5041.9799999999996</v>
      </c>
      <c r="Q367" s="56">
        <v>5040.37</v>
      </c>
      <c r="R367" s="56">
        <v>5028.16</v>
      </c>
      <c r="S367" s="56">
        <v>5020.38</v>
      </c>
      <c r="T367" s="56">
        <v>5005.13</v>
      </c>
      <c r="U367" s="56">
        <v>5017.78</v>
      </c>
      <c r="V367" s="56">
        <v>5009.51</v>
      </c>
      <c r="W367" s="56">
        <v>4985.37</v>
      </c>
      <c r="X367" s="56">
        <v>4993.2</v>
      </c>
      <c r="Y367" s="56">
        <v>4857.5</v>
      </c>
      <c r="Z367" s="76">
        <v>4669.57</v>
      </c>
      <c r="AA367" s="65"/>
    </row>
    <row r="368" spans="1:27" ht="17.25" thickBot="1" x14ac:dyDescent="0.3">
      <c r="A368" s="64"/>
      <c r="B368" s="89">
        <v>31</v>
      </c>
      <c r="C368" s="85">
        <v>4469.5300000000007</v>
      </c>
      <c r="D368" s="77">
        <v>4390.3</v>
      </c>
      <c r="E368" s="77">
        <v>4376.8</v>
      </c>
      <c r="F368" s="77">
        <v>4375.92</v>
      </c>
      <c r="G368" s="77">
        <v>4384.3999999999996</v>
      </c>
      <c r="H368" s="77">
        <v>4501.3900000000003</v>
      </c>
      <c r="I368" s="77">
        <v>4810.67</v>
      </c>
      <c r="J368" s="77">
        <v>4958.05</v>
      </c>
      <c r="K368" s="77">
        <v>5068.0200000000004</v>
      </c>
      <c r="L368" s="77">
        <v>5071.87</v>
      </c>
      <c r="M368" s="77">
        <v>5074.5599999999995</v>
      </c>
      <c r="N368" s="77">
        <v>5078.46</v>
      </c>
      <c r="O368" s="77">
        <v>5080.8</v>
      </c>
      <c r="P368" s="77">
        <v>5081.8900000000003</v>
      </c>
      <c r="Q368" s="77">
        <v>5084.5599999999995</v>
      </c>
      <c r="R368" s="77">
        <v>5083.78</v>
      </c>
      <c r="S368" s="77">
        <v>5081.1000000000004</v>
      </c>
      <c r="T368" s="77">
        <v>5072.6499999999996</v>
      </c>
      <c r="U368" s="77">
        <v>5064.34</v>
      </c>
      <c r="V368" s="77">
        <v>5063.5200000000004</v>
      </c>
      <c r="W368" s="77">
        <v>5053.05</v>
      </c>
      <c r="X368" s="77">
        <v>5059.68</v>
      </c>
      <c r="Y368" s="77">
        <v>4916.6000000000004</v>
      </c>
      <c r="Z368" s="78">
        <v>4748.88</v>
      </c>
      <c r="AA368" s="65"/>
    </row>
    <row r="369" spans="1:27" ht="16.5" thickBot="1" x14ac:dyDescent="0.3">
      <c r="A369" s="64"/>
      <c r="B369" s="51"/>
      <c r="C369" s="51"/>
      <c r="D369" s="51"/>
      <c r="E369" s="51"/>
      <c r="F369" s="51"/>
      <c r="G369" s="51"/>
      <c r="H369" s="51"/>
      <c r="I369" s="51"/>
      <c r="J369" s="51"/>
      <c r="K369" s="51"/>
      <c r="L369" s="51"/>
      <c r="M369" s="51"/>
      <c r="N369" s="51"/>
      <c r="O369" s="51"/>
      <c r="P369" s="51"/>
      <c r="Q369" s="51"/>
      <c r="R369" s="51"/>
      <c r="S369" s="51"/>
      <c r="T369" s="51"/>
      <c r="U369" s="51"/>
      <c r="V369" s="51"/>
      <c r="W369" s="51"/>
      <c r="X369" s="51"/>
      <c r="Y369" s="51"/>
      <c r="Z369" s="51"/>
      <c r="AA369" s="65"/>
    </row>
    <row r="370" spans="1:27" x14ac:dyDescent="0.25">
      <c r="A370" s="64"/>
      <c r="B370" s="274" t="s">
        <v>130</v>
      </c>
      <c r="C370" s="272" t="s">
        <v>159</v>
      </c>
      <c r="D370" s="272"/>
      <c r="E370" s="272"/>
      <c r="F370" s="272"/>
      <c r="G370" s="272"/>
      <c r="H370" s="272"/>
      <c r="I370" s="272"/>
      <c r="J370" s="272"/>
      <c r="K370" s="272"/>
      <c r="L370" s="272"/>
      <c r="M370" s="272"/>
      <c r="N370" s="272"/>
      <c r="O370" s="272"/>
      <c r="P370" s="272"/>
      <c r="Q370" s="272"/>
      <c r="R370" s="272"/>
      <c r="S370" s="272"/>
      <c r="T370" s="272"/>
      <c r="U370" s="272"/>
      <c r="V370" s="272"/>
      <c r="W370" s="272"/>
      <c r="X370" s="272"/>
      <c r="Y370" s="272"/>
      <c r="Z370" s="273"/>
      <c r="AA370" s="65"/>
    </row>
    <row r="371" spans="1:27" ht="32.25" thickBot="1" x14ac:dyDescent="0.3">
      <c r="A371" s="64"/>
      <c r="B371" s="275"/>
      <c r="C371" s="86" t="s">
        <v>131</v>
      </c>
      <c r="D371" s="81" t="s">
        <v>132</v>
      </c>
      <c r="E371" s="81" t="s">
        <v>133</v>
      </c>
      <c r="F371" s="81" t="s">
        <v>134</v>
      </c>
      <c r="G371" s="81" t="s">
        <v>135</v>
      </c>
      <c r="H371" s="81" t="s">
        <v>136</v>
      </c>
      <c r="I371" s="81" t="s">
        <v>137</v>
      </c>
      <c r="J371" s="81" t="s">
        <v>138</v>
      </c>
      <c r="K371" s="81" t="s">
        <v>139</v>
      </c>
      <c r="L371" s="81" t="s">
        <v>140</v>
      </c>
      <c r="M371" s="81" t="s">
        <v>141</v>
      </c>
      <c r="N371" s="81" t="s">
        <v>142</v>
      </c>
      <c r="O371" s="81" t="s">
        <v>143</v>
      </c>
      <c r="P371" s="81" t="s">
        <v>144</v>
      </c>
      <c r="Q371" s="81" t="s">
        <v>145</v>
      </c>
      <c r="R371" s="81" t="s">
        <v>146</v>
      </c>
      <c r="S371" s="81" t="s">
        <v>147</v>
      </c>
      <c r="T371" s="81" t="s">
        <v>148</v>
      </c>
      <c r="U371" s="81" t="s">
        <v>149</v>
      </c>
      <c r="V371" s="81" t="s">
        <v>150</v>
      </c>
      <c r="W371" s="81" t="s">
        <v>151</v>
      </c>
      <c r="X371" s="81" t="s">
        <v>152</v>
      </c>
      <c r="Y371" s="81" t="s">
        <v>153</v>
      </c>
      <c r="Z371" s="82" t="s">
        <v>154</v>
      </c>
      <c r="AA371" s="65"/>
    </row>
    <row r="372" spans="1:27" ht="16.5" x14ac:dyDescent="0.25">
      <c r="A372" s="64"/>
      <c r="B372" s="93">
        <v>1</v>
      </c>
      <c r="C372" s="83">
        <v>6104.8899999999994</v>
      </c>
      <c r="D372" s="79">
        <v>6039.58</v>
      </c>
      <c r="E372" s="79">
        <v>6009.95</v>
      </c>
      <c r="F372" s="79">
        <v>5938.92</v>
      </c>
      <c r="G372" s="79">
        <v>5935.51</v>
      </c>
      <c r="H372" s="79">
        <v>5997.15</v>
      </c>
      <c r="I372" s="79">
        <v>6045.66</v>
      </c>
      <c r="J372" s="79">
        <v>6131.88</v>
      </c>
      <c r="K372" s="79">
        <v>6272.8499999999995</v>
      </c>
      <c r="L372" s="79">
        <v>6378.91</v>
      </c>
      <c r="M372" s="79">
        <v>6377.3099999999995</v>
      </c>
      <c r="N372" s="79">
        <v>6358.78</v>
      </c>
      <c r="O372" s="79">
        <v>6335.49</v>
      </c>
      <c r="P372" s="79">
        <v>6330.5499999999993</v>
      </c>
      <c r="Q372" s="79">
        <v>6301.16</v>
      </c>
      <c r="R372" s="79">
        <v>6278.76</v>
      </c>
      <c r="S372" s="79">
        <v>6277.98</v>
      </c>
      <c r="T372" s="79">
        <v>6281.41</v>
      </c>
      <c r="U372" s="79">
        <v>6352.32</v>
      </c>
      <c r="V372" s="79">
        <v>6377.8499999999995</v>
      </c>
      <c r="W372" s="79">
        <v>6334.95</v>
      </c>
      <c r="X372" s="79">
        <v>6284.5599999999995</v>
      </c>
      <c r="Y372" s="79">
        <v>6252.63</v>
      </c>
      <c r="Z372" s="80">
        <v>6115.82</v>
      </c>
      <c r="AA372" s="65"/>
    </row>
    <row r="373" spans="1:27" ht="16.5" x14ac:dyDescent="0.25">
      <c r="A373" s="64"/>
      <c r="B373" s="88">
        <v>2</v>
      </c>
      <c r="C373" s="84">
        <v>5908.82</v>
      </c>
      <c r="D373" s="56">
        <v>5793.15</v>
      </c>
      <c r="E373" s="56">
        <v>5741.7999999999993</v>
      </c>
      <c r="F373" s="56">
        <v>5755.68</v>
      </c>
      <c r="G373" s="56">
        <v>5804.21</v>
      </c>
      <c r="H373" s="56">
        <v>5933.95</v>
      </c>
      <c r="I373" s="56">
        <v>6046.44</v>
      </c>
      <c r="J373" s="56">
        <v>6140.38</v>
      </c>
      <c r="K373" s="56">
        <v>6216.03</v>
      </c>
      <c r="L373" s="56">
        <v>6207.5199999999995</v>
      </c>
      <c r="M373" s="56">
        <v>6184.84</v>
      </c>
      <c r="N373" s="56">
        <v>6205.1399999999994</v>
      </c>
      <c r="O373" s="56">
        <v>6215.94</v>
      </c>
      <c r="P373" s="56">
        <v>6214.1399999999994</v>
      </c>
      <c r="Q373" s="56">
        <v>6184.54</v>
      </c>
      <c r="R373" s="56">
        <v>6157.63</v>
      </c>
      <c r="S373" s="56">
        <v>6148.4</v>
      </c>
      <c r="T373" s="56">
        <v>6145.04</v>
      </c>
      <c r="U373" s="56">
        <v>6151.08</v>
      </c>
      <c r="V373" s="56">
        <v>6148.04</v>
      </c>
      <c r="W373" s="56">
        <v>6136.19</v>
      </c>
      <c r="X373" s="56">
        <v>6170.8099999999995</v>
      </c>
      <c r="Y373" s="56">
        <v>6070.92</v>
      </c>
      <c r="Z373" s="76">
        <v>5875.0999999999995</v>
      </c>
      <c r="AA373" s="65"/>
    </row>
    <row r="374" spans="1:27" ht="16.5" x14ac:dyDescent="0.25">
      <c r="A374" s="64"/>
      <c r="B374" s="88">
        <v>3</v>
      </c>
      <c r="C374" s="84">
        <v>5807.2</v>
      </c>
      <c r="D374" s="56">
        <v>5711.17</v>
      </c>
      <c r="E374" s="56">
        <v>5723.78</v>
      </c>
      <c r="F374" s="56">
        <v>5741.59</v>
      </c>
      <c r="G374" s="56">
        <v>5784.07</v>
      </c>
      <c r="H374" s="56">
        <v>5898.42</v>
      </c>
      <c r="I374" s="56">
        <v>6013.87</v>
      </c>
      <c r="J374" s="56">
        <v>6133.5199999999995</v>
      </c>
      <c r="K374" s="56">
        <v>6200.53</v>
      </c>
      <c r="L374" s="56">
        <v>6212.53</v>
      </c>
      <c r="M374" s="56">
        <v>6212.68</v>
      </c>
      <c r="N374" s="56">
        <v>6208.5499999999993</v>
      </c>
      <c r="O374" s="56">
        <v>6205.71</v>
      </c>
      <c r="P374" s="56">
        <v>6207.98</v>
      </c>
      <c r="Q374" s="56">
        <v>6202.43</v>
      </c>
      <c r="R374" s="56">
        <v>6200.51</v>
      </c>
      <c r="S374" s="56">
        <v>6222.09</v>
      </c>
      <c r="T374" s="56">
        <v>6217.5999999999995</v>
      </c>
      <c r="U374" s="56">
        <v>6208.07</v>
      </c>
      <c r="V374" s="56">
        <v>6208.82</v>
      </c>
      <c r="W374" s="56">
        <v>6180.03</v>
      </c>
      <c r="X374" s="56">
        <v>6213.58</v>
      </c>
      <c r="Y374" s="56">
        <v>6072.28</v>
      </c>
      <c r="Z374" s="76">
        <v>5918.28</v>
      </c>
      <c r="AA374" s="65"/>
    </row>
    <row r="375" spans="1:27" ht="16.5" x14ac:dyDescent="0.25">
      <c r="A375" s="64"/>
      <c r="B375" s="88">
        <v>4</v>
      </c>
      <c r="C375" s="84">
        <v>5764.2699999999995</v>
      </c>
      <c r="D375" s="56">
        <v>5689.11</v>
      </c>
      <c r="E375" s="56">
        <v>5657.9</v>
      </c>
      <c r="F375" s="56">
        <v>5660.49</v>
      </c>
      <c r="G375" s="56">
        <v>5730.48</v>
      </c>
      <c r="H375" s="56">
        <v>5809.65</v>
      </c>
      <c r="I375" s="56">
        <v>5970.5499999999993</v>
      </c>
      <c r="J375" s="56">
        <v>6103.7999999999993</v>
      </c>
      <c r="K375" s="56">
        <v>6127.03</v>
      </c>
      <c r="L375" s="56">
        <v>6150.38</v>
      </c>
      <c r="M375" s="56">
        <v>6151.88</v>
      </c>
      <c r="N375" s="56">
        <v>6161.7</v>
      </c>
      <c r="O375" s="56">
        <v>6161.54</v>
      </c>
      <c r="P375" s="56">
        <v>6162.1399999999994</v>
      </c>
      <c r="Q375" s="56">
        <v>6159.5</v>
      </c>
      <c r="R375" s="56">
        <v>6154.26</v>
      </c>
      <c r="S375" s="56">
        <v>6152.23</v>
      </c>
      <c r="T375" s="56">
        <v>6143.45</v>
      </c>
      <c r="U375" s="56">
        <v>6135.48</v>
      </c>
      <c r="V375" s="56">
        <v>6149.2999999999993</v>
      </c>
      <c r="W375" s="56">
        <v>6142.45</v>
      </c>
      <c r="X375" s="56">
        <v>6174.18</v>
      </c>
      <c r="Y375" s="56">
        <v>6063.99</v>
      </c>
      <c r="Z375" s="76">
        <v>5942.5199999999995</v>
      </c>
      <c r="AA375" s="65"/>
    </row>
    <row r="376" spans="1:27" ht="16.5" x14ac:dyDescent="0.25">
      <c r="A376" s="64"/>
      <c r="B376" s="88">
        <v>5</v>
      </c>
      <c r="C376" s="84">
        <v>5952.8899999999994</v>
      </c>
      <c r="D376" s="56">
        <v>5816.6399999999994</v>
      </c>
      <c r="E376" s="56">
        <v>5770.34</v>
      </c>
      <c r="F376" s="56">
        <v>5763.94</v>
      </c>
      <c r="G376" s="56">
        <v>5833.41</v>
      </c>
      <c r="H376" s="56">
        <v>5973.74</v>
      </c>
      <c r="I376" s="56">
        <v>6015.91</v>
      </c>
      <c r="J376" s="56">
        <v>6133.5599999999995</v>
      </c>
      <c r="K376" s="56">
        <v>6200.18</v>
      </c>
      <c r="L376" s="56">
        <v>6205.5999999999995</v>
      </c>
      <c r="M376" s="56">
        <v>6201.23</v>
      </c>
      <c r="N376" s="56">
        <v>6230.38</v>
      </c>
      <c r="O376" s="56">
        <v>6216.69</v>
      </c>
      <c r="P376" s="56">
        <v>6222.2699999999995</v>
      </c>
      <c r="Q376" s="56">
        <v>6213.94</v>
      </c>
      <c r="R376" s="56">
        <v>6200.73</v>
      </c>
      <c r="S376" s="56">
        <v>6199.83</v>
      </c>
      <c r="T376" s="56">
        <v>6197.1399999999994</v>
      </c>
      <c r="U376" s="56">
        <v>6205.74</v>
      </c>
      <c r="V376" s="56">
        <v>6198.25</v>
      </c>
      <c r="W376" s="56">
        <v>6192.32</v>
      </c>
      <c r="X376" s="56">
        <v>6247.57</v>
      </c>
      <c r="Y376" s="56">
        <v>6119.9</v>
      </c>
      <c r="Z376" s="76">
        <v>6013.8499999999995</v>
      </c>
      <c r="AA376" s="65"/>
    </row>
    <row r="377" spans="1:27" ht="16.5" x14ac:dyDescent="0.25">
      <c r="A377" s="64"/>
      <c r="B377" s="88">
        <v>6</v>
      </c>
      <c r="C377" s="84">
        <v>6008.43</v>
      </c>
      <c r="D377" s="56">
        <v>5983.66</v>
      </c>
      <c r="E377" s="56">
        <v>5925.8899999999994</v>
      </c>
      <c r="F377" s="56">
        <v>5813.5199999999995</v>
      </c>
      <c r="G377" s="56">
        <v>5828.09</v>
      </c>
      <c r="H377" s="56">
        <v>5950.5</v>
      </c>
      <c r="I377" s="56">
        <v>5999.04</v>
      </c>
      <c r="J377" s="56">
        <v>6050.7999999999993</v>
      </c>
      <c r="K377" s="56">
        <v>6222.2999999999993</v>
      </c>
      <c r="L377" s="56">
        <v>6253.44</v>
      </c>
      <c r="M377" s="56">
        <v>6273.15</v>
      </c>
      <c r="N377" s="56">
        <v>6262.4</v>
      </c>
      <c r="O377" s="56">
        <v>6243.34</v>
      </c>
      <c r="P377" s="56">
        <v>6239.76</v>
      </c>
      <c r="Q377" s="56">
        <v>6235.23</v>
      </c>
      <c r="R377" s="56">
        <v>6234.0199999999995</v>
      </c>
      <c r="S377" s="56">
        <v>6229.73</v>
      </c>
      <c r="T377" s="56">
        <v>6221.68</v>
      </c>
      <c r="U377" s="56">
        <v>6227.71</v>
      </c>
      <c r="V377" s="56">
        <v>6240.8899999999994</v>
      </c>
      <c r="W377" s="56">
        <v>6232.79</v>
      </c>
      <c r="X377" s="56">
        <v>6254.93</v>
      </c>
      <c r="Y377" s="56">
        <v>6166.33</v>
      </c>
      <c r="Z377" s="76">
        <v>6018.68</v>
      </c>
      <c r="AA377" s="65"/>
    </row>
    <row r="378" spans="1:27" ht="16.5" x14ac:dyDescent="0.25">
      <c r="A378" s="64"/>
      <c r="B378" s="88">
        <v>7</v>
      </c>
      <c r="C378" s="84">
        <v>5969.2199999999993</v>
      </c>
      <c r="D378" s="56">
        <v>5875.88</v>
      </c>
      <c r="E378" s="56">
        <v>5785.44</v>
      </c>
      <c r="F378" s="56">
        <v>5745.21</v>
      </c>
      <c r="G378" s="56">
        <v>5740.98</v>
      </c>
      <c r="H378" s="56">
        <v>5732.07</v>
      </c>
      <c r="I378" s="56">
        <v>5885.19</v>
      </c>
      <c r="J378" s="56">
        <v>5982</v>
      </c>
      <c r="K378" s="56">
        <v>6023.65</v>
      </c>
      <c r="L378" s="56">
        <v>6082.33</v>
      </c>
      <c r="M378" s="56">
        <v>6089.25</v>
      </c>
      <c r="N378" s="56">
        <v>6090.46</v>
      </c>
      <c r="O378" s="56">
        <v>6082.76</v>
      </c>
      <c r="P378" s="56">
        <v>6077.93</v>
      </c>
      <c r="Q378" s="56">
        <v>6075.25</v>
      </c>
      <c r="R378" s="56">
        <v>6076.84</v>
      </c>
      <c r="S378" s="56">
        <v>6076.2999999999993</v>
      </c>
      <c r="T378" s="56">
        <v>6072.92</v>
      </c>
      <c r="U378" s="56">
        <v>6094.36</v>
      </c>
      <c r="V378" s="56">
        <v>6119.16</v>
      </c>
      <c r="W378" s="56">
        <v>6140.69</v>
      </c>
      <c r="X378" s="56">
        <v>6121.37</v>
      </c>
      <c r="Y378" s="56">
        <v>6065.36</v>
      </c>
      <c r="Z378" s="76">
        <v>5972.07</v>
      </c>
      <c r="AA378" s="65"/>
    </row>
    <row r="379" spans="1:27" ht="16.5" x14ac:dyDescent="0.25">
      <c r="A379" s="64"/>
      <c r="B379" s="88">
        <v>8</v>
      </c>
      <c r="C379" s="84">
        <v>5987.59</v>
      </c>
      <c r="D379" s="56">
        <v>5945.61</v>
      </c>
      <c r="E379" s="56">
        <v>5847.54</v>
      </c>
      <c r="F379" s="56">
        <v>5738.73</v>
      </c>
      <c r="G379" s="56">
        <v>5740.18</v>
      </c>
      <c r="H379" s="56">
        <v>5770.2999999999993</v>
      </c>
      <c r="I379" s="56">
        <v>5966.99</v>
      </c>
      <c r="J379" s="56">
        <v>6013.7699999999995</v>
      </c>
      <c r="K379" s="56">
        <v>6117.16</v>
      </c>
      <c r="L379" s="56">
        <v>6183.37</v>
      </c>
      <c r="M379" s="56">
        <v>6188.5</v>
      </c>
      <c r="N379" s="56">
        <v>6185.68</v>
      </c>
      <c r="O379" s="56">
        <v>6173.84</v>
      </c>
      <c r="P379" s="56">
        <v>6171.86</v>
      </c>
      <c r="Q379" s="56">
        <v>6178.12</v>
      </c>
      <c r="R379" s="56">
        <v>6176.0499999999993</v>
      </c>
      <c r="S379" s="56">
        <v>6173.5499999999993</v>
      </c>
      <c r="T379" s="56">
        <v>6156.15</v>
      </c>
      <c r="U379" s="56">
        <v>6173.84</v>
      </c>
      <c r="V379" s="56">
        <v>6187.26</v>
      </c>
      <c r="W379" s="56">
        <v>6177.91</v>
      </c>
      <c r="X379" s="56">
        <v>6178.82</v>
      </c>
      <c r="Y379" s="56">
        <v>6104.58</v>
      </c>
      <c r="Z379" s="76">
        <v>6004.41</v>
      </c>
      <c r="AA379" s="65"/>
    </row>
    <row r="380" spans="1:27" ht="16.5" x14ac:dyDescent="0.25">
      <c r="A380" s="64"/>
      <c r="B380" s="88">
        <v>9</v>
      </c>
      <c r="C380" s="84">
        <v>6023.71</v>
      </c>
      <c r="D380" s="56">
        <v>5974.0499999999993</v>
      </c>
      <c r="E380" s="56">
        <v>5948.08</v>
      </c>
      <c r="F380" s="56">
        <v>5932.43</v>
      </c>
      <c r="G380" s="56">
        <v>5928.17</v>
      </c>
      <c r="H380" s="56">
        <v>5937.94</v>
      </c>
      <c r="I380" s="56">
        <v>5978.78</v>
      </c>
      <c r="J380" s="56">
        <v>6038.73</v>
      </c>
      <c r="K380" s="56">
        <v>6203.38</v>
      </c>
      <c r="L380" s="56">
        <v>6228.58</v>
      </c>
      <c r="M380" s="56">
        <v>6236.16</v>
      </c>
      <c r="N380" s="56">
        <v>6232.54</v>
      </c>
      <c r="O380" s="56">
        <v>6230.13</v>
      </c>
      <c r="P380" s="56">
        <v>6228.49</v>
      </c>
      <c r="Q380" s="56">
        <v>6228.2999999999993</v>
      </c>
      <c r="R380" s="56">
        <v>6228.4</v>
      </c>
      <c r="S380" s="56">
        <v>6217.0599999999995</v>
      </c>
      <c r="T380" s="56">
        <v>6209.03</v>
      </c>
      <c r="U380" s="56">
        <v>6220.46</v>
      </c>
      <c r="V380" s="56">
        <v>6232.99</v>
      </c>
      <c r="W380" s="56">
        <v>6237.0199999999995</v>
      </c>
      <c r="X380" s="56">
        <v>6205.9699999999993</v>
      </c>
      <c r="Y380" s="56">
        <v>6218.45</v>
      </c>
      <c r="Z380" s="76">
        <v>6077.51</v>
      </c>
      <c r="AA380" s="65"/>
    </row>
    <row r="381" spans="1:27" ht="16.5" x14ac:dyDescent="0.25">
      <c r="A381" s="64"/>
      <c r="B381" s="88">
        <v>10</v>
      </c>
      <c r="C381" s="84">
        <v>6043.16</v>
      </c>
      <c r="D381" s="56">
        <v>5958.8899999999994</v>
      </c>
      <c r="E381" s="56">
        <v>5928.0499999999993</v>
      </c>
      <c r="F381" s="56">
        <v>5900.8499999999995</v>
      </c>
      <c r="G381" s="56">
        <v>5938.36</v>
      </c>
      <c r="H381" s="56">
        <v>5996.91</v>
      </c>
      <c r="I381" s="56">
        <v>6110.11</v>
      </c>
      <c r="J381" s="56">
        <v>6183.43</v>
      </c>
      <c r="K381" s="56">
        <v>6228.6399999999994</v>
      </c>
      <c r="L381" s="56">
        <v>6221.66</v>
      </c>
      <c r="M381" s="56">
        <v>6217.17</v>
      </c>
      <c r="N381" s="56">
        <v>6245.61</v>
      </c>
      <c r="O381" s="56">
        <v>6241.38</v>
      </c>
      <c r="P381" s="56">
        <v>6241.4699999999993</v>
      </c>
      <c r="Q381" s="56">
        <v>6232.46</v>
      </c>
      <c r="R381" s="56">
        <v>6228.43</v>
      </c>
      <c r="S381" s="56">
        <v>6221.36</v>
      </c>
      <c r="T381" s="56">
        <v>6218.13</v>
      </c>
      <c r="U381" s="56">
        <v>6216.63</v>
      </c>
      <c r="V381" s="56">
        <v>6210.93</v>
      </c>
      <c r="W381" s="56">
        <v>6190.69</v>
      </c>
      <c r="X381" s="56">
        <v>6184.99</v>
      </c>
      <c r="Y381" s="56">
        <v>6106.46</v>
      </c>
      <c r="Z381" s="76">
        <v>5994.2</v>
      </c>
      <c r="AA381" s="65"/>
    </row>
    <row r="382" spans="1:27" ht="16.5" x14ac:dyDescent="0.25">
      <c r="A382" s="64"/>
      <c r="B382" s="88">
        <v>11</v>
      </c>
      <c r="C382" s="84">
        <v>5754.99</v>
      </c>
      <c r="D382" s="56">
        <v>5661.83</v>
      </c>
      <c r="E382" s="56">
        <v>5644.07</v>
      </c>
      <c r="F382" s="56">
        <v>5626.18</v>
      </c>
      <c r="G382" s="56">
        <v>5656.42</v>
      </c>
      <c r="H382" s="56">
        <v>5765.54</v>
      </c>
      <c r="I382" s="56">
        <v>5933.11</v>
      </c>
      <c r="J382" s="56">
        <v>5997.57</v>
      </c>
      <c r="K382" s="56">
        <v>6003.32</v>
      </c>
      <c r="L382" s="56">
        <v>6021.11</v>
      </c>
      <c r="M382" s="56">
        <v>6016.3099999999995</v>
      </c>
      <c r="N382" s="56">
        <v>6035.8499999999995</v>
      </c>
      <c r="O382" s="56">
        <v>6039.2</v>
      </c>
      <c r="P382" s="56">
        <v>6035.73</v>
      </c>
      <c r="Q382" s="56">
        <v>6019.26</v>
      </c>
      <c r="R382" s="56">
        <v>6006.98</v>
      </c>
      <c r="S382" s="56">
        <v>6015.07</v>
      </c>
      <c r="T382" s="56">
        <v>6010.91</v>
      </c>
      <c r="U382" s="56">
        <v>6019.1399999999994</v>
      </c>
      <c r="V382" s="56">
        <v>6026.63</v>
      </c>
      <c r="W382" s="56">
        <v>6007.94</v>
      </c>
      <c r="X382" s="56">
        <v>6057.34</v>
      </c>
      <c r="Y382" s="56">
        <v>6043.51</v>
      </c>
      <c r="Z382" s="76">
        <v>5833.82</v>
      </c>
      <c r="AA382" s="65"/>
    </row>
    <row r="383" spans="1:27" ht="16.5" x14ac:dyDescent="0.25">
      <c r="A383" s="64"/>
      <c r="B383" s="88">
        <v>12</v>
      </c>
      <c r="C383" s="84">
        <v>5760.63</v>
      </c>
      <c r="D383" s="56">
        <v>5662.38</v>
      </c>
      <c r="E383" s="56">
        <v>5624.48</v>
      </c>
      <c r="F383" s="56">
        <v>5602.0999999999995</v>
      </c>
      <c r="G383" s="56">
        <v>5686.1399999999994</v>
      </c>
      <c r="H383" s="56">
        <v>5820.45</v>
      </c>
      <c r="I383" s="56">
        <v>5989.57</v>
      </c>
      <c r="J383" s="56">
        <v>6075.2999999999993</v>
      </c>
      <c r="K383" s="56">
        <v>6136.18</v>
      </c>
      <c r="L383" s="56">
        <v>6177.13</v>
      </c>
      <c r="M383" s="56">
        <v>6166.46</v>
      </c>
      <c r="N383" s="56">
        <v>6180.0599999999995</v>
      </c>
      <c r="O383" s="56">
        <v>6177.87</v>
      </c>
      <c r="P383" s="56">
        <v>6178.24</v>
      </c>
      <c r="Q383" s="56">
        <v>6148.58</v>
      </c>
      <c r="R383" s="56">
        <v>6092.9699999999993</v>
      </c>
      <c r="S383" s="56">
        <v>6105.3899999999994</v>
      </c>
      <c r="T383" s="56">
        <v>6102.8899999999994</v>
      </c>
      <c r="U383" s="56">
        <v>6112.5499999999993</v>
      </c>
      <c r="V383" s="56">
        <v>6096.69</v>
      </c>
      <c r="W383" s="56">
        <v>6103.07</v>
      </c>
      <c r="X383" s="56">
        <v>6131.88</v>
      </c>
      <c r="Y383" s="56">
        <v>6096.13</v>
      </c>
      <c r="Z383" s="76">
        <v>5983.0999999999995</v>
      </c>
      <c r="AA383" s="65"/>
    </row>
    <row r="384" spans="1:27" ht="16.5" x14ac:dyDescent="0.25">
      <c r="A384" s="64"/>
      <c r="B384" s="88">
        <v>13</v>
      </c>
      <c r="C384" s="84">
        <v>5970.83</v>
      </c>
      <c r="D384" s="56">
        <v>5792.0199999999995</v>
      </c>
      <c r="E384" s="56">
        <v>5682.37</v>
      </c>
      <c r="F384" s="56">
        <v>5664.37</v>
      </c>
      <c r="G384" s="56">
        <v>5671.7199999999993</v>
      </c>
      <c r="H384" s="56">
        <v>5707.28</v>
      </c>
      <c r="I384" s="56">
        <v>5892.3499999999995</v>
      </c>
      <c r="J384" s="56">
        <v>5995.2199999999993</v>
      </c>
      <c r="K384" s="56">
        <v>6089.3499999999995</v>
      </c>
      <c r="L384" s="56">
        <v>6183.82</v>
      </c>
      <c r="M384" s="56">
        <v>6185.0199999999995</v>
      </c>
      <c r="N384" s="56">
        <v>6184.01</v>
      </c>
      <c r="O384" s="56">
        <v>6165.68</v>
      </c>
      <c r="P384" s="56">
        <v>6156.25</v>
      </c>
      <c r="Q384" s="56">
        <v>6174.79</v>
      </c>
      <c r="R384" s="56">
        <v>6161.01</v>
      </c>
      <c r="S384" s="56">
        <v>6131.99</v>
      </c>
      <c r="T384" s="56">
        <v>6108.7699999999995</v>
      </c>
      <c r="U384" s="56">
        <v>6105.07</v>
      </c>
      <c r="V384" s="56">
        <v>6119.69</v>
      </c>
      <c r="W384" s="56">
        <v>6115.5199999999995</v>
      </c>
      <c r="X384" s="56">
        <v>6139.57</v>
      </c>
      <c r="Y384" s="56">
        <v>6060.87</v>
      </c>
      <c r="Z384" s="76">
        <v>5973.82</v>
      </c>
      <c r="AA384" s="65"/>
    </row>
    <row r="385" spans="1:27" ht="16.5" x14ac:dyDescent="0.25">
      <c r="A385" s="64"/>
      <c r="B385" s="88">
        <v>14</v>
      </c>
      <c r="C385" s="84">
        <v>5859.54</v>
      </c>
      <c r="D385" s="56">
        <v>5710.59</v>
      </c>
      <c r="E385" s="56">
        <v>5654.1399999999994</v>
      </c>
      <c r="F385" s="56">
        <v>5639.2199999999993</v>
      </c>
      <c r="G385" s="56">
        <v>5639.11</v>
      </c>
      <c r="H385" s="56">
        <v>5598.71</v>
      </c>
      <c r="I385" s="56">
        <v>5610.43</v>
      </c>
      <c r="J385" s="56">
        <v>5787</v>
      </c>
      <c r="K385" s="56">
        <v>5965.36</v>
      </c>
      <c r="L385" s="56">
        <v>6000.45</v>
      </c>
      <c r="M385" s="56">
        <v>6008.99</v>
      </c>
      <c r="N385" s="56">
        <v>6011.92</v>
      </c>
      <c r="O385" s="56">
        <v>6004.32</v>
      </c>
      <c r="P385" s="56">
        <v>6003.3499999999995</v>
      </c>
      <c r="Q385" s="56">
        <v>6000.46</v>
      </c>
      <c r="R385" s="56">
        <v>6005.88</v>
      </c>
      <c r="S385" s="56">
        <v>6003.32</v>
      </c>
      <c r="T385" s="56">
        <v>5991.28</v>
      </c>
      <c r="U385" s="56">
        <v>6012.12</v>
      </c>
      <c r="V385" s="56">
        <v>6042.87</v>
      </c>
      <c r="W385" s="56">
        <v>6030.2999999999993</v>
      </c>
      <c r="X385" s="56">
        <v>6029.12</v>
      </c>
      <c r="Y385" s="56">
        <v>6004.51</v>
      </c>
      <c r="Z385" s="76">
        <v>5933.6399999999994</v>
      </c>
      <c r="AA385" s="65"/>
    </row>
    <row r="386" spans="1:27" ht="16.5" x14ac:dyDescent="0.25">
      <c r="A386" s="64"/>
      <c r="B386" s="88">
        <v>15</v>
      </c>
      <c r="C386" s="84">
        <v>5810.63</v>
      </c>
      <c r="D386" s="56">
        <v>5659.0599999999995</v>
      </c>
      <c r="E386" s="56">
        <v>5624.34</v>
      </c>
      <c r="F386" s="56">
        <v>5616.66</v>
      </c>
      <c r="G386" s="56">
        <v>5673.61</v>
      </c>
      <c r="H386" s="56">
        <v>5774.23</v>
      </c>
      <c r="I386" s="56">
        <v>5986.29</v>
      </c>
      <c r="J386" s="56">
        <v>6047.82</v>
      </c>
      <c r="K386" s="56">
        <v>6204.76</v>
      </c>
      <c r="L386" s="56">
        <v>6219.71</v>
      </c>
      <c r="M386" s="56">
        <v>6203.2699999999995</v>
      </c>
      <c r="N386" s="56">
        <v>6216.53</v>
      </c>
      <c r="O386" s="56">
        <v>6208.86</v>
      </c>
      <c r="P386" s="56">
        <v>6219.76</v>
      </c>
      <c r="Q386" s="56">
        <v>6171.8499999999995</v>
      </c>
      <c r="R386" s="56">
        <v>6120.25</v>
      </c>
      <c r="S386" s="56">
        <v>6109.4</v>
      </c>
      <c r="T386" s="56">
        <v>6090.58</v>
      </c>
      <c r="U386" s="56">
        <v>6080.4699999999993</v>
      </c>
      <c r="V386" s="56">
        <v>6085.63</v>
      </c>
      <c r="W386" s="56">
        <v>6068.3899999999994</v>
      </c>
      <c r="X386" s="56">
        <v>6115.29</v>
      </c>
      <c r="Y386" s="56">
        <v>6020.8099999999995</v>
      </c>
      <c r="Z386" s="76">
        <v>5928.73</v>
      </c>
      <c r="AA386" s="65"/>
    </row>
    <row r="387" spans="1:27" ht="16.5" x14ac:dyDescent="0.25">
      <c r="A387" s="64"/>
      <c r="B387" s="88">
        <v>16</v>
      </c>
      <c r="C387" s="84">
        <v>5739.5199999999995</v>
      </c>
      <c r="D387" s="56">
        <v>5697.5</v>
      </c>
      <c r="E387" s="56">
        <v>5642.2999999999993</v>
      </c>
      <c r="F387" s="56">
        <v>5640.24</v>
      </c>
      <c r="G387" s="56">
        <v>5701.4</v>
      </c>
      <c r="H387" s="56">
        <v>5855.49</v>
      </c>
      <c r="I387" s="56">
        <v>5982.94</v>
      </c>
      <c r="J387" s="56">
        <v>6043.62</v>
      </c>
      <c r="K387" s="56">
        <v>6136.01</v>
      </c>
      <c r="L387" s="56">
        <v>6141.86</v>
      </c>
      <c r="M387" s="56">
        <v>6115.21</v>
      </c>
      <c r="N387" s="56">
        <v>6123.7999999999993</v>
      </c>
      <c r="O387" s="56">
        <v>6115.51</v>
      </c>
      <c r="P387" s="56">
        <v>6144.66</v>
      </c>
      <c r="Q387" s="56">
        <v>6123.09</v>
      </c>
      <c r="R387" s="56">
        <v>6074.88</v>
      </c>
      <c r="S387" s="56">
        <v>6039.67</v>
      </c>
      <c r="T387" s="56">
        <v>6029.79</v>
      </c>
      <c r="U387" s="56">
        <v>6030.9</v>
      </c>
      <c r="V387" s="56">
        <v>6035.94</v>
      </c>
      <c r="W387" s="56">
        <v>6030.38</v>
      </c>
      <c r="X387" s="56">
        <v>6095.2</v>
      </c>
      <c r="Y387" s="56">
        <v>6007.96</v>
      </c>
      <c r="Z387" s="76">
        <v>5847.16</v>
      </c>
      <c r="AA387" s="65"/>
    </row>
    <row r="388" spans="1:27" ht="16.5" x14ac:dyDescent="0.25">
      <c r="A388" s="64"/>
      <c r="B388" s="88">
        <v>17</v>
      </c>
      <c r="C388" s="84">
        <v>5693.4699999999993</v>
      </c>
      <c r="D388" s="56">
        <v>5632.86</v>
      </c>
      <c r="E388" s="56">
        <v>5604.2999999999993</v>
      </c>
      <c r="F388" s="56">
        <v>5584.38</v>
      </c>
      <c r="G388" s="56">
        <v>5627.58</v>
      </c>
      <c r="H388" s="56">
        <v>5742.99</v>
      </c>
      <c r="I388" s="56">
        <v>5981.4</v>
      </c>
      <c r="J388" s="56">
        <v>6041.78</v>
      </c>
      <c r="K388" s="56">
        <v>6077.21</v>
      </c>
      <c r="L388" s="56">
        <v>6137.5199999999995</v>
      </c>
      <c r="M388" s="56">
        <v>6096.18</v>
      </c>
      <c r="N388" s="56">
        <v>6146.43</v>
      </c>
      <c r="O388" s="56">
        <v>6134.01</v>
      </c>
      <c r="P388" s="56">
        <v>6139.99</v>
      </c>
      <c r="Q388" s="56">
        <v>6139.32</v>
      </c>
      <c r="R388" s="56">
        <v>6101.78</v>
      </c>
      <c r="S388" s="56">
        <v>6060.79</v>
      </c>
      <c r="T388" s="56">
        <v>6044.01</v>
      </c>
      <c r="U388" s="56">
        <v>6046.37</v>
      </c>
      <c r="V388" s="56">
        <v>6055.69</v>
      </c>
      <c r="W388" s="56">
        <v>6048.9699999999993</v>
      </c>
      <c r="X388" s="56">
        <v>6116.9</v>
      </c>
      <c r="Y388" s="56">
        <v>6018.87</v>
      </c>
      <c r="Z388" s="76">
        <v>5847.76</v>
      </c>
      <c r="AA388" s="65"/>
    </row>
    <row r="389" spans="1:27" ht="16.5" x14ac:dyDescent="0.25">
      <c r="A389" s="64"/>
      <c r="B389" s="88">
        <v>18</v>
      </c>
      <c r="C389" s="84">
        <v>5738.7999999999993</v>
      </c>
      <c r="D389" s="56">
        <v>5691.37</v>
      </c>
      <c r="E389" s="56">
        <v>5605.32</v>
      </c>
      <c r="F389" s="56">
        <v>5598.74</v>
      </c>
      <c r="G389" s="56">
        <v>5689.51</v>
      </c>
      <c r="H389" s="56">
        <v>5779.82</v>
      </c>
      <c r="I389" s="56">
        <v>5975.5199999999995</v>
      </c>
      <c r="J389" s="56">
        <v>6042.3899999999994</v>
      </c>
      <c r="K389" s="56">
        <v>6122.79</v>
      </c>
      <c r="L389" s="56">
        <v>6137.5499999999993</v>
      </c>
      <c r="M389" s="56">
        <v>6122.29</v>
      </c>
      <c r="N389" s="56">
        <v>6129.5</v>
      </c>
      <c r="O389" s="56">
        <v>6123.32</v>
      </c>
      <c r="P389" s="56">
        <v>6128.5599999999995</v>
      </c>
      <c r="Q389" s="56">
        <v>6123.5499999999993</v>
      </c>
      <c r="R389" s="56">
        <v>6106.53</v>
      </c>
      <c r="S389" s="56">
        <v>6114.57</v>
      </c>
      <c r="T389" s="56">
        <v>6116.48</v>
      </c>
      <c r="U389" s="56">
        <v>6124.21</v>
      </c>
      <c r="V389" s="56">
        <v>6158.34</v>
      </c>
      <c r="W389" s="56">
        <v>6132.11</v>
      </c>
      <c r="X389" s="56">
        <v>6168.86</v>
      </c>
      <c r="Y389" s="56">
        <v>6028.76</v>
      </c>
      <c r="Z389" s="76">
        <v>5919.96</v>
      </c>
      <c r="AA389" s="65"/>
    </row>
    <row r="390" spans="1:27" ht="16.5" x14ac:dyDescent="0.25">
      <c r="A390" s="64"/>
      <c r="B390" s="88">
        <v>19</v>
      </c>
      <c r="C390" s="84">
        <v>5730.57</v>
      </c>
      <c r="D390" s="56">
        <v>5613.83</v>
      </c>
      <c r="E390" s="56">
        <v>5571.34</v>
      </c>
      <c r="F390" s="56">
        <v>5562.93</v>
      </c>
      <c r="G390" s="56">
        <v>5584.88</v>
      </c>
      <c r="H390" s="56">
        <v>5857</v>
      </c>
      <c r="I390" s="56">
        <v>5988.69</v>
      </c>
      <c r="J390" s="56">
        <v>6144.98</v>
      </c>
      <c r="K390" s="56">
        <v>6225.5</v>
      </c>
      <c r="L390" s="56">
        <v>6257.49</v>
      </c>
      <c r="M390" s="56">
        <v>6239.0499999999993</v>
      </c>
      <c r="N390" s="56">
        <v>6256.8099999999995</v>
      </c>
      <c r="O390" s="56">
        <v>6249.59</v>
      </c>
      <c r="P390" s="56">
        <v>6252.28</v>
      </c>
      <c r="Q390" s="56">
        <v>6229.4</v>
      </c>
      <c r="R390" s="56">
        <v>6224.1399999999994</v>
      </c>
      <c r="S390" s="56">
        <v>6218.18</v>
      </c>
      <c r="T390" s="56">
        <v>6204.53</v>
      </c>
      <c r="U390" s="56">
        <v>6197.0199999999995</v>
      </c>
      <c r="V390" s="56">
        <v>6205</v>
      </c>
      <c r="W390" s="56">
        <v>6193.99</v>
      </c>
      <c r="X390" s="56">
        <v>6230.74</v>
      </c>
      <c r="Y390" s="56">
        <v>6105.84</v>
      </c>
      <c r="Z390" s="76">
        <v>5960.92</v>
      </c>
      <c r="AA390" s="65"/>
    </row>
    <row r="391" spans="1:27" ht="16.5" x14ac:dyDescent="0.25">
      <c r="A391" s="64"/>
      <c r="B391" s="88">
        <v>20</v>
      </c>
      <c r="C391" s="84">
        <v>6020.51</v>
      </c>
      <c r="D391" s="56">
        <v>5954.08</v>
      </c>
      <c r="E391" s="56">
        <v>5903.15</v>
      </c>
      <c r="F391" s="56">
        <v>5806.62</v>
      </c>
      <c r="G391" s="56">
        <v>5824.17</v>
      </c>
      <c r="H391" s="56">
        <v>5883.46</v>
      </c>
      <c r="I391" s="56">
        <v>5968.82</v>
      </c>
      <c r="J391" s="56">
        <v>6130.0199999999995</v>
      </c>
      <c r="K391" s="56">
        <v>6236.96</v>
      </c>
      <c r="L391" s="56">
        <v>6331.34</v>
      </c>
      <c r="M391" s="56">
        <v>6334.2</v>
      </c>
      <c r="N391" s="56">
        <v>6326.51</v>
      </c>
      <c r="O391" s="56">
        <v>6258.42</v>
      </c>
      <c r="P391" s="56">
        <v>6241.99</v>
      </c>
      <c r="Q391" s="56">
        <v>6239.19</v>
      </c>
      <c r="R391" s="56">
        <v>6210.32</v>
      </c>
      <c r="S391" s="56">
        <v>6199.76</v>
      </c>
      <c r="T391" s="56">
        <v>6184.83</v>
      </c>
      <c r="U391" s="56">
        <v>6189.07</v>
      </c>
      <c r="V391" s="56">
        <v>6217.87</v>
      </c>
      <c r="W391" s="56">
        <v>6212.08</v>
      </c>
      <c r="X391" s="56">
        <v>6218.2199999999993</v>
      </c>
      <c r="Y391" s="56">
        <v>6108.24</v>
      </c>
      <c r="Z391" s="76">
        <v>5943.01</v>
      </c>
      <c r="AA391" s="65"/>
    </row>
    <row r="392" spans="1:27" ht="16.5" x14ac:dyDescent="0.25">
      <c r="A392" s="64"/>
      <c r="B392" s="88">
        <v>21</v>
      </c>
      <c r="C392" s="84">
        <v>5942.65</v>
      </c>
      <c r="D392" s="56">
        <v>5851.2</v>
      </c>
      <c r="E392" s="56">
        <v>5749.48</v>
      </c>
      <c r="F392" s="56">
        <v>5688.13</v>
      </c>
      <c r="G392" s="56">
        <v>5696.2999999999993</v>
      </c>
      <c r="H392" s="56">
        <v>5689.83</v>
      </c>
      <c r="I392" s="56">
        <v>5782.25</v>
      </c>
      <c r="J392" s="56">
        <v>5965.94</v>
      </c>
      <c r="K392" s="56">
        <v>6095.66</v>
      </c>
      <c r="L392" s="56">
        <v>6173.43</v>
      </c>
      <c r="M392" s="56">
        <v>6192.51</v>
      </c>
      <c r="N392" s="56">
        <v>6198.38</v>
      </c>
      <c r="O392" s="56">
        <v>6192.0199999999995</v>
      </c>
      <c r="P392" s="56">
        <v>6178.9699999999993</v>
      </c>
      <c r="Q392" s="56">
        <v>6182.21</v>
      </c>
      <c r="R392" s="56">
        <v>6183.6399999999994</v>
      </c>
      <c r="S392" s="56">
        <v>6173.9699999999993</v>
      </c>
      <c r="T392" s="56">
        <v>6157.92</v>
      </c>
      <c r="U392" s="56">
        <v>6188.57</v>
      </c>
      <c r="V392" s="56">
        <v>6248.62</v>
      </c>
      <c r="W392" s="56">
        <v>6242.3899999999994</v>
      </c>
      <c r="X392" s="56">
        <v>6219.25</v>
      </c>
      <c r="Y392" s="56">
        <v>6133.15</v>
      </c>
      <c r="Z392" s="76">
        <v>5948.87</v>
      </c>
      <c r="AA392" s="65"/>
    </row>
    <row r="393" spans="1:27" ht="16.5" x14ac:dyDescent="0.25">
      <c r="A393" s="64"/>
      <c r="B393" s="88">
        <v>22</v>
      </c>
      <c r="C393" s="84">
        <v>5833.5499999999993</v>
      </c>
      <c r="D393" s="56">
        <v>5706.74</v>
      </c>
      <c r="E393" s="56">
        <v>5665.0599999999995</v>
      </c>
      <c r="F393" s="56">
        <v>5654.46</v>
      </c>
      <c r="G393" s="56">
        <v>5669.74</v>
      </c>
      <c r="H393" s="56">
        <v>5738.51</v>
      </c>
      <c r="I393" s="56">
        <v>5961.0999999999995</v>
      </c>
      <c r="J393" s="56">
        <v>6097.0199999999995</v>
      </c>
      <c r="K393" s="56">
        <v>6219.95</v>
      </c>
      <c r="L393" s="56">
        <v>6222.99</v>
      </c>
      <c r="M393" s="56">
        <v>6215.99</v>
      </c>
      <c r="N393" s="56">
        <v>6215.65</v>
      </c>
      <c r="O393" s="56">
        <v>6193.71</v>
      </c>
      <c r="P393" s="56">
        <v>6213.45</v>
      </c>
      <c r="Q393" s="56">
        <v>6191.38</v>
      </c>
      <c r="R393" s="56">
        <v>6178.04</v>
      </c>
      <c r="S393" s="56">
        <v>6168.3099999999995</v>
      </c>
      <c r="T393" s="56">
        <v>6207.96</v>
      </c>
      <c r="U393" s="56">
        <v>6206.09</v>
      </c>
      <c r="V393" s="56">
        <v>6186.07</v>
      </c>
      <c r="W393" s="56">
        <v>6186.53</v>
      </c>
      <c r="X393" s="56">
        <v>6227.42</v>
      </c>
      <c r="Y393" s="56">
        <v>6095.65</v>
      </c>
      <c r="Z393" s="76">
        <v>5932.62</v>
      </c>
      <c r="AA393" s="65"/>
    </row>
    <row r="394" spans="1:27" ht="16.5" x14ac:dyDescent="0.25">
      <c r="A394" s="64"/>
      <c r="B394" s="88">
        <v>23</v>
      </c>
      <c r="C394" s="84">
        <v>5828.99</v>
      </c>
      <c r="D394" s="56">
        <v>5692.9</v>
      </c>
      <c r="E394" s="56">
        <v>5632.28</v>
      </c>
      <c r="F394" s="56">
        <v>5621.88</v>
      </c>
      <c r="G394" s="56">
        <v>5755.33</v>
      </c>
      <c r="H394" s="56">
        <v>5910.42</v>
      </c>
      <c r="I394" s="56">
        <v>5977.91</v>
      </c>
      <c r="J394" s="56">
        <v>6083.1399999999994</v>
      </c>
      <c r="K394" s="56">
        <v>6184.3099999999995</v>
      </c>
      <c r="L394" s="56">
        <v>6205.69</v>
      </c>
      <c r="M394" s="56">
        <v>6127.2</v>
      </c>
      <c r="N394" s="56">
        <v>6192.46</v>
      </c>
      <c r="O394" s="56">
        <v>6193.48</v>
      </c>
      <c r="P394" s="56">
        <v>6200.98</v>
      </c>
      <c r="Q394" s="56">
        <v>6186.59</v>
      </c>
      <c r="R394" s="56">
        <v>6164.2699999999995</v>
      </c>
      <c r="S394" s="56">
        <v>6145.74</v>
      </c>
      <c r="T394" s="56">
        <v>6114.9699999999993</v>
      </c>
      <c r="U394" s="56">
        <v>6126.83</v>
      </c>
      <c r="V394" s="56">
        <v>6130.5</v>
      </c>
      <c r="W394" s="56">
        <v>6115.46</v>
      </c>
      <c r="X394" s="56">
        <v>6147.62</v>
      </c>
      <c r="Y394" s="56">
        <v>6017.0499999999993</v>
      </c>
      <c r="Z394" s="76">
        <v>5842.94</v>
      </c>
      <c r="AA394" s="65"/>
    </row>
    <row r="395" spans="1:27" ht="16.5" x14ac:dyDescent="0.25">
      <c r="A395" s="64"/>
      <c r="B395" s="88">
        <v>24</v>
      </c>
      <c r="C395" s="84">
        <v>5788.7699999999995</v>
      </c>
      <c r="D395" s="56">
        <v>5633.57</v>
      </c>
      <c r="E395" s="56">
        <v>5620.3899999999994</v>
      </c>
      <c r="F395" s="56">
        <v>5608.71</v>
      </c>
      <c r="G395" s="56">
        <v>5639.12</v>
      </c>
      <c r="H395" s="56">
        <v>5811.1399999999994</v>
      </c>
      <c r="I395" s="56">
        <v>6024.0599999999995</v>
      </c>
      <c r="J395" s="56">
        <v>6124.65</v>
      </c>
      <c r="K395" s="56">
        <v>6182.9699999999993</v>
      </c>
      <c r="L395" s="56">
        <v>6177.91</v>
      </c>
      <c r="M395" s="56">
        <v>6166.45</v>
      </c>
      <c r="N395" s="56">
        <v>6172.23</v>
      </c>
      <c r="O395" s="56">
        <v>6167.82</v>
      </c>
      <c r="P395" s="56">
        <v>6169.69</v>
      </c>
      <c r="Q395" s="56">
        <v>6177.42</v>
      </c>
      <c r="R395" s="56">
        <v>6170.2</v>
      </c>
      <c r="S395" s="56">
        <v>6160.18</v>
      </c>
      <c r="T395" s="56">
        <v>6138.66</v>
      </c>
      <c r="U395" s="56">
        <v>6153.16</v>
      </c>
      <c r="V395" s="56">
        <v>6155.3099999999995</v>
      </c>
      <c r="W395" s="56">
        <v>6123.01</v>
      </c>
      <c r="X395" s="56">
        <v>6129.78</v>
      </c>
      <c r="Y395" s="56">
        <v>6047.66</v>
      </c>
      <c r="Z395" s="76">
        <v>5809.13</v>
      </c>
      <c r="AA395" s="65"/>
    </row>
    <row r="396" spans="1:27" ht="16.5" x14ac:dyDescent="0.25">
      <c r="A396" s="64"/>
      <c r="B396" s="88">
        <v>25</v>
      </c>
      <c r="C396" s="84">
        <v>5664.2</v>
      </c>
      <c r="D396" s="56">
        <v>5594.33</v>
      </c>
      <c r="E396" s="56">
        <v>5572.59</v>
      </c>
      <c r="F396" s="56">
        <v>5567.82</v>
      </c>
      <c r="G396" s="56">
        <v>5580.1399999999994</v>
      </c>
      <c r="H396" s="56">
        <v>5710.69</v>
      </c>
      <c r="I396" s="56">
        <v>6004.66</v>
      </c>
      <c r="J396" s="56">
        <v>6063.67</v>
      </c>
      <c r="K396" s="56">
        <v>6192.66</v>
      </c>
      <c r="L396" s="56">
        <v>6157.26</v>
      </c>
      <c r="M396" s="56">
        <v>6186.51</v>
      </c>
      <c r="N396" s="56">
        <v>6194.73</v>
      </c>
      <c r="O396" s="56">
        <v>6185.6399999999994</v>
      </c>
      <c r="P396" s="56">
        <v>6150.34</v>
      </c>
      <c r="Q396" s="56">
        <v>6085.03</v>
      </c>
      <c r="R396" s="56">
        <v>6137.26</v>
      </c>
      <c r="S396" s="56">
        <v>6087.18</v>
      </c>
      <c r="T396" s="56">
        <v>6118.0599999999995</v>
      </c>
      <c r="U396" s="56">
        <v>6140.24</v>
      </c>
      <c r="V396" s="56">
        <v>6152.73</v>
      </c>
      <c r="W396" s="56">
        <v>6114.86</v>
      </c>
      <c r="X396" s="56">
        <v>6090.6399999999994</v>
      </c>
      <c r="Y396" s="56">
        <v>6029.71</v>
      </c>
      <c r="Z396" s="76">
        <v>5774.99</v>
      </c>
      <c r="AA396" s="65"/>
    </row>
    <row r="397" spans="1:27" ht="16.5" x14ac:dyDescent="0.25">
      <c r="A397" s="64"/>
      <c r="B397" s="88">
        <v>26</v>
      </c>
      <c r="C397" s="84">
        <v>5700.32</v>
      </c>
      <c r="D397" s="56">
        <v>5623.95</v>
      </c>
      <c r="E397" s="56">
        <v>5589.88</v>
      </c>
      <c r="F397" s="56">
        <v>5578.01</v>
      </c>
      <c r="G397" s="56">
        <v>5620.74</v>
      </c>
      <c r="H397" s="56">
        <v>5737.15</v>
      </c>
      <c r="I397" s="56">
        <v>6057.61</v>
      </c>
      <c r="J397" s="56">
        <v>6111.11</v>
      </c>
      <c r="K397" s="56">
        <v>6133.4699999999993</v>
      </c>
      <c r="L397" s="56">
        <v>6170.29</v>
      </c>
      <c r="M397" s="56">
        <v>6149.08</v>
      </c>
      <c r="N397" s="56">
        <v>6208.83</v>
      </c>
      <c r="O397" s="56">
        <v>6157.46</v>
      </c>
      <c r="P397" s="56">
        <v>6102.7</v>
      </c>
      <c r="Q397" s="56">
        <v>6104.46</v>
      </c>
      <c r="R397" s="56">
        <v>6139.73</v>
      </c>
      <c r="S397" s="56">
        <v>6122.24</v>
      </c>
      <c r="T397" s="56">
        <v>6123.8499999999995</v>
      </c>
      <c r="U397" s="56">
        <v>6169.93</v>
      </c>
      <c r="V397" s="56">
        <v>6226.67</v>
      </c>
      <c r="W397" s="56">
        <v>6118.24</v>
      </c>
      <c r="X397" s="56">
        <v>6139.9</v>
      </c>
      <c r="Y397" s="56">
        <v>6100.33</v>
      </c>
      <c r="Z397" s="76">
        <v>5962.04</v>
      </c>
      <c r="AA397" s="65"/>
    </row>
    <row r="398" spans="1:27" ht="16.5" x14ac:dyDescent="0.25">
      <c r="A398" s="64"/>
      <c r="B398" s="88">
        <v>27</v>
      </c>
      <c r="C398" s="84">
        <v>5928.2</v>
      </c>
      <c r="D398" s="56">
        <v>5752.24</v>
      </c>
      <c r="E398" s="56">
        <v>5668.09</v>
      </c>
      <c r="F398" s="56">
        <v>5647.48</v>
      </c>
      <c r="G398" s="56">
        <v>5647.09</v>
      </c>
      <c r="H398" s="56">
        <v>5640.92</v>
      </c>
      <c r="I398" s="56">
        <v>5929.86</v>
      </c>
      <c r="J398" s="56">
        <v>6065.11</v>
      </c>
      <c r="K398" s="56">
        <v>6223.73</v>
      </c>
      <c r="L398" s="56">
        <v>6252.07</v>
      </c>
      <c r="M398" s="56">
        <v>6251.1399999999994</v>
      </c>
      <c r="N398" s="56">
        <v>6249.11</v>
      </c>
      <c r="O398" s="56">
        <v>6244.01</v>
      </c>
      <c r="P398" s="56">
        <v>6239.69</v>
      </c>
      <c r="Q398" s="56">
        <v>6238.07</v>
      </c>
      <c r="R398" s="56">
        <v>6235.43</v>
      </c>
      <c r="S398" s="56">
        <v>6227.32</v>
      </c>
      <c r="T398" s="56">
        <v>6214.71</v>
      </c>
      <c r="U398" s="56">
        <v>6204.26</v>
      </c>
      <c r="V398" s="56">
        <v>6274.37</v>
      </c>
      <c r="W398" s="56">
        <v>6271.2199999999993</v>
      </c>
      <c r="X398" s="56">
        <v>6224.9</v>
      </c>
      <c r="Y398" s="56">
        <v>6082.15</v>
      </c>
      <c r="Z398" s="76">
        <v>5895.5</v>
      </c>
      <c r="AA398" s="65"/>
    </row>
    <row r="399" spans="1:27" ht="16.5" x14ac:dyDescent="0.25">
      <c r="A399" s="64"/>
      <c r="B399" s="88">
        <v>28</v>
      </c>
      <c r="C399" s="84">
        <v>5839.71</v>
      </c>
      <c r="D399" s="56">
        <v>5711.9699999999993</v>
      </c>
      <c r="E399" s="56">
        <v>5635.43</v>
      </c>
      <c r="F399" s="56">
        <v>5626.38</v>
      </c>
      <c r="G399" s="56">
        <v>5618.2</v>
      </c>
      <c r="H399" s="56">
        <v>5613.65</v>
      </c>
      <c r="I399" s="56">
        <v>5806.19</v>
      </c>
      <c r="J399" s="56">
        <v>5949.49</v>
      </c>
      <c r="K399" s="56">
        <v>6140.48</v>
      </c>
      <c r="L399" s="56">
        <v>6190.7699999999995</v>
      </c>
      <c r="M399" s="56">
        <v>6196.84</v>
      </c>
      <c r="N399" s="56">
        <v>6200.5999999999995</v>
      </c>
      <c r="O399" s="56">
        <v>6197.36</v>
      </c>
      <c r="P399" s="56">
        <v>6196.28</v>
      </c>
      <c r="Q399" s="56">
        <v>6197.12</v>
      </c>
      <c r="R399" s="56">
        <v>6197.4699999999993</v>
      </c>
      <c r="S399" s="56">
        <v>6196.54</v>
      </c>
      <c r="T399" s="56">
        <v>6192.37</v>
      </c>
      <c r="U399" s="56">
        <v>6200.6399999999994</v>
      </c>
      <c r="V399" s="56">
        <v>6252.4699999999993</v>
      </c>
      <c r="W399" s="56">
        <v>6241.57</v>
      </c>
      <c r="X399" s="56">
        <v>6197.5199999999995</v>
      </c>
      <c r="Y399" s="56">
        <v>6071.03</v>
      </c>
      <c r="Z399" s="76">
        <v>5889.7999999999993</v>
      </c>
      <c r="AA399" s="65"/>
    </row>
    <row r="400" spans="1:27" ht="16.5" x14ac:dyDescent="0.25">
      <c r="A400" s="64"/>
      <c r="B400" s="88">
        <v>29</v>
      </c>
      <c r="C400" s="84">
        <v>5732.37</v>
      </c>
      <c r="D400" s="56">
        <v>5649.8899999999994</v>
      </c>
      <c r="E400" s="56">
        <v>5598.16</v>
      </c>
      <c r="F400" s="56">
        <v>5588.2999999999993</v>
      </c>
      <c r="G400" s="56">
        <v>5621.86</v>
      </c>
      <c r="H400" s="56">
        <v>5677.94</v>
      </c>
      <c r="I400" s="56">
        <v>6019.59</v>
      </c>
      <c r="J400" s="56">
        <v>6138.17</v>
      </c>
      <c r="K400" s="56">
        <v>6184.13</v>
      </c>
      <c r="L400" s="56">
        <v>6185.16</v>
      </c>
      <c r="M400" s="56">
        <v>6181.11</v>
      </c>
      <c r="N400" s="56">
        <v>6189.91</v>
      </c>
      <c r="O400" s="56">
        <v>6184.36</v>
      </c>
      <c r="P400" s="56">
        <v>6174.26</v>
      </c>
      <c r="Q400" s="56">
        <v>6175.01</v>
      </c>
      <c r="R400" s="56">
        <v>6172.37</v>
      </c>
      <c r="S400" s="56">
        <v>6161.5</v>
      </c>
      <c r="T400" s="56">
        <v>6147.71</v>
      </c>
      <c r="U400" s="56">
        <v>6135.57</v>
      </c>
      <c r="V400" s="56">
        <v>6143.43</v>
      </c>
      <c r="W400" s="56">
        <v>6113.11</v>
      </c>
      <c r="X400" s="56">
        <v>6119.8499999999995</v>
      </c>
      <c r="Y400" s="56">
        <v>5978.17</v>
      </c>
      <c r="Z400" s="76">
        <v>5735.88</v>
      </c>
      <c r="AA400" s="65"/>
    </row>
    <row r="401" spans="1:27" ht="16.5" x14ac:dyDescent="0.25">
      <c r="A401" s="64"/>
      <c r="B401" s="88">
        <v>30</v>
      </c>
      <c r="C401" s="84">
        <v>5697.57</v>
      </c>
      <c r="D401" s="56">
        <v>5621.26</v>
      </c>
      <c r="E401" s="56">
        <v>5617.41</v>
      </c>
      <c r="F401" s="56">
        <v>5615.34</v>
      </c>
      <c r="G401" s="56">
        <v>5650.65</v>
      </c>
      <c r="H401" s="56">
        <v>5796.62</v>
      </c>
      <c r="I401" s="56">
        <v>6040.17</v>
      </c>
      <c r="J401" s="56">
        <v>6169.7</v>
      </c>
      <c r="K401" s="56">
        <v>6224.9699999999993</v>
      </c>
      <c r="L401" s="56">
        <v>6222.91</v>
      </c>
      <c r="M401" s="56">
        <v>6222.79</v>
      </c>
      <c r="N401" s="56">
        <v>6224.7199999999993</v>
      </c>
      <c r="O401" s="56">
        <v>6225.74</v>
      </c>
      <c r="P401" s="56">
        <v>6225.28</v>
      </c>
      <c r="Q401" s="56">
        <v>6223.67</v>
      </c>
      <c r="R401" s="56">
        <v>6211.46</v>
      </c>
      <c r="S401" s="56">
        <v>6203.68</v>
      </c>
      <c r="T401" s="56">
        <v>6188.43</v>
      </c>
      <c r="U401" s="56">
        <v>6201.08</v>
      </c>
      <c r="V401" s="56">
        <v>6192.8099999999995</v>
      </c>
      <c r="W401" s="56">
        <v>6168.67</v>
      </c>
      <c r="X401" s="56">
        <v>6176.5</v>
      </c>
      <c r="Y401" s="56">
        <v>6040.7999999999993</v>
      </c>
      <c r="Z401" s="76">
        <v>5852.87</v>
      </c>
      <c r="AA401" s="65"/>
    </row>
    <row r="402" spans="1:27" ht="17.25" thickBot="1" x14ac:dyDescent="0.3">
      <c r="A402" s="64"/>
      <c r="B402" s="89">
        <v>31</v>
      </c>
      <c r="C402" s="85">
        <v>5652.83</v>
      </c>
      <c r="D402" s="77">
        <v>5573.5999999999995</v>
      </c>
      <c r="E402" s="77">
        <v>5560.0999999999995</v>
      </c>
      <c r="F402" s="77">
        <v>5559.2199999999993</v>
      </c>
      <c r="G402" s="77">
        <v>5567.7</v>
      </c>
      <c r="H402" s="77">
        <v>5684.69</v>
      </c>
      <c r="I402" s="77">
        <v>5993.9699999999993</v>
      </c>
      <c r="J402" s="77">
        <v>6141.3499999999995</v>
      </c>
      <c r="K402" s="77">
        <v>6251.32</v>
      </c>
      <c r="L402" s="77">
        <v>6255.17</v>
      </c>
      <c r="M402" s="77">
        <v>6257.86</v>
      </c>
      <c r="N402" s="77">
        <v>6261.76</v>
      </c>
      <c r="O402" s="77">
        <v>6264.0999999999995</v>
      </c>
      <c r="P402" s="77">
        <v>6265.19</v>
      </c>
      <c r="Q402" s="77">
        <v>6267.86</v>
      </c>
      <c r="R402" s="77">
        <v>6267.08</v>
      </c>
      <c r="S402" s="77">
        <v>6264.4</v>
      </c>
      <c r="T402" s="77">
        <v>6255.95</v>
      </c>
      <c r="U402" s="77">
        <v>6247.6399999999994</v>
      </c>
      <c r="V402" s="77">
        <v>6246.82</v>
      </c>
      <c r="W402" s="77">
        <v>6236.3499999999995</v>
      </c>
      <c r="X402" s="77">
        <v>6242.98</v>
      </c>
      <c r="Y402" s="77">
        <v>6099.9</v>
      </c>
      <c r="Z402" s="78">
        <v>5932.18</v>
      </c>
      <c r="AA402" s="65"/>
    </row>
    <row r="403" spans="1:27" ht="16.5" thickBot="1" x14ac:dyDescent="0.3">
      <c r="A403" s="64"/>
      <c r="B403" s="51"/>
      <c r="C403" s="51"/>
      <c r="D403" s="51"/>
      <c r="E403" s="51"/>
      <c r="F403" s="51"/>
      <c r="G403" s="51"/>
      <c r="H403" s="51"/>
      <c r="I403" s="51"/>
      <c r="J403" s="51"/>
      <c r="K403" s="51"/>
      <c r="L403" s="51"/>
      <c r="M403" s="51"/>
      <c r="N403" s="51"/>
      <c r="O403" s="51"/>
      <c r="P403" s="51"/>
      <c r="Q403" s="51"/>
      <c r="R403" s="51"/>
      <c r="S403" s="51"/>
      <c r="T403" s="51"/>
      <c r="U403" s="51"/>
      <c r="V403" s="51"/>
      <c r="W403" s="51"/>
      <c r="X403" s="51"/>
      <c r="Y403" s="51"/>
      <c r="Z403" s="51"/>
      <c r="AA403" s="65"/>
    </row>
    <row r="404" spans="1:27" x14ac:dyDescent="0.25">
      <c r="A404" s="64"/>
      <c r="B404" s="274" t="s">
        <v>130</v>
      </c>
      <c r="C404" s="272" t="s">
        <v>160</v>
      </c>
      <c r="D404" s="272"/>
      <c r="E404" s="272"/>
      <c r="F404" s="272"/>
      <c r="G404" s="272"/>
      <c r="H404" s="272"/>
      <c r="I404" s="272"/>
      <c r="J404" s="272"/>
      <c r="K404" s="272"/>
      <c r="L404" s="272"/>
      <c r="M404" s="272"/>
      <c r="N404" s="272"/>
      <c r="O404" s="272"/>
      <c r="P404" s="272"/>
      <c r="Q404" s="272"/>
      <c r="R404" s="272"/>
      <c r="S404" s="272"/>
      <c r="T404" s="272"/>
      <c r="U404" s="272"/>
      <c r="V404" s="272"/>
      <c r="W404" s="272"/>
      <c r="X404" s="272"/>
      <c r="Y404" s="272"/>
      <c r="Z404" s="273"/>
      <c r="AA404" s="65"/>
    </row>
    <row r="405" spans="1:27" ht="32.25" thickBot="1" x14ac:dyDescent="0.3">
      <c r="A405" s="64"/>
      <c r="B405" s="275"/>
      <c r="C405" s="86" t="s">
        <v>131</v>
      </c>
      <c r="D405" s="81" t="s">
        <v>132</v>
      </c>
      <c r="E405" s="81" t="s">
        <v>133</v>
      </c>
      <c r="F405" s="81" t="s">
        <v>134</v>
      </c>
      <c r="G405" s="81" t="s">
        <v>135</v>
      </c>
      <c r="H405" s="81" t="s">
        <v>136</v>
      </c>
      <c r="I405" s="81" t="s">
        <v>137</v>
      </c>
      <c r="J405" s="81" t="s">
        <v>138</v>
      </c>
      <c r="K405" s="81" t="s">
        <v>139</v>
      </c>
      <c r="L405" s="81" t="s">
        <v>140</v>
      </c>
      <c r="M405" s="81" t="s">
        <v>141</v>
      </c>
      <c r="N405" s="81" t="s">
        <v>142</v>
      </c>
      <c r="O405" s="81" t="s">
        <v>143</v>
      </c>
      <c r="P405" s="81" t="s">
        <v>144</v>
      </c>
      <c r="Q405" s="81" t="s">
        <v>145</v>
      </c>
      <c r="R405" s="81" t="s">
        <v>146</v>
      </c>
      <c r="S405" s="81" t="s">
        <v>147</v>
      </c>
      <c r="T405" s="81" t="s">
        <v>148</v>
      </c>
      <c r="U405" s="81" t="s">
        <v>149</v>
      </c>
      <c r="V405" s="81" t="s">
        <v>150</v>
      </c>
      <c r="W405" s="81" t="s">
        <v>151</v>
      </c>
      <c r="X405" s="81" t="s">
        <v>152</v>
      </c>
      <c r="Y405" s="81" t="s">
        <v>153</v>
      </c>
      <c r="Z405" s="82" t="s">
        <v>154</v>
      </c>
      <c r="AA405" s="65"/>
    </row>
    <row r="406" spans="1:27" ht="16.5" x14ac:dyDescent="0.25">
      <c r="A406" s="64"/>
      <c r="B406" s="87">
        <v>1</v>
      </c>
      <c r="C406" s="83">
        <v>6986.26</v>
      </c>
      <c r="D406" s="79">
        <v>6920.9500000000007</v>
      </c>
      <c r="E406" s="79">
        <v>6891.3200000000006</v>
      </c>
      <c r="F406" s="79">
        <v>6820.2900000000009</v>
      </c>
      <c r="G406" s="79">
        <v>6816.880000000001</v>
      </c>
      <c r="H406" s="79">
        <v>6878.52</v>
      </c>
      <c r="I406" s="79">
        <v>6927.0300000000007</v>
      </c>
      <c r="J406" s="79">
        <v>7013.2500000000009</v>
      </c>
      <c r="K406" s="79">
        <v>7154.22</v>
      </c>
      <c r="L406" s="79">
        <v>7260.2800000000007</v>
      </c>
      <c r="M406" s="79">
        <v>7258.68</v>
      </c>
      <c r="N406" s="79">
        <v>7240.1500000000005</v>
      </c>
      <c r="O406" s="79">
        <v>7216.8600000000006</v>
      </c>
      <c r="P406" s="79">
        <v>7211.92</v>
      </c>
      <c r="Q406" s="79">
        <v>7182.5300000000007</v>
      </c>
      <c r="R406" s="79">
        <v>7160.130000000001</v>
      </c>
      <c r="S406" s="79">
        <v>7159.35</v>
      </c>
      <c r="T406" s="79">
        <v>7162.7800000000007</v>
      </c>
      <c r="U406" s="79">
        <v>7233.6900000000005</v>
      </c>
      <c r="V406" s="79">
        <v>7259.22</v>
      </c>
      <c r="W406" s="79">
        <v>7216.3200000000006</v>
      </c>
      <c r="X406" s="79">
        <v>7165.93</v>
      </c>
      <c r="Y406" s="79">
        <v>7134.0000000000009</v>
      </c>
      <c r="Z406" s="80">
        <v>6997.1900000000005</v>
      </c>
      <c r="AA406" s="65"/>
    </row>
    <row r="407" spans="1:27" ht="16.5" x14ac:dyDescent="0.25">
      <c r="A407" s="64"/>
      <c r="B407" s="88">
        <v>2</v>
      </c>
      <c r="C407" s="84">
        <v>6790.1900000000005</v>
      </c>
      <c r="D407" s="56">
        <v>6674.52</v>
      </c>
      <c r="E407" s="56">
        <v>6623.17</v>
      </c>
      <c r="F407" s="56">
        <v>6637.0500000000011</v>
      </c>
      <c r="G407" s="56">
        <v>6685.5800000000008</v>
      </c>
      <c r="H407" s="56">
        <v>6815.3200000000006</v>
      </c>
      <c r="I407" s="56">
        <v>6927.81</v>
      </c>
      <c r="J407" s="56">
        <v>7021.7500000000009</v>
      </c>
      <c r="K407" s="56">
        <v>7097.4000000000005</v>
      </c>
      <c r="L407" s="56">
        <v>7088.89</v>
      </c>
      <c r="M407" s="56">
        <v>7066.2100000000009</v>
      </c>
      <c r="N407" s="56">
        <v>7086.51</v>
      </c>
      <c r="O407" s="56">
        <v>7097.31</v>
      </c>
      <c r="P407" s="56">
        <v>7095.51</v>
      </c>
      <c r="Q407" s="56">
        <v>7065.9100000000008</v>
      </c>
      <c r="R407" s="56">
        <v>7039.0000000000009</v>
      </c>
      <c r="S407" s="56">
        <v>7029.77</v>
      </c>
      <c r="T407" s="56">
        <v>7026.4100000000008</v>
      </c>
      <c r="U407" s="56">
        <v>7032.4500000000007</v>
      </c>
      <c r="V407" s="56">
        <v>7029.4100000000008</v>
      </c>
      <c r="W407" s="56">
        <v>7017.56</v>
      </c>
      <c r="X407" s="56">
        <v>7052.18</v>
      </c>
      <c r="Y407" s="56">
        <v>6952.2900000000009</v>
      </c>
      <c r="Z407" s="76">
        <v>6756.47</v>
      </c>
      <c r="AA407" s="65"/>
    </row>
    <row r="408" spans="1:27" ht="16.5" x14ac:dyDescent="0.25">
      <c r="A408" s="64"/>
      <c r="B408" s="88">
        <v>3</v>
      </c>
      <c r="C408" s="84">
        <v>6688.5700000000006</v>
      </c>
      <c r="D408" s="56">
        <v>6592.5400000000009</v>
      </c>
      <c r="E408" s="56">
        <v>6605.1500000000005</v>
      </c>
      <c r="F408" s="56">
        <v>6622.9600000000009</v>
      </c>
      <c r="G408" s="56">
        <v>6665.4400000000005</v>
      </c>
      <c r="H408" s="56">
        <v>6779.7900000000009</v>
      </c>
      <c r="I408" s="56">
        <v>6895.2400000000007</v>
      </c>
      <c r="J408" s="56">
        <v>7014.89</v>
      </c>
      <c r="K408" s="56">
        <v>7081.9000000000005</v>
      </c>
      <c r="L408" s="56">
        <v>7093.9000000000005</v>
      </c>
      <c r="M408" s="56">
        <v>7094.0500000000011</v>
      </c>
      <c r="N408" s="56">
        <v>7089.92</v>
      </c>
      <c r="O408" s="56">
        <v>7087.0800000000008</v>
      </c>
      <c r="P408" s="56">
        <v>7089.35</v>
      </c>
      <c r="Q408" s="56">
        <v>7083.8000000000011</v>
      </c>
      <c r="R408" s="56">
        <v>7081.880000000001</v>
      </c>
      <c r="S408" s="56">
        <v>7103.4600000000009</v>
      </c>
      <c r="T408" s="56">
        <v>7098.97</v>
      </c>
      <c r="U408" s="56">
        <v>7089.4400000000005</v>
      </c>
      <c r="V408" s="56">
        <v>7090.1900000000005</v>
      </c>
      <c r="W408" s="56">
        <v>7061.4000000000005</v>
      </c>
      <c r="X408" s="56">
        <v>7094.9500000000007</v>
      </c>
      <c r="Y408" s="56">
        <v>6953.6500000000005</v>
      </c>
      <c r="Z408" s="76">
        <v>6799.6500000000005</v>
      </c>
      <c r="AA408" s="65"/>
    </row>
    <row r="409" spans="1:27" ht="16.5" x14ac:dyDescent="0.25">
      <c r="A409" s="64"/>
      <c r="B409" s="88">
        <v>4</v>
      </c>
      <c r="C409" s="84">
        <v>6645.64</v>
      </c>
      <c r="D409" s="56">
        <v>6570.4800000000005</v>
      </c>
      <c r="E409" s="56">
        <v>6539.27</v>
      </c>
      <c r="F409" s="56">
        <v>6541.8600000000006</v>
      </c>
      <c r="G409" s="56">
        <v>6611.85</v>
      </c>
      <c r="H409" s="56">
        <v>6691.02</v>
      </c>
      <c r="I409" s="56">
        <v>6851.92</v>
      </c>
      <c r="J409" s="56">
        <v>6985.17</v>
      </c>
      <c r="K409" s="56">
        <v>7008.4000000000005</v>
      </c>
      <c r="L409" s="56">
        <v>7031.7500000000009</v>
      </c>
      <c r="M409" s="56">
        <v>7033.2500000000009</v>
      </c>
      <c r="N409" s="56">
        <v>7043.0700000000006</v>
      </c>
      <c r="O409" s="56">
        <v>7042.9100000000008</v>
      </c>
      <c r="P409" s="56">
        <v>7043.51</v>
      </c>
      <c r="Q409" s="56">
        <v>7040.8700000000008</v>
      </c>
      <c r="R409" s="56">
        <v>7035.630000000001</v>
      </c>
      <c r="S409" s="56">
        <v>7033.6</v>
      </c>
      <c r="T409" s="56">
        <v>7024.8200000000006</v>
      </c>
      <c r="U409" s="56">
        <v>7016.85</v>
      </c>
      <c r="V409" s="56">
        <v>7030.67</v>
      </c>
      <c r="W409" s="56">
        <v>7023.8200000000006</v>
      </c>
      <c r="X409" s="56">
        <v>7055.5500000000011</v>
      </c>
      <c r="Y409" s="56">
        <v>6945.3600000000006</v>
      </c>
      <c r="Z409" s="76">
        <v>6823.89</v>
      </c>
      <c r="AA409" s="65"/>
    </row>
    <row r="410" spans="1:27" ht="16.5" x14ac:dyDescent="0.25">
      <c r="A410" s="64"/>
      <c r="B410" s="88">
        <v>5</v>
      </c>
      <c r="C410" s="84">
        <v>6834.26</v>
      </c>
      <c r="D410" s="56">
        <v>6698.01</v>
      </c>
      <c r="E410" s="56">
        <v>6651.7100000000009</v>
      </c>
      <c r="F410" s="56">
        <v>6645.31</v>
      </c>
      <c r="G410" s="56">
        <v>6714.7800000000007</v>
      </c>
      <c r="H410" s="56">
        <v>6855.1100000000006</v>
      </c>
      <c r="I410" s="56">
        <v>6897.2800000000007</v>
      </c>
      <c r="J410" s="56">
        <v>7014.93</v>
      </c>
      <c r="K410" s="56">
        <v>7081.5500000000011</v>
      </c>
      <c r="L410" s="56">
        <v>7086.97</v>
      </c>
      <c r="M410" s="56">
        <v>7082.6</v>
      </c>
      <c r="N410" s="56">
        <v>7111.7500000000009</v>
      </c>
      <c r="O410" s="56">
        <v>7098.06</v>
      </c>
      <c r="P410" s="56">
        <v>7103.64</v>
      </c>
      <c r="Q410" s="56">
        <v>7095.31</v>
      </c>
      <c r="R410" s="56">
        <v>7082.1</v>
      </c>
      <c r="S410" s="56">
        <v>7081.2000000000007</v>
      </c>
      <c r="T410" s="56">
        <v>7078.51</v>
      </c>
      <c r="U410" s="56">
        <v>7087.1100000000006</v>
      </c>
      <c r="V410" s="56">
        <v>7079.6200000000008</v>
      </c>
      <c r="W410" s="56">
        <v>7073.6900000000005</v>
      </c>
      <c r="X410" s="56">
        <v>7128.9400000000005</v>
      </c>
      <c r="Y410" s="56">
        <v>7001.27</v>
      </c>
      <c r="Z410" s="76">
        <v>6895.22</v>
      </c>
      <c r="AA410" s="65"/>
    </row>
    <row r="411" spans="1:27" ht="16.5" x14ac:dyDescent="0.25">
      <c r="A411" s="64"/>
      <c r="B411" s="88">
        <v>6</v>
      </c>
      <c r="C411" s="84">
        <v>6889.8000000000011</v>
      </c>
      <c r="D411" s="56">
        <v>6865.0300000000007</v>
      </c>
      <c r="E411" s="56">
        <v>6807.26</v>
      </c>
      <c r="F411" s="56">
        <v>6694.89</v>
      </c>
      <c r="G411" s="56">
        <v>6709.4600000000009</v>
      </c>
      <c r="H411" s="56">
        <v>6831.8700000000008</v>
      </c>
      <c r="I411" s="56">
        <v>6880.4100000000008</v>
      </c>
      <c r="J411" s="56">
        <v>6932.17</v>
      </c>
      <c r="K411" s="56">
        <v>7103.67</v>
      </c>
      <c r="L411" s="56">
        <v>7134.81</v>
      </c>
      <c r="M411" s="56">
        <v>7154.52</v>
      </c>
      <c r="N411" s="56">
        <v>7143.77</v>
      </c>
      <c r="O411" s="56">
        <v>7124.7100000000009</v>
      </c>
      <c r="P411" s="56">
        <v>7121.130000000001</v>
      </c>
      <c r="Q411" s="56">
        <v>7116.6</v>
      </c>
      <c r="R411" s="56">
        <v>7115.39</v>
      </c>
      <c r="S411" s="56">
        <v>7111.1</v>
      </c>
      <c r="T411" s="56">
        <v>7103.0500000000011</v>
      </c>
      <c r="U411" s="56">
        <v>7109.0800000000008</v>
      </c>
      <c r="V411" s="56">
        <v>7122.26</v>
      </c>
      <c r="W411" s="56">
        <v>7114.1600000000008</v>
      </c>
      <c r="X411" s="56">
        <v>7136.3000000000011</v>
      </c>
      <c r="Y411" s="56">
        <v>7047.7000000000007</v>
      </c>
      <c r="Z411" s="76">
        <v>6900.0500000000011</v>
      </c>
      <c r="AA411" s="65"/>
    </row>
    <row r="412" spans="1:27" ht="16.5" x14ac:dyDescent="0.25">
      <c r="A412" s="64"/>
      <c r="B412" s="88">
        <v>7</v>
      </c>
      <c r="C412" s="84">
        <v>6850.59</v>
      </c>
      <c r="D412" s="56">
        <v>6757.2500000000009</v>
      </c>
      <c r="E412" s="56">
        <v>6666.81</v>
      </c>
      <c r="F412" s="56">
        <v>6626.5800000000008</v>
      </c>
      <c r="G412" s="56">
        <v>6622.35</v>
      </c>
      <c r="H412" s="56">
        <v>6613.4400000000005</v>
      </c>
      <c r="I412" s="56">
        <v>6766.56</v>
      </c>
      <c r="J412" s="56">
        <v>6863.3700000000008</v>
      </c>
      <c r="K412" s="56">
        <v>6905.02</v>
      </c>
      <c r="L412" s="56">
        <v>6963.7000000000007</v>
      </c>
      <c r="M412" s="56">
        <v>6970.6200000000008</v>
      </c>
      <c r="N412" s="56">
        <v>6971.8300000000008</v>
      </c>
      <c r="O412" s="56">
        <v>6964.130000000001</v>
      </c>
      <c r="P412" s="56">
        <v>6959.3000000000011</v>
      </c>
      <c r="Q412" s="56">
        <v>6956.6200000000008</v>
      </c>
      <c r="R412" s="56">
        <v>6958.2100000000009</v>
      </c>
      <c r="S412" s="56">
        <v>6957.67</v>
      </c>
      <c r="T412" s="56">
        <v>6954.2900000000009</v>
      </c>
      <c r="U412" s="56">
        <v>6975.7300000000005</v>
      </c>
      <c r="V412" s="56">
        <v>7000.5300000000007</v>
      </c>
      <c r="W412" s="56">
        <v>7022.06</v>
      </c>
      <c r="X412" s="56">
        <v>7002.7400000000007</v>
      </c>
      <c r="Y412" s="56">
        <v>6946.7300000000005</v>
      </c>
      <c r="Z412" s="76">
        <v>6853.4400000000005</v>
      </c>
      <c r="AA412" s="65"/>
    </row>
    <row r="413" spans="1:27" ht="16.5" x14ac:dyDescent="0.25">
      <c r="A413" s="64"/>
      <c r="B413" s="88">
        <v>8</v>
      </c>
      <c r="C413" s="84">
        <v>6868.9600000000009</v>
      </c>
      <c r="D413" s="56">
        <v>6826.9800000000005</v>
      </c>
      <c r="E413" s="56">
        <v>6728.9100000000008</v>
      </c>
      <c r="F413" s="56">
        <v>6620.1</v>
      </c>
      <c r="G413" s="56">
        <v>6621.5500000000011</v>
      </c>
      <c r="H413" s="56">
        <v>6651.67</v>
      </c>
      <c r="I413" s="56">
        <v>6848.3600000000006</v>
      </c>
      <c r="J413" s="56">
        <v>6895.14</v>
      </c>
      <c r="K413" s="56">
        <v>6998.5300000000007</v>
      </c>
      <c r="L413" s="56">
        <v>7064.7400000000007</v>
      </c>
      <c r="M413" s="56">
        <v>7069.8700000000008</v>
      </c>
      <c r="N413" s="56">
        <v>7067.0500000000011</v>
      </c>
      <c r="O413" s="56">
        <v>7055.2100000000009</v>
      </c>
      <c r="P413" s="56">
        <v>7053.2300000000005</v>
      </c>
      <c r="Q413" s="56">
        <v>7059.4900000000007</v>
      </c>
      <c r="R413" s="56">
        <v>7057.42</v>
      </c>
      <c r="S413" s="56">
        <v>7054.92</v>
      </c>
      <c r="T413" s="56">
        <v>7037.52</v>
      </c>
      <c r="U413" s="56">
        <v>7055.2100000000009</v>
      </c>
      <c r="V413" s="56">
        <v>7068.630000000001</v>
      </c>
      <c r="W413" s="56">
        <v>7059.2800000000007</v>
      </c>
      <c r="X413" s="56">
        <v>7060.1900000000005</v>
      </c>
      <c r="Y413" s="56">
        <v>6985.9500000000007</v>
      </c>
      <c r="Z413" s="76">
        <v>6885.7800000000007</v>
      </c>
      <c r="AA413" s="65"/>
    </row>
    <row r="414" spans="1:27" ht="16.5" x14ac:dyDescent="0.25">
      <c r="A414" s="64"/>
      <c r="B414" s="88">
        <v>9</v>
      </c>
      <c r="C414" s="84">
        <v>6905.0800000000008</v>
      </c>
      <c r="D414" s="56">
        <v>6855.42</v>
      </c>
      <c r="E414" s="56">
        <v>6829.4500000000007</v>
      </c>
      <c r="F414" s="56">
        <v>6813.8000000000011</v>
      </c>
      <c r="G414" s="56">
        <v>6809.5400000000009</v>
      </c>
      <c r="H414" s="56">
        <v>6819.31</v>
      </c>
      <c r="I414" s="56">
        <v>6860.1500000000005</v>
      </c>
      <c r="J414" s="56">
        <v>6920.1</v>
      </c>
      <c r="K414" s="56">
        <v>7084.7500000000009</v>
      </c>
      <c r="L414" s="56">
        <v>7109.9500000000007</v>
      </c>
      <c r="M414" s="56">
        <v>7117.5300000000007</v>
      </c>
      <c r="N414" s="56">
        <v>7113.9100000000008</v>
      </c>
      <c r="O414" s="56">
        <v>7111.5000000000009</v>
      </c>
      <c r="P414" s="56">
        <v>7109.8600000000006</v>
      </c>
      <c r="Q414" s="56">
        <v>7109.67</v>
      </c>
      <c r="R414" s="56">
        <v>7109.77</v>
      </c>
      <c r="S414" s="56">
        <v>7098.43</v>
      </c>
      <c r="T414" s="56">
        <v>7090.4000000000005</v>
      </c>
      <c r="U414" s="56">
        <v>7101.8300000000008</v>
      </c>
      <c r="V414" s="56">
        <v>7114.3600000000006</v>
      </c>
      <c r="W414" s="56">
        <v>7118.39</v>
      </c>
      <c r="X414" s="56">
        <v>7087.34</v>
      </c>
      <c r="Y414" s="56">
        <v>7099.8200000000006</v>
      </c>
      <c r="Z414" s="76">
        <v>6958.880000000001</v>
      </c>
      <c r="AA414" s="65"/>
    </row>
    <row r="415" spans="1:27" ht="16.5" x14ac:dyDescent="0.25">
      <c r="A415" s="64"/>
      <c r="B415" s="88">
        <v>10</v>
      </c>
      <c r="C415" s="84">
        <v>6924.5300000000007</v>
      </c>
      <c r="D415" s="56">
        <v>6840.26</v>
      </c>
      <c r="E415" s="56">
        <v>6809.42</v>
      </c>
      <c r="F415" s="56">
        <v>6782.22</v>
      </c>
      <c r="G415" s="56">
        <v>6819.7300000000005</v>
      </c>
      <c r="H415" s="56">
        <v>6878.2800000000007</v>
      </c>
      <c r="I415" s="56">
        <v>6991.4800000000005</v>
      </c>
      <c r="J415" s="56">
        <v>7064.8000000000011</v>
      </c>
      <c r="K415" s="56">
        <v>7110.01</v>
      </c>
      <c r="L415" s="56">
        <v>7103.0300000000007</v>
      </c>
      <c r="M415" s="56">
        <v>7098.5400000000009</v>
      </c>
      <c r="N415" s="56">
        <v>7126.9800000000005</v>
      </c>
      <c r="O415" s="56">
        <v>7122.7500000000009</v>
      </c>
      <c r="P415" s="56">
        <v>7122.84</v>
      </c>
      <c r="Q415" s="56">
        <v>7113.8300000000008</v>
      </c>
      <c r="R415" s="56">
        <v>7109.8000000000011</v>
      </c>
      <c r="S415" s="56">
        <v>7102.7300000000005</v>
      </c>
      <c r="T415" s="56">
        <v>7099.5000000000009</v>
      </c>
      <c r="U415" s="56">
        <v>7098.0000000000009</v>
      </c>
      <c r="V415" s="56">
        <v>7092.3000000000011</v>
      </c>
      <c r="W415" s="56">
        <v>7072.06</v>
      </c>
      <c r="X415" s="56">
        <v>7066.3600000000006</v>
      </c>
      <c r="Y415" s="56">
        <v>6987.8300000000008</v>
      </c>
      <c r="Z415" s="76">
        <v>6875.5700000000006</v>
      </c>
      <c r="AA415" s="65"/>
    </row>
    <row r="416" spans="1:27" ht="16.5" x14ac:dyDescent="0.25">
      <c r="A416" s="64"/>
      <c r="B416" s="88">
        <v>11</v>
      </c>
      <c r="C416" s="84">
        <v>6636.3600000000006</v>
      </c>
      <c r="D416" s="56">
        <v>6543.2000000000007</v>
      </c>
      <c r="E416" s="56">
        <v>6525.4400000000005</v>
      </c>
      <c r="F416" s="56">
        <v>6507.5500000000011</v>
      </c>
      <c r="G416" s="56">
        <v>6537.7900000000009</v>
      </c>
      <c r="H416" s="56">
        <v>6646.9100000000008</v>
      </c>
      <c r="I416" s="56">
        <v>6814.4800000000005</v>
      </c>
      <c r="J416" s="56">
        <v>6878.9400000000005</v>
      </c>
      <c r="K416" s="56">
        <v>6884.6900000000005</v>
      </c>
      <c r="L416" s="56">
        <v>6902.4800000000005</v>
      </c>
      <c r="M416" s="56">
        <v>6897.68</v>
      </c>
      <c r="N416" s="56">
        <v>6917.22</v>
      </c>
      <c r="O416" s="56">
        <v>6920.5700000000006</v>
      </c>
      <c r="P416" s="56">
        <v>6917.1</v>
      </c>
      <c r="Q416" s="56">
        <v>6900.630000000001</v>
      </c>
      <c r="R416" s="56">
        <v>6888.35</v>
      </c>
      <c r="S416" s="56">
        <v>6896.4400000000005</v>
      </c>
      <c r="T416" s="56">
        <v>6892.2800000000007</v>
      </c>
      <c r="U416" s="56">
        <v>6900.51</v>
      </c>
      <c r="V416" s="56">
        <v>6908.0000000000009</v>
      </c>
      <c r="W416" s="56">
        <v>6889.31</v>
      </c>
      <c r="X416" s="56">
        <v>6938.7100000000009</v>
      </c>
      <c r="Y416" s="56">
        <v>6924.880000000001</v>
      </c>
      <c r="Z416" s="76">
        <v>6715.1900000000005</v>
      </c>
      <c r="AA416" s="65"/>
    </row>
    <row r="417" spans="1:27" ht="16.5" x14ac:dyDescent="0.25">
      <c r="A417" s="64"/>
      <c r="B417" s="88">
        <v>12</v>
      </c>
      <c r="C417" s="84">
        <v>6642.0000000000009</v>
      </c>
      <c r="D417" s="56">
        <v>6543.7500000000009</v>
      </c>
      <c r="E417" s="56">
        <v>6505.85</v>
      </c>
      <c r="F417" s="56">
        <v>6483.47</v>
      </c>
      <c r="G417" s="56">
        <v>6567.51</v>
      </c>
      <c r="H417" s="56">
        <v>6701.8200000000006</v>
      </c>
      <c r="I417" s="56">
        <v>6870.9400000000005</v>
      </c>
      <c r="J417" s="56">
        <v>6956.67</v>
      </c>
      <c r="K417" s="56">
        <v>7017.5500000000011</v>
      </c>
      <c r="L417" s="56">
        <v>7058.5000000000009</v>
      </c>
      <c r="M417" s="56">
        <v>7047.8300000000008</v>
      </c>
      <c r="N417" s="56">
        <v>7061.43</v>
      </c>
      <c r="O417" s="56">
        <v>7059.2400000000007</v>
      </c>
      <c r="P417" s="56">
        <v>7059.6100000000006</v>
      </c>
      <c r="Q417" s="56">
        <v>7029.9500000000007</v>
      </c>
      <c r="R417" s="56">
        <v>6974.34</v>
      </c>
      <c r="S417" s="56">
        <v>6986.76</v>
      </c>
      <c r="T417" s="56">
        <v>6984.26</v>
      </c>
      <c r="U417" s="56">
        <v>6993.92</v>
      </c>
      <c r="V417" s="56">
        <v>6978.06</v>
      </c>
      <c r="W417" s="56">
        <v>6984.4400000000005</v>
      </c>
      <c r="X417" s="56">
        <v>7013.2500000000009</v>
      </c>
      <c r="Y417" s="56">
        <v>6977.5000000000009</v>
      </c>
      <c r="Z417" s="76">
        <v>6864.47</v>
      </c>
      <c r="AA417" s="65"/>
    </row>
    <row r="418" spans="1:27" ht="16.5" x14ac:dyDescent="0.25">
      <c r="A418" s="64"/>
      <c r="B418" s="88">
        <v>13</v>
      </c>
      <c r="C418" s="84">
        <v>6852.2000000000007</v>
      </c>
      <c r="D418" s="56">
        <v>6673.39</v>
      </c>
      <c r="E418" s="56">
        <v>6563.7400000000007</v>
      </c>
      <c r="F418" s="56">
        <v>6545.7400000000007</v>
      </c>
      <c r="G418" s="56">
        <v>6553.09</v>
      </c>
      <c r="H418" s="56">
        <v>6588.6500000000005</v>
      </c>
      <c r="I418" s="56">
        <v>6773.72</v>
      </c>
      <c r="J418" s="56">
        <v>6876.59</v>
      </c>
      <c r="K418" s="56">
        <v>6970.72</v>
      </c>
      <c r="L418" s="56">
        <v>7065.1900000000005</v>
      </c>
      <c r="M418" s="56">
        <v>7066.39</v>
      </c>
      <c r="N418" s="56">
        <v>7065.380000000001</v>
      </c>
      <c r="O418" s="56">
        <v>7047.0500000000011</v>
      </c>
      <c r="P418" s="56">
        <v>7037.6200000000008</v>
      </c>
      <c r="Q418" s="56">
        <v>7056.1600000000008</v>
      </c>
      <c r="R418" s="56">
        <v>7042.380000000001</v>
      </c>
      <c r="S418" s="56">
        <v>7013.3600000000006</v>
      </c>
      <c r="T418" s="56">
        <v>6990.14</v>
      </c>
      <c r="U418" s="56">
        <v>6986.4400000000005</v>
      </c>
      <c r="V418" s="56">
        <v>7001.06</v>
      </c>
      <c r="W418" s="56">
        <v>6996.89</v>
      </c>
      <c r="X418" s="56">
        <v>7020.9400000000005</v>
      </c>
      <c r="Y418" s="56">
        <v>6942.2400000000007</v>
      </c>
      <c r="Z418" s="76">
        <v>6855.1900000000005</v>
      </c>
      <c r="AA418" s="65"/>
    </row>
    <row r="419" spans="1:27" ht="16.5" x14ac:dyDescent="0.25">
      <c r="A419" s="64"/>
      <c r="B419" s="88">
        <v>14</v>
      </c>
      <c r="C419" s="84">
        <v>6740.9100000000008</v>
      </c>
      <c r="D419" s="56">
        <v>6591.9600000000009</v>
      </c>
      <c r="E419" s="56">
        <v>6535.51</v>
      </c>
      <c r="F419" s="56">
        <v>6520.59</v>
      </c>
      <c r="G419" s="56">
        <v>6520.4800000000005</v>
      </c>
      <c r="H419" s="56">
        <v>6480.0800000000008</v>
      </c>
      <c r="I419" s="56">
        <v>6491.8000000000011</v>
      </c>
      <c r="J419" s="56">
        <v>6668.3700000000008</v>
      </c>
      <c r="K419" s="56">
        <v>6846.7300000000005</v>
      </c>
      <c r="L419" s="56">
        <v>6881.8200000000006</v>
      </c>
      <c r="M419" s="56">
        <v>6890.3600000000006</v>
      </c>
      <c r="N419" s="56">
        <v>6893.2900000000009</v>
      </c>
      <c r="O419" s="56">
        <v>6885.6900000000005</v>
      </c>
      <c r="P419" s="56">
        <v>6884.72</v>
      </c>
      <c r="Q419" s="56">
        <v>6881.8300000000008</v>
      </c>
      <c r="R419" s="56">
        <v>6887.2500000000009</v>
      </c>
      <c r="S419" s="56">
        <v>6884.6900000000005</v>
      </c>
      <c r="T419" s="56">
        <v>6872.6500000000005</v>
      </c>
      <c r="U419" s="56">
        <v>6893.4900000000007</v>
      </c>
      <c r="V419" s="56">
        <v>6924.2400000000007</v>
      </c>
      <c r="W419" s="56">
        <v>6911.67</v>
      </c>
      <c r="X419" s="56">
        <v>6910.4900000000007</v>
      </c>
      <c r="Y419" s="56">
        <v>6885.880000000001</v>
      </c>
      <c r="Z419" s="76">
        <v>6815.01</v>
      </c>
      <c r="AA419" s="65"/>
    </row>
    <row r="420" spans="1:27" ht="16.5" x14ac:dyDescent="0.25">
      <c r="A420" s="64"/>
      <c r="B420" s="88">
        <v>15</v>
      </c>
      <c r="C420" s="84">
        <v>6692.0000000000009</v>
      </c>
      <c r="D420" s="56">
        <v>6540.43</v>
      </c>
      <c r="E420" s="56">
        <v>6505.7100000000009</v>
      </c>
      <c r="F420" s="56">
        <v>6498.0300000000007</v>
      </c>
      <c r="G420" s="56">
        <v>6554.9800000000005</v>
      </c>
      <c r="H420" s="56">
        <v>6655.6</v>
      </c>
      <c r="I420" s="56">
        <v>6867.6600000000008</v>
      </c>
      <c r="J420" s="56">
        <v>6929.1900000000005</v>
      </c>
      <c r="K420" s="56">
        <v>7086.130000000001</v>
      </c>
      <c r="L420" s="56">
        <v>7101.0800000000008</v>
      </c>
      <c r="M420" s="56">
        <v>7084.64</v>
      </c>
      <c r="N420" s="56">
        <v>7097.9000000000005</v>
      </c>
      <c r="O420" s="56">
        <v>7090.2300000000005</v>
      </c>
      <c r="P420" s="56">
        <v>7101.130000000001</v>
      </c>
      <c r="Q420" s="56">
        <v>7053.22</v>
      </c>
      <c r="R420" s="56">
        <v>7001.6200000000008</v>
      </c>
      <c r="S420" s="56">
        <v>6990.77</v>
      </c>
      <c r="T420" s="56">
        <v>6971.9500000000007</v>
      </c>
      <c r="U420" s="56">
        <v>6961.84</v>
      </c>
      <c r="V420" s="56">
        <v>6967.0000000000009</v>
      </c>
      <c r="W420" s="56">
        <v>6949.76</v>
      </c>
      <c r="X420" s="56">
        <v>6996.6600000000008</v>
      </c>
      <c r="Y420" s="56">
        <v>6902.18</v>
      </c>
      <c r="Z420" s="76">
        <v>6810.1</v>
      </c>
      <c r="AA420" s="65"/>
    </row>
    <row r="421" spans="1:27" ht="16.5" x14ac:dyDescent="0.25">
      <c r="A421" s="64"/>
      <c r="B421" s="88">
        <v>16</v>
      </c>
      <c r="C421" s="84">
        <v>6620.89</v>
      </c>
      <c r="D421" s="56">
        <v>6578.8700000000008</v>
      </c>
      <c r="E421" s="56">
        <v>6523.67</v>
      </c>
      <c r="F421" s="56">
        <v>6521.6100000000006</v>
      </c>
      <c r="G421" s="56">
        <v>6582.77</v>
      </c>
      <c r="H421" s="56">
        <v>6736.8600000000006</v>
      </c>
      <c r="I421" s="56">
        <v>6864.31</v>
      </c>
      <c r="J421" s="56">
        <v>6924.9900000000007</v>
      </c>
      <c r="K421" s="56">
        <v>7017.380000000001</v>
      </c>
      <c r="L421" s="56">
        <v>7023.2300000000005</v>
      </c>
      <c r="M421" s="56">
        <v>6996.5800000000008</v>
      </c>
      <c r="N421" s="56">
        <v>7005.17</v>
      </c>
      <c r="O421" s="56">
        <v>6996.880000000001</v>
      </c>
      <c r="P421" s="56">
        <v>7026.0300000000007</v>
      </c>
      <c r="Q421" s="56">
        <v>7004.4600000000009</v>
      </c>
      <c r="R421" s="56">
        <v>6956.2500000000009</v>
      </c>
      <c r="S421" s="56">
        <v>6921.0400000000009</v>
      </c>
      <c r="T421" s="56">
        <v>6911.1600000000008</v>
      </c>
      <c r="U421" s="56">
        <v>6912.27</v>
      </c>
      <c r="V421" s="56">
        <v>6917.31</v>
      </c>
      <c r="W421" s="56">
        <v>6911.7500000000009</v>
      </c>
      <c r="X421" s="56">
        <v>6976.5700000000006</v>
      </c>
      <c r="Y421" s="56">
        <v>6889.3300000000008</v>
      </c>
      <c r="Z421" s="76">
        <v>6728.5300000000007</v>
      </c>
      <c r="AA421" s="65"/>
    </row>
    <row r="422" spans="1:27" ht="16.5" x14ac:dyDescent="0.25">
      <c r="A422" s="64"/>
      <c r="B422" s="88">
        <v>17</v>
      </c>
      <c r="C422" s="84">
        <v>6574.84</v>
      </c>
      <c r="D422" s="56">
        <v>6514.2300000000005</v>
      </c>
      <c r="E422" s="56">
        <v>6485.67</v>
      </c>
      <c r="F422" s="56">
        <v>6465.7500000000009</v>
      </c>
      <c r="G422" s="56">
        <v>6508.9500000000007</v>
      </c>
      <c r="H422" s="56">
        <v>6624.3600000000006</v>
      </c>
      <c r="I422" s="56">
        <v>6862.77</v>
      </c>
      <c r="J422" s="56">
        <v>6923.1500000000005</v>
      </c>
      <c r="K422" s="56">
        <v>6958.5800000000008</v>
      </c>
      <c r="L422" s="56">
        <v>7018.89</v>
      </c>
      <c r="M422" s="56">
        <v>6977.5500000000011</v>
      </c>
      <c r="N422" s="56">
        <v>7027.8000000000011</v>
      </c>
      <c r="O422" s="56">
        <v>7015.380000000001</v>
      </c>
      <c r="P422" s="56">
        <v>7021.3600000000006</v>
      </c>
      <c r="Q422" s="56">
        <v>7020.6900000000005</v>
      </c>
      <c r="R422" s="56">
        <v>6983.1500000000005</v>
      </c>
      <c r="S422" s="56">
        <v>6942.1600000000008</v>
      </c>
      <c r="T422" s="56">
        <v>6925.380000000001</v>
      </c>
      <c r="U422" s="56">
        <v>6927.7400000000007</v>
      </c>
      <c r="V422" s="56">
        <v>6937.06</v>
      </c>
      <c r="W422" s="56">
        <v>6930.34</v>
      </c>
      <c r="X422" s="56">
        <v>6998.27</v>
      </c>
      <c r="Y422" s="56">
        <v>6900.2400000000007</v>
      </c>
      <c r="Z422" s="76">
        <v>6729.130000000001</v>
      </c>
      <c r="AA422" s="65"/>
    </row>
    <row r="423" spans="1:27" ht="16.5" x14ac:dyDescent="0.25">
      <c r="A423" s="64"/>
      <c r="B423" s="88">
        <v>18</v>
      </c>
      <c r="C423" s="84">
        <v>6620.17</v>
      </c>
      <c r="D423" s="56">
        <v>6572.7400000000007</v>
      </c>
      <c r="E423" s="56">
        <v>6486.6900000000005</v>
      </c>
      <c r="F423" s="56">
        <v>6480.1100000000006</v>
      </c>
      <c r="G423" s="56">
        <v>6570.880000000001</v>
      </c>
      <c r="H423" s="56">
        <v>6661.1900000000005</v>
      </c>
      <c r="I423" s="56">
        <v>6856.89</v>
      </c>
      <c r="J423" s="56">
        <v>6923.76</v>
      </c>
      <c r="K423" s="56">
        <v>7004.1600000000008</v>
      </c>
      <c r="L423" s="56">
        <v>7018.92</v>
      </c>
      <c r="M423" s="56">
        <v>7003.6600000000008</v>
      </c>
      <c r="N423" s="56">
        <v>7010.8700000000008</v>
      </c>
      <c r="O423" s="56">
        <v>7004.6900000000005</v>
      </c>
      <c r="P423" s="56">
        <v>7009.93</v>
      </c>
      <c r="Q423" s="56">
        <v>7004.92</v>
      </c>
      <c r="R423" s="56">
        <v>6987.9000000000005</v>
      </c>
      <c r="S423" s="56">
        <v>6995.9400000000005</v>
      </c>
      <c r="T423" s="56">
        <v>6997.85</v>
      </c>
      <c r="U423" s="56">
        <v>7005.5800000000008</v>
      </c>
      <c r="V423" s="56">
        <v>7039.7100000000009</v>
      </c>
      <c r="W423" s="56">
        <v>7013.4800000000005</v>
      </c>
      <c r="X423" s="56">
        <v>7050.2300000000005</v>
      </c>
      <c r="Y423" s="56">
        <v>6910.130000000001</v>
      </c>
      <c r="Z423" s="76">
        <v>6801.3300000000008</v>
      </c>
      <c r="AA423" s="65"/>
    </row>
    <row r="424" spans="1:27" ht="16.5" x14ac:dyDescent="0.25">
      <c r="A424" s="64"/>
      <c r="B424" s="88">
        <v>19</v>
      </c>
      <c r="C424" s="84">
        <v>6611.9400000000005</v>
      </c>
      <c r="D424" s="56">
        <v>6495.2000000000007</v>
      </c>
      <c r="E424" s="56">
        <v>6452.7100000000009</v>
      </c>
      <c r="F424" s="56">
        <v>6444.3000000000011</v>
      </c>
      <c r="G424" s="56">
        <v>6466.2500000000009</v>
      </c>
      <c r="H424" s="56">
        <v>6738.3700000000008</v>
      </c>
      <c r="I424" s="56">
        <v>6870.06</v>
      </c>
      <c r="J424" s="56">
        <v>7026.35</v>
      </c>
      <c r="K424" s="56">
        <v>7106.8700000000008</v>
      </c>
      <c r="L424" s="56">
        <v>7138.8600000000006</v>
      </c>
      <c r="M424" s="56">
        <v>7120.42</v>
      </c>
      <c r="N424" s="56">
        <v>7138.18</v>
      </c>
      <c r="O424" s="56">
        <v>7130.9600000000009</v>
      </c>
      <c r="P424" s="56">
        <v>7133.6500000000005</v>
      </c>
      <c r="Q424" s="56">
        <v>7110.77</v>
      </c>
      <c r="R424" s="56">
        <v>7105.51</v>
      </c>
      <c r="S424" s="56">
        <v>7099.5500000000011</v>
      </c>
      <c r="T424" s="56">
        <v>7085.9000000000005</v>
      </c>
      <c r="U424" s="56">
        <v>7078.39</v>
      </c>
      <c r="V424" s="56">
        <v>7086.3700000000008</v>
      </c>
      <c r="W424" s="56">
        <v>7075.3600000000006</v>
      </c>
      <c r="X424" s="56">
        <v>7112.1100000000006</v>
      </c>
      <c r="Y424" s="56">
        <v>6987.2100000000009</v>
      </c>
      <c r="Z424" s="76">
        <v>6842.2900000000009</v>
      </c>
      <c r="AA424" s="65"/>
    </row>
    <row r="425" spans="1:27" ht="16.5" x14ac:dyDescent="0.25">
      <c r="A425" s="64"/>
      <c r="B425" s="88">
        <v>20</v>
      </c>
      <c r="C425" s="84">
        <v>6901.880000000001</v>
      </c>
      <c r="D425" s="56">
        <v>6835.4500000000007</v>
      </c>
      <c r="E425" s="56">
        <v>6784.52</v>
      </c>
      <c r="F425" s="56">
        <v>6687.9900000000007</v>
      </c>
      <c r="G425" s="56">
        <v>6705.5400000000009</v>
      </c>
      <c r="H425" s="56">
        <v>6764.8300000000008</v>
      </c>
      <c r="I425" s="56">
        <v>6850.1900000000005</v>
      </c>
      <c r="J425" s="56">
        <v>7011.39</v>
      </c>
      <c r="K425" s="56">
        <v>7118.3300000000008</v>
      </c>
      <c r="L425" s="56">
        <v>7212.7100000000009</v>
      </c>
      <c r="M425" s="56">
        <v>7215.5700000000006</v>
      </c>
      <c r="N425" s="56">
        <v>7207.880000000001</v>
      </c>
      <c r="O425" s="56">
        <v>7139.7900000000009</v>
      </c>
      <c r="P425" s="56">
        <v>7123.3600000000006</v>
      </c>
      <c r="Q425" s="56">
        <v>7120.56</v>
      </c>
      <c r="R425" s="56">
        <v>7091.6900000000005</v>
      </c>
      <c r="S425" s="56">
        <v>7081.130000000001</v>
      </c>
      <c r="T425" s="56">
        <v>7066.2000000000007</v>
      </c>
      <c r="U425" s="56">
        <v>7070.4400000000005</v>
      </c>
      <c r="V425" s="56">
        <v>7099.2400000000007</v>
      </c>
      <c r="W425" s="56">
        <v>7093.4500000000007</v>
      </c>
      <c r="X425" s="56">
        <v>7099.59</v>
      </c>
      <c r="Y425" s="56">
        <v>6989.6100000000006</v>
      </c>
      <c r="Z425" s="76">
        <v>6824.380000000001</v>
      </c>
      <c r="AA425" s="65"/>
    </row>
    <row r="426" spans="1:27" ht="16.5" x14ac:dyDescent="0.25">
      <c r="A426" s="64"/>
      <c r="B426" s="88">
        <v>21</v>
      </c>
      <c r="C426" s="84">
        <v>6824.02</v>
      </c>
      <c r="D426" s="56">
        <v>6732.5700000000006</v>
      </c>
      <c r="E426" s="56">
        <v>6630.85</v>
      </c>
      <c r="F426" s="56">
        <v>6569.5000000000009</v>
      </c>
      <c r="G426" s="56">
        <v>6577.67</v>
      </c>
      <c r="H426" s="56">
        <v>6571.2000000000007</v>
      </c>
      <c r="I426" s="56">
        <v>6663.6200000000008</v>
      </c>
      <c r="J426" s="56">
        <v>6847.31</v>
      </c>
      <c r="K426" s="56">
        <v>6977.0300000000007</v>
      </c>
      <c r="L426" s="56">
        <v>7054.8000000000011</v>
      </c>
      <c r="M426" s="56">
        <v>7073.880000000001</v>
      </c>
      <c r="N426" s="56">
        <v>7079.7500000000009</v>
      </c>
      <c r="O426" s="56">
        <v>7073.39</v>
      </c>
      <c r="P426" s="56">
        <v>7060.34</v>
      </c>
      <c r="Q426" s="56">
        <v>7063.5800000000008</v>
      </c>
      <c r="R426" s="56">
        <v>7065.01</v>
      </c>
      <c r="S426" s="56">
        <v>7055.34</v>
      </c>
      <c r="T426" s="56">
        <v>7039.2900000000009</v>
      </c>
      <c r="U426" s="56">
        <v>7069.9400000000005</v>
      </c>
      <c r="V426" s="56">
        <v>7129.9900000000007</v>
      </c>
      <c r="W426" s="56">
        <v>7123.76</v>
      </c>
      <c r="X426" s="56">
        <v>7100.6200000000008</v>
      </c>
      <c r="Y426" s="56">
        <v>7014.52</v>
      </c>
      <c r="Z426" s="76">
        <v>6830.2400000000007</v>
      </c>
      <c r="AA426" s="65"/>
    </row>
    <row r="427" spans="1:27" ht="16.5" x14ac:dyDescent="0.25">
      <c r="A427" s="64"/>
      <c r="B427" s="88">
        <v>22</v>
      </c>
      <c r="C427" s="84">
        <v>6714.92</v>
      </c>
      <c r="D427" s="56">
        <v>6588.1100000000006</v>
      </c>
      <c r="E427" s="56">
        <v>6546.43</v>
      </c>
      <c r="F427" s="56">
        <v>6535.8300000000008</v>
      </c>
      <c r="G427" s="56">
        <v>6551.1100000000006</v>
      </c>
      <c r="H427" s="56">
        <v>6619.880000000001</v>
      </c>
      <c r="I427" s="56">
        <v>6842.47</v>
      </c>
      <c r="J427" s="56">
        <v>6978.39</v>
      </c>
      <c r="K427" s="56">
        <v>7101.3200000000006</v>
      </c>
      <c r="L427" s="56">
        <v>7104.3600000000006</v>
      </c>
      <c r="M427" s="56">
        <v>7097.3600000000006</v>
      </c>
      <c r="N427" s="56">
        <v>7097.02</v>
      </c>
      <c r="O427" s="56">
        <v>7075.0800000000008</v>
      </c>
      <c r="P427" s="56">
        <v>7094.8200000000006</v>
      </c>
      <c r="Q427" s="56">
        <v>7072.7500000000009</v>
      </c>
      <c r="R427" s="56">
        <v>7059.4100000000008</v>
      </c>
      <c r="S427" s="56">
        <v>7049.68</v>
      </c>
      <c r="T427" s="56">
        <v>7089.3300000000008</v>
      </c>
      <c r="U427" s="56">
        <v>7087.4600000000009</v>
      </c>
      <c r="V427" s="56">
        <v>7067.4400000000005</v>
      </c>
      <c r="W427" s="56">
        <v>7067.9000000000005</v>
      </c>
      <c r="X427" s="56">
        <v>7108.7900000000009</v>
      </c>
      <c r="Y427" s="56">
        <v>6977.02</v>
      </c>
      <c r="Z427" s="76">
        <v>6813.9900000000007</v>
      </c>
      <c r="AA427" s="65"/>
    </row>
    <row r="428" spans="1:27" ht="16.5" x14ac:dyDescent="0.25">
      <c r="A428" s="64"/>
      <c r="B428" s="88">
        <v>23</v>
      </c>
      <c r="C428" s="84">
        <v>6710.3600000000006</v>
      </c>
      <c r="D428" s="56">
        <v>6574.27</v>
      </c>
      <c r="E428" s="56">
        <v>6513.6500000000005</v>
      </c>
      <c r="F428" s="56">
        <v>6503.2500000000009</v>
      </c>
      <c r="G428" s="56">
        <v>6636.7000000000007</v>
      </c>
      <c r="H428" s="56">
        <v>6791.7900000000009</v>
      </c>
      <c r="I428" s="56">
        <v>6859.2800000000007</v>
      </c>
      <c r="J428" s="56">
        <v>6964.51</v>
      </c>
      <c r="K428" s="56">
        <v>7065.68</v>
      </c>
      <c r="L428" s="56">
        <v>7087.06</v>
      </c>
      <c r="M428" s="56">
        <v>7008.5700000000006</v>
      </c>
      <c r="N428" s="56">
        <v>7073.8300000000008</v>
      </c>
      <c r="O428" s="56">
        <v>7074.85</v>
      </c>
      <c r="P428" s="56">
        <v>7082.35</v>
      </c>
      <c r="Q428" s="56">
        <v>7067.9600000000009</v>
      </c>
      <c r="R428" s="56">
        <v>7045.64</v>
      </c>
      <c r="S428" s="56">
        <v>7027.1100000000006</v>
      </c>
      <c r="T428" s="56">
        <v>6996.34</v>
      </c>
      <c r="U428" s="56">
        <v>7008.2000000000007</v>
      </c>
      <c r="V428" s="56">
        <v>7011.8700000000008</v>
      </c>
      <c r="W428" s="56">
        <v>6996.8300000000008</v>
      </c>
      <c r="X428" s="56">
        <v>7028.9900000000007</v>
      </c>
      <c r="Y428" s="56">
        <v>6898.42</v>
      </c>
      <c r="Z428" s="76">
        <v>6724.31</v>
      </c>
      <c r="AA428" s="65"/>
    </row>
    <row r="429" spans="1:27" ht="16.5" x14ac:dyDescent="0.25">
      <c r="A429" s="64"/>
      <c r="B429" s="88">
        <v>24</v>
      </c>
      <c r="C429" s="84">
        <v>6670.14</v>
      </c>
      <c r="D429" s="56">
        <v>6514.9400000000005</v>
      </c>
      <c r="E429" s="56">
        <v>6501.76</v>
      </c>
      <c r="F429" s="56">
        <v>6490.0800000000008</v>
      </c>
      <c r="G429" s="56">
        <v>6520.4900000000007</v>
      </c>
      <c r="H429" s="56">
        <v>6692.51</v>
      </c>
      <c r="I429" s="56">
        <v>6905.43</v>
      </c>
      <c r="J429" s="56">
        <v>7006.02</v>
      </c>
      <c r="K429" s="56">
        <v>7064.34</v>
      </c>
      <c r="L429" s="56">
        <v>7059.2800000000007</v>
      </c>
      <c r="M429" s="56">
        <v>7047.8200000000006</v>
      </c>
      <c r="N429" s="56">
        <v>7053.6</v>
      </c>
      <c r="O429" s="56">
        <v>7049.1900000000005</v>
      </c>
      <c r="P429" s="56">
        <v>7051.06</v>
      </c>
      <c r="Q429" s="56">
        <v>7058.7900000000009</v>
      </c>
      <c r="R429" s="56">
        <v>7051.5700000000006</v>
      </c>
      <c r="S429" s="56">
        <v>7041.5500000000011</v>
      </c>
      <c r="T429" s="56">
        <v>7020.0300000000007</v>
      </c>
      <c r="U429" s="56">
        <v>7034.5300000000007</v>
      </c>
      <c r="V429" s="56">
        <v>7036.68</v>
      </c>
      <c r="W429" s="56">
        <v>7004.380000000001</v>
      </c>
      <c r="X429" s="56">
        <v>7011.1500000000005</v>
      </c>
      <c r="Y429" s="56">
        <v>6929.0300000000007</v>
      </c>
      <c r="Z429" s="76">
        <v>6690.5000000000009</v>
      </c>
      <c r="AA429" s="65"/>
    </row>
    <row r="430" spans="1:27" ht="16.5" x14ac:dyDescent="0.25">
      <c r="A430" s="64"/>
      <c r="B430" s="88">
        <v>25</v>
      </c>
      <c r="C430" s="84">
        <v>6545.5700000000006</v>
      </c>
      <c r="D430" s="56">
        <v>6475.7000000000007</v>
      </c>
      <c r="E430" s="56">
        <v>6453.9600000000009</v>
      </c>
      <c r="F430" s="56">
        <v>6449.1900000000005</v>
      </c>
      <c r="G430" s="56">
        <v>6461.51</v>
      </c>
      <c r="H430" s="56">
        <v>6592.06</v>
      </c>
      <c r="I430" s="56">
        <v>6886.0300000000007</v>
      </c>
      <c r="J430" s="56">
        <v>6945.0400000000009</v>
      </c>
      <c r="K430" s="56">
        <v>7074.0300000000007</v>
      </c>
      <c r="L430" s="56">
        <v>7038.630000000001</v>
      </c>
      <c r="M430" s="56">
        <v>7067.880000000001</v>
      </c>
      <c r="N430" s="56">
        <v>7076.1</v>
      </c>
      <c r="O430" s="56">
        <v>7067.01</v>
      </c>
      <c r="P430" s="56">
        <v>7031.7100000000009</v>
      </c>
      <c r="Q430" s="56">
        <v>6966.4000000000005</v>
      </c>
      <c r="R430" s="56">
        <v>7018.630000000001</v>
      </c>
      <c r="S430" s="56">
        <v>6968.5500000000011</v>
      </c>
      <c r="T430" s="56">
        <v>6999.43</v>
      </c>
      <c r="U430" s="56">
        <v>7021.6100000000006</v>
      </c>
      <c r="V430" s="56">
        <v>7034.1</v>
      </c>
      <c r="W430" s="56">
        <v>6996.2300000000005</v>
      </c>
      <c r="X430" s="56">
        <v>6972.01</v>
      </c>
      <c r="Y430" s="56">
        <v>6911.0800000000008</v>
      </c>
      <c r="Z430" s="76">
        <v>6656.3600000000006</v>
      </c>
      <c r="AA430" s="65"/>
    </row>
    <row r="431" spans="1:27" ht="16.5" x14ac:dyDescent="0.25">
      <c r="A431" s="64"/>
      <c r="B431" s="88">
        <v>26</v>
      </c>
      <c r="C431" s="84">
        <v>6581.6900000000005</v>
      </c>
      <c r="D431" s="56">
        <v>6505.3200000000006</v>
      </c>
      <c r="E431" s="56">
        <v>6471.2500000000009</v>
      </c>
      <c r="F431" s="56">
        <v>6459.380000000001</v>
      </c>
      <c r="G431" s="56">
        <v>6502.1100000000006</v>
      </c>
      <c r="H431" s="56">
        <v>6618.52</v>
      </c>
      <c r="I431" s="56">
        <v>6938.9800000000005</v>
      </c>
      <c r="J431" s="56">
        <v>6992.4800000000005</v>
      </c>
      <c r="K431" s="56">
        <v>7014.84</v>
      </c>
      <c r="L431" s="56">
        <v>7051.6600000000008</v>
      </c>
      <c r="M431" s="56">
        <v>7030.4500000000007</v>
      </c>
      <c r="N431" s="56">
        <v>7090.2000000000007</v>
      </c>
      <c r="O431" s="56">
        <v>7038.8300000000008</v>
      </c>
      <c r="P431" s="56">
        <v>6984.0700000000006</v>
      </c>
      <c r="Q431" s="56">
        <v>6985.8300000000008</v>
      </c>
      <c r="R431" s="56">
        <v>7021.1</v>
      </c>
      <c r="S431" s="56">
        <v>7003.6100000000006</v>
      </c>
      <c r="T431" s="56">
        <v>7005.22</v>
      </c>
      <c r="U431" s="56">
        <v>7051.3000000000011</v>
      </c>
      <c r="V431" s="56">
        <v>7108.0400000000009</v>
      </c>
      <c r="W431" s="56">
        <v>6999.6100000000006</v>
      </c>
      <c r="X431" s="56">
        <v>7021.27</v>
      </c>
      <c r="Y431" s="56">
        <v>6981.7000000000007</v>
      </c>
      <c r="Z431" s="76">
        <v>6843.4100000000008</v>
      </c>
      <c r="AA431" s="65"/>
    </row>
    <row r="432" spans="1:27" ht="16.5" x14ac:dyDescent="0.25">
      <c r="A432" s="64"/>
      <c r="B432" s="88">
        <v>27</v>
      </c>
      <c r="C432" s="84">
        <v>6809.5700000000006</v>
      </c>
      <c r="D432" s="56">
        <v>6633.6100000000006</v>
      </c>
      <c r="E432" s="56">
        <v>6549.4600000000009</v>
      </c>
      <c r="F432" s="56">
        <v>6528.85</v>
      </c>
      <c r="G432" s="56">
        <v>6528.4600000000009</v>
      </c>
      <c r="H432" s="56">
        <v>6522.2900000000009</v>
      </c>
      <c r="I432" s="56">
        <v>6811.2300000000005</v>
      </c>
      <c r="J432" s="56">
        <v>6946.4800000000005</v>
      </c>
      <c r="K432" s="56">
        <v>7105.1</v>
      </c>
      <c r="L432" s="56">
        <v>7133.4400000000005</v>
      </c>
      <c r="M432" s="56">
        <v>7132.51</v>
      </c>
      <c r="N432" s="56">
        <v>7130.4800000000005</v>
      </c>
      <c r="O432" s="56">
        <v>7125.380000000001</v>
      </c>
      <c r="P432" s="56">
        <v>7121.06</v>
      </c>
      <c r="Q432" s="56">
        <v>7119.4400000000005</v>
      </c>
      <c r="R432" s="56">
        <v>7116.8000000000011</v>
      </c>
      <c r="S432" s="56">
        <v>7108.6900000000005</v>
      </c>
      <c r="T432" s="56">
        <v>7096.0800000000008</v>
      </c>
      <c r="U432" s="56">
        <v>7085.630000000001</v>
      </c>
      <c r="V432" s="56">
        <v>7155.7400000000007</v>
      </c>
      <c r="W432" s="56">
        <v>7152.59</v>
      </c>
      <c r="X432" s="56">
        <v>7106.27</v>
      </c>
      <c r="Y432" s="56">
        <v>6963.52</v>
      </c>
      <c r="Z432" s="76">
        <v>6776.8700000000008</v>
      </c>
      <c r="AA432" s="65"/>
    </row>
    <row r="433" spans="1:27" ht="16.5" x14ac:dyDescent="0.25">
      <c r="A433" s="64"/>
      <c r="B433" s="88">
        <v>28</v>
      </c>
      <c r="C433" s="84">
        <v>6721.0800000000008</v>
      </c>
      <c r="D433" s="56">
        <v>6593.34</v>
      </c>
      <c r="E433" s="56">
        <v>6516.8000000000011</v>
      </c>
      <c r="F433" s="56">
        <v>6507.7500000000009</v>
      </c>
      <c r="G433" s="56">
        <v>6499.5700000000006</v>
      </c>
      <c r="H433" s="56">
        <v>6495.02</v>
      </c>
      <c r="I433" s="56">
        <v>6687.56</v>
      </c>
      <c r="J433" s="56">
        <v>6830.8600000000006</v>
      </c>
      <c r="K433" s="56">
        <v>7021.85</v>
      </c>
      <c r="L433" s="56">
        <v>7072.14</v>
      </c>
      <c r="M433" s="56">
        <v>7078.2100000000009</v>
      </c>
      <c r="N433" s="56">
        <v>7081.97</v>
      </c>
      <c r="O433" s="56">
        <v>7078.7300000000005</v>
      </c>
      <c r="P433" s="56">
        <v>7077.6500000000005</v>
      </c>
      <c r="Q433" s="56">
        <v>7078.4900000000007</v>
      </c>
      <c r="R433" s="56">
        <v>7078.84</v>
      </c>
      <c r="S433" s="56">
        <v>7077.9100000000008</v>
      </c>
      <c r="T433" s="56">
        <v>7073.7400000000007</v>
      </c>
      <c r="U433" s="56">
        <v>7082.01</v>
      </c>
      <c r="V433" s="56">
        <v>7133.84</v>
      </c>
      <c r="W433" s="56">
        <v>7122.9400000000005</v>
      </c>
      <c r="X433" s="56">
        <v>7078.89</v>
      </c>
      <c r="Y433" s="56">
        <v>6952.4000000000005</v>
      </c>
      <c r="Z433" s="76">
        <v>6771.17</v>
      </c>
      <c r="AA433" s="65"/>
    </row>
    <row r="434" spans="1:27" ht="16.5" x14ac:dyDescent="0.25">
      <c r="A434" s="64"/>
      <c r="B434" s="88">
        <v>29</v>
      </c>
      <c r="C434" s="84">
        <v>6613.7400000000007</v>
      </c>
      <c r="D434" s="56">
        <v>6531.26</v>
      </c>
      <c r="E434" s="56">
        <v>6479.5300000000007</v>
      </c>
      <c r="F434" s="56">
        <v>6469.67</v>
      </c>
      <c r="G434" s="56">
        <v>6503.2300000000005</v>
      </c>
      <c r="H434" s="56">
        <v>6559.31</v>
      </c>
      <c r="I434" s="56">
        <v>6900.9600000000009</v>
      </c>
      <c r="J434" s="56">
        <v>7019.5400000000009</v>
      </c>
      <c r="K434" s="56">
        <v>7065.5000000000009</v>
      </c>
      <c r="L434" s="56">
        <v>7066.5300000000007</v>
      </c>
      <c r="M434" s="56">
        <v>7062.4800000000005</v>
      </c>
      <c r="N434" s="56">
        <v>7071.2800000000007</v>
      </c>
      <c r="O434" s="56">
        <v>7065.7300000000005</v>
      </c>
      <c r="P434" s="56">
        <v>7055.630000000001</v>
      </c>
      <c r="Q434" s="56">
        <v>7056.380000000001</v>
      </c>
      <c r="R434" s="56">
        <v>7053.7400000000007</v>
      </c>
      <c r="S434" s="56">
        <v>7042.8700000000008</v>
      </c>
      <c r="T434" s="56">
        <v>7029.0800000000008</v>
      </c>
      <c r="U434" s="56">
        <v>7016.9400000000005</v>
      </c>
      <c r="V434" s="56">
        <v>7024.8000000000011</v>
      </c>
      <c r="W434" s="56">
        <v>6994.4800000000005</v>
      </c>
      <c r="X434" s="56">
        <v>7001.22</v>
      </c>
      <c r="Y434" s="56">
        <v>6859.5400000000009</v>
      </c>
      <c r="Z434" s="76">
        <v>6617.2500000000009</v>
      </c>
      <c r="AA434" s="65"/>
    </row>
    <row r="435" spans="1:27" ht="16.5" x14ac:dyDescent="0.25">
      <c r="A435" s="64"/>
      <c r="B435" s="88">
        <v>30</v>
      </c>
      <c r="C435" s="84">
        <v>6578.9400000000005</v>
      </c>
      <c r="D435" s="56">
        <v>6502.630000000001</v>
      </c>
      <c r="E435" s="56">
        <v>6498.7800000000007</v>
      </c>
      <c r="F435" s="56">
        <v>6496.7100000000009</v>
      </c>
      <c r="G435" s="56">
        <v>6532.02</v>
      </c>
      <c r="H435" s="56">
        <v>6677.9900000000007</v>
      </c>
      <c r="I435" s="56">
        <v>6921.5400000000009</v>
      </c>
      <c r="J435" s="56">
        <v>7051.0700000000006</v>
      </c>
      <c r="K435" s="56">
        <v>7106.34</v>
      </c>
      <c r="L435" s="56">
        <v>7104.2800000000007</v>
      </c>
      <c r="M435" s="56">
        <v>7104.1600000000008</v>
      </c>
      <c r="N435" s="56">
        <v>7106.09</v>
      </c>
      <c r="O435" s="56">
        <v>7107.1100000000006</v>
      </c>
      <c r="P435" s="56">
        <v>7106.6500000000005</v>
      </c>
      <c r="Q435" s="56">
        <v>7105.0400000000009</v>
      </c>
      <c r="R435" s="56">
        <v>7092.8300000000008</v>
      </c>
      <c r="S435" s="56">
        <v>7085.0500000000011</v>
      </c>
      <c r="T435" s="56">
        <v>7069.8000000000011</v>
      </c>
      <c r="U435" s="56">
        <v>7082.4500000000007</v>
      </c>
      <c r="V435" s="56">
        <v>7074.18</v>
      </c>
      <c r="W435" s="56">
        <v>7050.0400000000009</v>
      </c>
      <c r="X435" s="56">
        <v>7057.8700000000008</v>
      </c>
      <c r="Y435" s="56">
        <v>6922.17</v>
      </c>
      <c r="Z435" s="76">
        <v>6734.2400000000007</v>
      </c>
      <c r="AA435" s="65"/>
    </row>
    <row r="436" spans="1:27" ht="17.25" thickBot="1" x14ac:dyDescent="0.3">
      <c r="A436" s="64"/>
      <c r="B436" s="89">
        <v>31</v>
      </c>
      <c r="C436" s="85">
        <v>6534.2000000000007</v>
      </c>
      <c r="D436" s="77">
        <v>6454.97</v>
      </c>
      <c r="E436" s="77">
        <v>6441.47</v>
      </c>
      <c r="F436" s="77">
        <v>6440.59</v>
      </c>
      <c r="G436" s="77">
        <v>6449.0700000000006</v>
      </c>
      <c r="H436" s="77">
        <v>6566.06</v>
      </c>
      <c r="I436" s="77">
        <v>6875.34</v>
      </c>
      <c r="J436" s="77">
        <v>7022.72</v>
      </c>
      <c r="K436" s="77">
        <v>7132.6900000000005</v>
      </c>
      <c r="L436" s="77">
        <v>7136.5400000000009</v>
      </c>
      <c r="M436" s="77">
        <v>7139.2300000000005</v>
      </c>
      <c r="N436" s="77">
        <v>7143.130000000001</v>
      </c>
      <c r="O436" s="77">
        <v>7145.47</v>
      </c>
      <c r="P436" s="77">
        <v>7146.56</v>
      </c>
      <c r="Q436" s="77">
        <v>7149.2300000000005</v>
      </c>
      <c r="R436" s="77">
        <v>7148.4500000000007</v>
      </c>
      <c r="S436" s="77">
        <v>7145.77</v>
      </c>
      <c r="T436" s="77">
        <v>7137.3200000000006</v>
      </c>
      <c r="U436" s="77">
        <v>7129.01</v>
      </c>
      <c r="V436" s="77">
        <v>7128.1900000000005</v>
      </c>
      <c r="W436" s="77">
        <v>7117.72</v>
      </c>
      <c r="X436" s="77">
        <v>7124.35</v>
      </c>
      <c r="Y436" s="77">
        <v>6981.27</v>
      </c>
      <c r="Z436" s="78">
        <v>6813.5500000000011</v>
      </c>
      <c r="AA436" s="65"/>
    </row>
    <row r="437" spans="1:27" ht="16.5" thickBot="1" x14ac:dyDescent="0.3">
      <c r="A437" s="64"/>
      <c r="B437" s="51"/>
      <c r="C437" s="51"/>
      <c r="D437" s="51"/>
      <c r="E437" s="51"/>
      <c r="F437" s="51"/>
      <c r="G437" s="51"/>
      <c r="H437" s="51"/>
      <c r="I437" s="51"/>
      <c r="J437" s="51"/>
      <c r="K437" s="51"/>
      <c r="L437" s="51"/>
      <c r="M437" s="51"/>
      <c r="N437" s="51"/>
      <c r="O437" s="51"/>
      <c r="P437" s="51"/>
      <c r="Q437" s="51"/>
      <c r="R437" s="51"/>
      <c r="S437" s="51"/>
      <c r="T437" s="51"/>
      <c r="U437" s="51"/>
      <c r="V437" s="51"/>
      <c r="W437" s="51"/>
      <c r="X437" s="51"/>
      <c r="Y437" s="51"/>
      <c r="Z437" s="51"/>
      <c r="AA437" s="65"/>
    </row>
    <row r="438" spans="1:27" x14ac:dyDescent="0.25">
      <c r="A438" s="64"/>
      <c r="B438" s="274" t="s">
        <v>130</v>
      </c>
      <c r="C438" s="272" t="s">
        <v>164</v>
      </c>
      <c r="D438" s="272"/>
      <c r="E438" s="272"/>
      <c r="F438" s="272"/>
      <c r="G438" s="272"/>
      <c r="H438" s="272"/>
      <c r="I438" s="272"/>
      <c r="J438" s="272"/>
      <c r="K438" s="272"/>
      <c r="L438" s="272"/>
      <c r="M438" s="272"/>
      <c r="N438" s="272"/>
      <c r="O438" s="272"/>
      <c r="P438" s="272"/>
      <c r="Q438" s="272"/>
      <c r="R438" s="272"/>
      <c r="S438" s="272"/>
      <c r="T438" s="272"/>
      <c r="U438" s="272"/>
      <c r="V438" s="272"/>
      <c r="W438" s="272"/>
      <c r="X438" s="272"/>
      <c r="Y438" s="272"/>
      <c r="Z438" s="273"/>
      <c r="AA438" s="65"/>
    </row>
    <row r="439" spans="1:27" ht="32.25" thickBot="1" x14ac:dyDescent="0.3">
      <c r="A439" s="64"/>
      <c r="B439" s="275"/>
      <c r="C439" s="86" t="s">
        <v>131</v>
      </c>
      <c r="D439" s="81" t="s">
        <v>132</v>
      </c>
      <c r="E439" s="81" t="s">
        <v>133</v>
      </c>
      <c r="F439" s="81" t="s">
        <v>134</v>
      </c>
      <c r="G439" s="81" t="s">
        <v>135</v>
      </c>
      <c r="H439" s="81" t="s">
        <v>136</v>
      </c>
      <c r="I439" s="81" t="s">
        <v>137</v>
      </c>
      <c r="J439" s="81" t="s">
        <v>138</v>
      </c>
      <c r="K439" s="81" t="s">
        <v>139</v>
      </c>
      <c r="L439" s="81" t="s">
        <v>140</v>
      </c>
      <c r="M439" s="81" t="s">
        <v>141</v>
      </c>
      <c r="N439" s="81" t="s">
        <v>142</v>
      </c>
      <c r="O439" s="81" t="s">
        <v>143</v>
      </c>
      <c r="P439" s="81" t="s">
        <v>144</v>
      </c>
      <c r="Q439" s="81" t="s">
        <v>145</v>
      </c>
      <c r="R439" s="81" t="s">
        <v>146</v>
      </c>
      <c r="S439" s="81" t="s">
        <v>147</v>
      </c>
      <c r="T439" s="81" t="s">
        <v>148</v>
      </c>
      <c r="U439" s="81" t="s">
        <v>149</v>
      </c>
      <c r="V439" s="81" t="s">
        <v>150</v>
      </c>
      <c r="W439" s="81" t="s">
        <v>151</v>
      </c>
      <c r="X439" s="81" t="s">
        <v>152</v>
      </c>
      <c r="Y439" s="81" t="s">
        <v>153</v>
      </c>
      <c r="Z439" s="82" t="s">
        <v>154</v>
      </c>
      <c r="AA439" s="65"/>
    </row>
    <row r="440" spans="1:27" ht="16.5" x14ac:dyDescent="0.25">
      <c r="A440" s="64"/>
      <c r="B440" s="93">
        <v>1</v>
      </c>
      <c r="C440" s="83">
        <v>0</v>
      </c>
      <c r="D440" s="79">
        <v>0</v>
      </c>
      <c r="E440" s="79">
        <v>0</v>
      </c>
      <c r="F440" s="79">
        <v>0</v>
      </c>
      <c r="G440" s="79">
        <v>0</v>
      </c>
      <c r="H440" s="79">
        <v>0</v>
      </c>
      <c r="I440" s="79">
        <v>0</v>
      </c>
      <c r="J440" s="79">
        <v>0</v>
      </c>
      <c r="K440" s="79">
        <v>0</v>
      </c>
      <c r="L440" s="79">
        <v>0</v>
      </c>
      <c r="M440" s="79">
        <v>121.72</v>
      </c>
      <c r="N440" s="79">
        <v>192.29</v>
      </c>
      <c r="O440" s="79">
        <v>220.99</v>
      </c>
      <c r="P440" s="79">
        <v>260.49</v>
      </c>
      <c r="Q440" s="79">
        <v>241.29</v>
      </c>
      <c r="R440" s="79">
        <v>249.53</v>
      </c>
      <c r="S440" s="79">
        <v>224.76</v>
      </c>
      <c r="T440" s="79">
        <v>252.63</v>
      </c>
      <c r="U440" s="79">
        <v>345.71</v>
      </c>
      <c r="V440" s="79">
        <v>337.64</v>
      </c>
      <c r="W440" s="79">
        <v>403.08</v>
      </c>
      <c r="X440" s="79">
        <v>168.92</v>
      </c>
      <c r="Y440" s="79">
        <v>83.04</v>
      </c>
      <c r="Z440" s="80">
        <v>0</v>
      </c>
      <c r="AA440" s="65"/>
    </row>
    <row r="441" spans="1:27" ht="16.5" x14ac:dyDescent="0.25">
      <c r="A441" s="64"/>
      <c r="B441" s="88">
        <v>2</v>
      </c>
      <c r="C441" s="84">
        <v>0</v>
      </c>
      <c r="D441" s="56">
        <v>0</v>
      </c>
      <c r="E441" s="56">
        <v>0</v>
      </c>
      <c r="F441" s="56">
        <v>26.86</v>
      </c>
      <c r="G441" s="56">
        <v>91.65</v>
      </c>
      <c r="H441" s="56">
        <v>114.98</v>
      </c>
      <c r="I441" s="56">
        <v>70.77</v>
      </c>
      <c r="J441" s="56">
        <v>35.950000000000003</v>
      </c>
      <c r="K441" s="56">
        <v>164.7</v>
      </c>
      <c r="L441" s="56">
        <v>156.79</v>
      </c>
      <c r="M441" s="56">
        <v>4.41</v>
      </c>
      <c r="N441" s="56">
        <v>0</v>
      </c>
      <c r="O441" s="56">
        <v>8.01</v>
      </c>
      <c r="P441" s="56">
        <v>3.45</v>
      </c>
      <c r="Q441" s="56">
        <v>0</v>
      </c>
      <c r="R441" s="56">
        <v>40.64</v>
      </c>
      <c r="S441" s="56">
        <v>48.45</v>
      </c>
      <c r="T441" s="56">
        <v>0</v>
      </c>
      <c r="U441" s="56">
        <v>43.16</v>
      </c>
      <c r="V441" s="56">
        <v>64.97</v>
      </c>
      <c r="W441" s="56">
        <v>16.41</v>
      </c>
      <c r="X441" s="56">
        <v>61.82</v>
      </c>
      <c r="Y441" s="56">
        <v>0</v>
      </c>
      <c r="Z441" s="76">
        <v>0</v>
      </c>
      <c r="AA441" s="65"/>
    </row>
    <row r="442" spans="1:27" ht="16.5" x14ac:dyDescent="0.25">
      <c r="A442" s="64"/>
      <c r="B442" s="88">
        <v>3</v>
      </c>
      <c r="C442" s="84">
        <v>0</v>
      </c>
      <c r="D442" s="56">
        <v>15.09</v>
      </c>
      <c r="E442" s="56">
        <v>0</v>
      </c>
      <c r="F442" s="56">
        <v>27.54</v>
      </c>
      <c r="G442" s="56">
        <v>52.52</v>
      </c>
      <c r="H442" s="56">
        <v>109.44</v>
      </c>
      <c r="I442" s="56">
        <v>163.13</v>
      </c>
      <c r="J442" s="56">
        <v>81.66</v>
      </c>
      <c r="K442" s="56">
        <v>55.66</v>
      </c>
      <c r="L442" s="56">
        <v>44.05</v>
      </c>
      <c r="M442" s="56">
        <v>0.02</v>
      </c>
      <c r="N442" s="56">
        <v>0.1</v>
      </c>
      <c r="O442" s="56">
        <v>4.34</v>
      </c>
      <c r="P442" s="56">
        <v>6.96</v>
      </c>
      <c r="Q442" s="56">
        <v>6.69</v>
      </c>
      <c r="R442" s="56">
        <v>8.4700000000000006</v>
      </c>
      <c r="S442" s="56">
        <v>0</v>
      </c>
      <c r="T442" s="56">
        <v>14.82</v>
      </c>
      <c r="U442" s="56">
        <v>56.96</v>
      </c>
      <c r="V442" s="56">
        <v>13.36</v>
      </c>
      <c r="W442" s="56">
        <v>0</v>
      </c>
      <c r="X442" s="56">
        <v>0.26</v>
      </c>
      <c r="Y442" s="56">
        <v>0.01</v>
      </c>
      <c r="Z442" s="76">
        <v>0</v>
      </c>
      <c r="AA442" s="65"/>
    </row>
    <row r="443" spans="1:27" ht="16.5" x14ac:dyDescent="0.25">
      <c r="A443" s="64"/>
      <c r="B443" s="88">
        <v>4</v>
      </c>
      <c r="C443" s="84">
        <v>0</v>
      </c>
      <c r="D443" s="56">
        <v>0</v>
      </c>
      <c r="E443" s="56">
        <v>0</v>
      </c>
      <c r="F443" s="56">
        <v>0</v>
      </c>
      <c r="G443" s="56">
        <v>35.590000000000003</v>
      </c>
      <c r="H443" s="56">
        <v>127.37</v>
      </c>
      <c r="I443" s="56">
        <v>59.33</v>
      </c>
      <c r="J443" s="56">
        <v>6.21</v>
      </c>
      <c r="K443" s="56">
        <v>14.21</v>
      </c>
      <c r="L443" s="56">
        <v>0</v>
      </c>
      <c r="M443" s="56">
        <v>0</v>
      </c>
      <c r="N443" s="56">
        <v>0</v>
      </c>
      <c r="O443" s="56">
        <v>0</v>
      </c>
      <c r="P443" s="56">
        <v>0</v>
      </c>
      <c r="Q443" s="56">
        <v>0</v>
      </c>
      <c r="R443" s="56">
        <v>0</v>
      </c>
      <c r="S443" s="56">
        <v>104.55</v>
      </c>
      <c r="T443" s="56">
        <v>21.61</v>
      </c>
      <c r="U443" s="56">
        <v>64.760000000000005</v>
      </c>
      <c r="V443" s="56">
        <v>0</v>
      </c>
      <c r="W443" s="56">
        <v>0</v>
      </c>
      <c r="X443" s="56">
        <v>0</v>
      </c>
      <c r="Y443" s="56">
        <v>0</v>
      </c>
      <c r="Z443" s="76">
        <v>0</v>
      </c>
      <c r="AA443" s="65"/>
    </row>
    <row r="444" spans="1:27" ht="16.5" x14ac:dyDescent="0.25">
      <c r="A444" s="64"/>
      <c r="B444" s="88">
        <v>5</v>
      </c>
      <c r="C444" s="84">
        <v>0</v>
      </c>
      <c r="D444" s="56">
        <v>0</v>
      </c>
      <c r="E444" s="56">
        <v>0</v>
      </c>
      <c r="F444" s="56">
        <v>40.81</v>
      </c>
      <c r="G444" s="56">
        <v>54.72</v>
      </c>
      <c r="H444" s="56">
        <v>44.74</v>
      </c>
      <c r="I444" s="56">
        <v>110.69</v>
      </c>
      <c r="J444" s="56">
        <v>51.98</v>
      </c>
      <c r="K444" s="56">
        <v>0.1</v>
      </c>
      <c r="L444" s="56">
        <v>0</v>
      </c>
      <c r="M444" s="56">
        <v>0</v>
      </c>
      <c r="N444" s="56">
        <v>0</v>
      </c>
      <c r="O444" s="56">
        <v>0</v>
      </c>
      <c r="P444" s="56">
        <v>0.17</v>
      </c>
      <c r="Q444" s="56">
        <v>30.39</v>
      </c>
      <c r="R444" s="56">
        <v>38.51</v>
      </c>
      <c r="S444" s="56">
        <v>21.39</v>
      </c>
      <c r="T444" s="56">
        <v>40.21</v>
      </c>
      <c r="U444" s="56">
        <v>93.2</v>
      </c>
      <c r="V444" s="56">
        <v>62.49</v>
      </c>
      <c r="W444" s="56">
        <v>46.35</v>
      </c>
      <c r="X444" s="56">
        <v>0</v>
      </c>
      <c r="Y444" s="56">
        <v>0</v>
      </c>
      <c r="Z444" s="76">
        <v>0</v>
      </c>
      <c r="AA444" s="65"/>
    </row>
    <row r="445" spans="1:27" ht="16.5" x14ac:dyDescent="0.25">
      <c r="A445" s="64"/>
      <c r="B445" s="88">
        <v>6</v>
      </c>
      <c r="C445" s="84">
        <v>0</v>
      </c>
      <c r="D445" s="56">
        <v>0</v>
      </c>
      <c r="E445" s="56">
        <v>44.52</v>
      </c>
      <c r="F445" s="56">
        <v>166.17</v>
      </c>
      <c r="G445" s="56">
        <v>152.27000000000001</v>
      </c>
      <c r="H445" s="56">
        <v>89.27</v>
      </c>
      <c r="I445" s="56">
        <v>93.82</v>
      </c>
      <c r="J445" s="56">
        <v>155.82</v>
      </c>
      <c r="K445" s="56">
        <v>95.76</v>
      </c>
      <c r="L445" s="56">
        <v>148.58000000000001</v>
      </c>
      <c r="M445" s="56">
        <v>133.51</v>
      </c>
      <c r="N445" s="56">
        <v>158.9</v>
      </c>
      <c r="O445" s="56">
        <v>172.62</v>
      </c>
      <c r="P445" s="56">
        <v>176.32</v>
      </c>
      <c r="Q445" s="56">
        <v>123.89</v>
      </c>
      <c r="R445" s="56">
        <v>116.93</v>
      </c>
      <c r="S445" s="56">
        <v>115.97</v>
      </c>
      <c r="T445" s="56">
        <v>130.13</v>
      </c>
      <c r="U445" s="56">
        <v>199.98</v>
      </c>
      <c r="V445" s="56">
        <v>287.25</v>
      </c>
      <c r="W445" s="56">
        <v>308.16000000000003</v>
      </c>
      <c r="X445" s="56">
        <v>78.150000000000006</v>
      </c>
      <c r="Y445" s="56">
        <v>118.9</v>
      </c>
      <c r="Z445" s="76">
        <v>44.27</v>
      </c>
      <c r="AA445" s="65"/>
    </row>
    <row r="446" spans="1:27" ht="16.5" x14ac:dyDescent="0.25">
      <c r="A446" s="64"/>
      <c r="B446" s="88">
        <v>7</v>
      </c>
      <c r="C446" s="84">
        <v>0.18</v>
      </c>
      <c r="D446" s="56">
        <v>8.2799999999999994</v>
      </c>
      <c r="E446" s="56">
        <v>159.35</v>
      </c>
      <c r="F446" s="56">
        <v>146.82</v>
      </c>
      <c r="G446" s="56">
        <v>81.02</v>
      </c>
      <c r="H446" s="56">
        <v>252.19</v>
      </c>
      <c r="I446" s="56">
        <v>93.86</v>
      </c>
      <c r="J446" s="56">
        <v>93.67</v>
      </c>
      <c r="K446" s="56">
        <v>117.12</v>
      </c>
      <c r="L446" s="56">
        <v>16.309999999999999</v>
      </c>
      <c r="M446" s="56">
        <v>0</v>
      </c>
      <c r="N446" s="56">
        <v>0.64</v>
      </c>
      <c r="O446" s="56">
        <v>0</v>
      </c>
      <c r="P446" s="56">
        <v>0</v>
      </c>
      <c r="Q446" s="56">
        <v>0</v>
      </c>
      <c r="R446" s="56">
        <v>19.02</v>
      </c>
      <c r="S446" s="56">
        <v>235.97</v>
      </c>
      <c r="T446" s="56">
        <v>290.14999999999998</v>
      </c>
      <c r="U446" s="56">
        <v>308.92</v>
      </c>
      <c r="V446" s="56">
        <v>406.09</v>
      </c>
      <c r="W446" s="56">
        <v>462.18</v>
      </c>
      <c r="X446" s="56">
        <v>323.83</v>
      </c>
      <c r="Y446" s="56">
        <v>112.83</v>
      </c>
      <c r="Z446" s="76">
        <v>113.52</v>
      </c>
      <c r="AA446" s="65"/>
    </row>
    <row r="447" spans="1:27" ht="16.5" x14ac:dyDescent="0.25">
      <c r="A447" s="64"/>
      <c r="B447" s="88">
        <v>8</v>
      </c>
      <c r="C447" s="84">
        <v>64.87</v>
      </c>
      <c r="D447" s="56">
        <v>94.68</v>
      </c>
      <c r="E447" s="56">
        <v>197.42</v>
      </c>
      <c r="F447" s="56">
        <v>302.63</v>
      </c>
      <c r="G447" s="56">
        <v>301.41000000000003</v>
      </c>
      <c r="H447" s="56">
        <v>346.2</v>
      </c>
      <c r="I447" s="56">
        <v>162.18</v>
      </c>
      <c r="J447" s="56">
        <v>253.45</v>
      </c>
      <c r="K447" s="56">
        <v>248.12</v>
      </c>
      <c r="L447" s="56">
        <v>197.81</v>
      </c>
      <c r="M447" s="56">
        <v>213.97</v>
      </c>
      <c r="N447" s="56">
        <v>353.72</v>
      </c>
      <c r="O447" s="56">
        <v>300.26</v>
      </c>
      <c r="P447" s="56">
        <v>267.02</v>
      </c>
      <c r="Q447" s="56">
        <v>257.11</v>
      </c>
      <c r="R447" s="56">
        <v>255.27</v>
      </c>
      <c r="S447" s="56">
        <v>180.53</v>
      </c>
      <c r="T447" s="56">
        <v>190.24</v>
      </c>
      <c r="U447" s="56">
        <v>170.92</v>
      </c>
      <c r="V447" s="56">
        <v>260.14999999999998</v>
      </c>
      <c r="W447" s="56">
        <v>152.69</v>
      </c>
      <c r="X447" s="56">
        <v>125.69</v>
      </c>
      <c r="Y447" s="56">
        <v>177.92</v>
      </c>
      <c r="Z447" s="76">
        <v>68.58</v>
      </c>
      <c r="AA447" s="65"/>
    </row>
    <row r="448" spans="1:27" ht="16.5" x14ac:dyDescent="0.25">
      <c r="A448" s="64"/>
      <c r="B448" s="88">
        <v>9</v>
      </c>
      <c r="C448" s="84">
        <v>0</v>
      </c>
      <c r="D448" s="56">
        <v>37.17</v>
      </c>
      <c r="E448" s="56">
        <v>0.01</v>
      </c>
      <c r="F448" s="56">
        <v>0</v>
      </c>
      <c r="G448" s="56">
        <v>0</v>
      </c>
      <c r="H448" s="56">
        <v>41.58</v>
      </c>
      <c r="I448" s="56">
        <v>51.05</v>
      </c>
      <c r="J448" s="56">
        <v>121.84</v>
      </c>
      <c r="K448" s="56">
        <v>36.33</v>
      </c>
      <c r="L448" s="56">
        <v>9</v>
      </c>
      <c r="M448" s="56">
        <v>0</v>
      </c>
      <c r="N448" s="56">
        <v>0.08</v>
      </c>
      <c r="O448" s="56">
        <v>0</v>
      </c>
      <c r="P448" s="56">
        <v>0</v>
      </c>
      <c r="Q448" s="56">
        <v>0</v>
      </c>
      <c r="R448" s="56">
        <v>0</v>
      </c>
      <c r="S448" s="56">
        <v>0</v>
      </c>
      <c r="T448" s="56">
        <v>0</v>
      </c>
      <c r="U448" s="56">
        <v>0</v>
      </c>
      <c r="V448" s="56">
        <v>0</v>
      </c>
      <c r="W448" s="56">
        <v>0</v>
      </c>
      <c r="X448" s="56">
        <v>0</v>
      </c>
      <c r="Y448" s="56">
        <v>0</v>
      </c>
      <c r="Z448" s="76">
        <v>12</v>
      </c>
      <c r="AA448" s="65"/>
    </row>
    <row r="449" spans="1:27" ht="16.5" x14ac:dyDescent="0.25">
      <c r="A449" s="64"/>
      <c r="B449" s="88">
        <v>10</v>
      </c>
      <c r="C449" s="84">
        <v>0.02</v>
      </c>
      <c r="D449" s="56">
        <v>0</v>
      </c>
      <c r="E449" s="56">
        <v>0</v>
      </c>
      <c r="F449" s="56">
        <v>0</v>
      </c>
      <c r="G449" s="56">
        <v>0</v>
      </c>
      <c r="H449" s="56">
        <v>34.380000000000003</v>
      </c>
      <c r="I449" s="56">
        <v>84.76</v>
      </c>
      <c r="J449" s="56">
        <v>18.100000000000001</v>
      </c>
      <c r="K449" s="56">
        <v>8.9</v>
      </c>
      <c r="L449" s="56">
        <v>0</v>
      </c>
      <c r="M449" s="56">
        <v>0</v>
      </c>
      <c r="N449" s="56">
        <v>0</v>
      </c>
      <c r="O449" s="56">
        <v>9.7100000000000009</v>
      </c>
      <c r="P449" s="56">
        <v>2.5499999999999998</v>
      </c>
      <c r="Q449" s="56">
        <v>0</v>
      </c>
      <c r="R449" s="56">
        <v>0</v>
      </c>
      <c r="S449" s="56">
        <v>2.38</v>
      </c>
      <c r="T449" s="56">
        <v>24.54</v>
      </c>
      <c r="U449" s="56">
        <v>41.33</v>
      </c>
      <c r="V449" s="56">
        <v>61.53</v>
      </c>
      <c r="W449" s="56">
        <v>29.53</v>
      </c>
      <c r="X449" s="56">
        <v>0</v>
      </c>
      <c r="Y449" s="56">
        <v>0</v>
      </c>
      <c r="Z449" s="76">
        <v>0</v>
      </c>
      <c r="AA449" s="65"/>
    </row>
    <row r="450" spans="1:27" ht="16.5" x14ac:dyDescent="0.25">
      <c r="A450" s="64"/>
      <c r="B450" s="88">
        <v>11</v>
      </c>
      <c r="C450" s="84">
        <v>0</v>
      </c>
      <c r="D450" s="56">
        <v>0</v>
      </c>
      <c r="E450" s="56">
        <v>0</v>
      </c>
      <c r="F450" s="56">
        <v>31.29</v>
      </c>
      <c r="G450" s="56">
        <v>106.48</v>
      </c>
      <c r="H450" s="56">
        <v>145.69</v>
      </c>
      <c r="I450" s="56">
        <v>72.92</v>
      </c>
      <c r="J450" s="56">
        <v>0</v>
      </c>
      <c r="K450" s="56">
        <v>0</v>
      </c>
      <c r="L450" s="56">
        <v>0</v>
      </c>
      <c r="M450" s="56">
        <v>6.64</v>
      </c>
      <c r="N450" s="56">
        <v>30.67</v>
      </c>
      <c r="O450" s="56">
        <v>0</v>
      </c>
      <c r="P450" s="56">
        <v>0</v>
      </c>
      <c r="Q450" s="56">
        <v>59.22</v>
      </c>
      <c r="R450" s="56">
        <v>49.18</v>
      </c>
      <c r="S450" s="56">
        <v>27.45</v>
      </c>
      <c r="T450" s="56">
        <v>30.99</v>
      </c>
      <c r="U450" s="56">
        <v>28.09</v>
      </c>
      <c r="V450" s="56">
        <v>12.9</v>
      </c>
      <c r="W450" s="56">
        <v>7.63</v>
      </c>
      <c r="X450" s="56">
        <v>0</v>
      </c>
      <c r="Y450" s="56">
        <v>0</v>
      </c>
      <c r="Z450" s="76">
        <v>0</v>
      </c>
      <c r="AA450" s="65"/>
    </row>
    <row r="451" spans="1:27" ht="16.5" x14ac:dyDescent="0.25">
      <c r="A451" s="64"/>
      <c r="B451" s="88">
        <v>12</v>
      </c>
      <c r="C451" s="84">
        <v>0</v>
      </c>
      <c r="D451" s="56">
        <v>0</v>
      </c>
      <c r="E451" s="56">
        <v>0</v>
      </c>
      <c r="F451" s="56">
        <v>0</v>
      </c>
      <c r="G451" s="56">
        <v>0</v>
      </c>
      <c r="H451" s="56">
        <v>100.9</v>
      </c>
      <c r="I451" s="56">
        <v>14.54</v>
      </c>
      <c r="J451" s="56">
        <v>0</v>
      </c>
      <c r="K451" s="56">
        <v>0</v>
      </c>
      <c r="L451" s="56">
        <v>0</v>
      </c>
      <c r="M451" s="56">
        <v>0</v>
      </c>
      <c r="N451" s="56">
        <v>0</v>
      </c>
      <c r="O451" s="56">
        <v>0</v>
      </c>
      <c r="P451" s="56">
        <v>0</v>
      </c>
      <c r="Q451" s="56">
        <v>0</v>
      </c>
      <c r="R451" s="56">
        <v>0</v>
      </c>
      <c r="S451" s="56">
        <v>0</v>
      </c>
      <c r="T451" s="56">
        <v>44.72</v>
      </c>
      <c r="U451" s="56">
        <v>49.78</v>
      </c>
      <c r="V451" s="56">
        <v>30.24</v>
      </c>
      <c r="W451" s="56">
        <v>4.4800000000000004</v>
      </c>
      <c r="X451" s="56">
        <v>0</v>
      </c>
      <c r="Y451" s="56">
        <v>0</v>
      </c>
      <c r="Z451" s="76">
        <v>0</v>
      </c>
      <c r="AA451" s="65"/>
    </row>
    <row r="452" spans="1:27" ht="16.5" x14ac:dyDescent="0.25">
      <c r="A452" s="64"/>
      <c r="B452" s="88">
        <v>13</v>
      </c>
      <c r="C452" s="84">
        <v>0</v>
      </c>
      <c r="D452" s="56">
        <v>0</v>
      </c>
      <c r="E452" s="56">
        <v>0</v>
      </c>
      <c r="F452" s="56">
        <v>0</v>
      </c>
      <c r="G452" s="56">
        <v>0</v>
      </c>
      <c r="H452" s="56">
        <v>65.81</v>
      </c>
      <c r="I452" s="56">
        <v>107.29</v>
      </c>
      <c r="J452" s="56">
        <v>164.15</v>
      </c>
      <c r="K452" s="56">
        <v>132.88999999999999</v>
      </c>
      <c r="L452" s="56">
        <v>140.13999999999999</v>
      </c>
      <c r="M452" s="56">
        <v>215.21</v>
      </c>
      <c r="N452" s="56">
        <v>218.94</v>
      </c>
      <c r="O452" s="56">
        <v>218.84</v>
      </c>
      <c r="P452" s="56">
        <v>129.25</v>
      </c>
      <c r="Q452" s="56">
        <v>208.73</v>
      </c>
      <c r="R452" s="56">
        <v>126.86</v>
      </c>
      <c r="S452" s="56">
        <v>151.32</v>
      </c>
      <c r="T452" s="56">
        <v>195.27</v>
      </c>
      <c r="U452" s="56">
        <v>152.02000000000001</v>
      </c>
      <c r="V452" s="56">
        <v>144.63999999999999</v>
      </c>
      <c r="W452" s="56">
        <v>116.57</v>
      </c>
      <c r="X452" s="56">
        <v>52.97</v>
      </c>
      <c r="Y452" s="56">
        <v>0</v>
      </c>
      <c r="Z452" s="76">
        <v>0</v>
      </c>
      <c r="AA452" s="65"/>
    </row>
    <row r="453" spans="1:27" ht="16.5" x14ac:dyDescent="0.25">
      <c r="A453" s="64"/>
      <c r="B453" s="88">
        <v>14</v>
      </c>
      <c r="C453" s="84">
        <v>0</v>
      </c>
      <c r="D453" s="56">
        <v>0</v>
      </c>
      <c r="E453" s="56">
        <v>0</v>
      </c>
      <c r="F453" s="56">
        <v>0</v>
      </c>
      <c r="G453" s="56">
        <v>0</v>
      </c>
      <c r="H453" s="56">
        <v>0</v>
      </c>
      <c r="I453" s="56">
        <v>141.6</v>
      </c>
      <c r="J453" s="56">
        <v>165.18</v>
      </c>
      <c r="K453" s="56">
        <v>43.62</v>
      </c>
      <c r="L453" s="56">
        <v>55.29</v>
      </c>
      <c r="M453" s="56">
        <v>41.88</v>
      </c>
      <c r="N453" s="56">
        <v>51.61</v>
      </c>
      <c r="O453" s="56">
        <v>91.35</v>
      </c>
      <c r="P453" s="56">
        <v>66.260000000000005</v>
      </c>
      <c r="Q453" s="56">
        <v>63.45</v>
      </c>
      <c r="R453" s="56">
        <v>101.01</v>
      </c>
      <c r="S453" s="56">
        <v>119.99</v>
      </c>
      <c r="T453" s="56">
        <v>88</v>
      </c>
      <c r="U453" s="56">
        <v>67.41</v>
      </c>
      <c r="V453" s="56">
        <v>194.46</v>
      </c>
      <c r="W453" s="56">
        <v>101.35</v>
      </c>
      <c r="X453" s="56">
        <v>0</v>
      </c>
      <c r="Y453" s="56">
        <v>0</v>
      </c>
      <c r="Z453" s="76">
        <v>0</v>
      </c>
      <c r="AA453" s="65"/>
    </row>
    <row r="454" spans="1:27" ht="16.5" x14ac:dyDescent="0.25">
      <c r="A454" s="64"/>
      <c r="B454" s="88">
        <v>15</v>
      </c>
      <c r="C454" s="84">
        <v>0</v>
      </c>
      <c r="D454" s="56">
        <v>0</v>
      </c>
      <c r="E454" s="56">
        <v>0</v>
      </c>
      <c r="F454" s="56">
        <v>0</v>
      </c>
      <c r="G454" s="56">
        <v>0</v>
      </c>
      <c r="H454" s="56">
        <v>158.55000000000001</v>
      </c>
      <c r="I454" s="56">
        <v>151.15</v>
      </c>
      <c r="J454" s="56">
        <v>238.46</v>
      </c>
      <c r="K454" s="56">
        <v>228.63</v>
      </c>
      <c r="L454" s="56">
        <v>73.8</v>
      </c>
      <c r="M454" s="56">
        <v>73.62</v>
      </c>
      <c r="N454" s="56">
        <v>64.16</v>
      </c>
      <c r="O454" s="56">
        <v>86.76</v>
      </c>
      <c r="P454" s="56">
        <v>71.760000000000005</v>
      </c>
      <c r="Q454" s="56">
        <v>73.430000000000007</v>
      </c>
      <c r="R454" s="56">
        <v>101.69</v>
      </c>
      <c r="S454" s="56">
        <v>83.05</v>
      </c>
      <c r="T454" s="56">
        <v>105.79</v>
      </c>
      <c r="U454" s="56">
        <v>164.21</v>
      </c>
      <c r="V454" s="56">
        <v>137.66999999999999</v>
      </c>
      <c r="W454" s="56">
        <v>5.35</v>
      </c>
      <c r="X454" s="56">
        <v>0</v>
      </c>
      <c r="Y454" s="56">
        <v>0</v>
      </c>
      <c r="Z454" s="76">
        <v>0</v>
      </c>
      <c r="AA454" s="65"/>
    </row>
    <row r="455" spans="1:27" ht="16.5" x14ac:dyDescent="0.25">
      <c r="A455" s="64"/>
      <c r="B455" s="88">
        <v>16</v>
      </c>
      <c r="C455" s="84">
        <v>0</v>
      </c>
      <c r="D455" s="56">
        <v>0</v>
      </c>
      <c r="E455" s="56">
        <v>0</v>
      </c>
      <c r="F455" s="56">
        <v>0</v>
      </c>
      <c r="G455" s="56">
        <v>0</v>
      </c>
      <c r="H455" s="56">
        <v>111.12</v>
      </c>
      <c r="I455" s="56">
        <v>90.68</v>
      </c>
      <c r="J455" s="56">
        <v>107.73</v>
      </c>
      <c r="K455" s="56">
        <v>73.87</v>
      </c>
      <c r="L455" s="56">
        <v>21.71</v>
      </c>
      <c r="M455" s="56">
        <v>0</v>
      </c>
      <c r="N455" s="56">
        <v>28.17</v>
      </c>
      <c r="O455" s="56">
        <v>79.400000000000006</v>
      </c>
      <c r="P455" s="56">
        <v>57.69</v>
      </c>
      <c r="Q455" s="56">
        <v>41.74</v>
      </c>
      <c r="R455" s="56">
        <v>53.17</v>
      </c>
      <c r="S455" s="56">
        <v>92.76</v>
      </c>
      <c r="T455" s="56">
        <v>103.06</v>
      </c>
      <c r="U455" s="56">
        <v>108.03</v>
      </c>
      <c r="V455" s="56">
        <v>1.82</v>
      </c>
      <c r="W455" s="56">
        <v>59.57</v>
      </c>
      <c r="X455" s="56">
        <v>0</v>
      </c>
      <c r="Y455" s="56">
        <v>0</v>
      </c>
      <c r="Z455" s="76">
        <v>0</v>
      </c>
      <c r="AA455" s="65"/>
    </row>
    <row r="456" spans="1:27" ht="16.5" x14ac:dyDescent="0.25">
      <c r="A456" s="64"/>
      <c r="B456" s="88">
        <v>17</v>
      </c>
      <c r="C456" s="84">
        <v>18.04</v>
      </c>
      <c r="D456" s="56">
        <v>19.760000000000002</v>
      </c>
      <c r="E456" s="56">
        <v>0.16</v>
      </c>
      <c r="F456" s="56">
        <v>0.47</v>
      </c>
      <c r="G456" s="56">
        <v>88.68</v>
      </c>
      <c r="H456" s="56">
        <v>225.95</v>
      </c>
      <c r="I456" s="56">
        <v>110.98</v>
      </c>
      <c r="J456" s="56">
        <v>176.54</v>
      </c>
      <c r="K456" s="56">
        <v>141.53</v>
      </c>
      <c r="L456" s="56">
        <v>35.4</v>
      </c>
      <c r="M456" s="56">
        <v>39.15</v>
      </c>
      <c r="N456" s="56">
        <v>15.95</v>
      </c>
      <c r="O456" s="56">
        <v>19.32</v>
      </c>
      <c r="P456" s="56">
        <v>26.26</v>
      </c>
      <c r="Q456" s="56">
        <v>0</v>
      </c>
      <c r="R456" s="56">
        <v>35.76</v>
      </c>
      <c r="S456" s="56">
        <v>38.75</v>
      </c>
      <c r="T456" s="56">
        <v>118.66</v>
      </c>
      <c r="U456" s="56">
        <v>128.29</v>
      </c>
      <c r="V456" s="56">
        <v>146.31</v>
      </c>
      <c r="W456" s="56">
        <v>130.71</v>
      </c>
      <c r="X456" s="56">
        <v>86.15</v>
      </c>
      <c r="Y456" s="56">
        <v>0</v>
      </c>
      <c r="Z456" s="76">
        <v>0</v>
      </c>
      <c r="AA456" s="65"/>
    </row>
    <row r="457" spans="1:27" ht="16.5" x14ac:dyDescent="0.25">
      <c r="A457" s="64"/>
      <c r="B457" s="88">
        <v>18</v>
      </c>
      <c r="C457" s="84">
        <v>0</v>
      </c>
      <c r="D457" s="56">
        <v>0</v>
      </c>
      <c r="E457" s="56">
        <v>0</v>
      </c>
      <c r="F457" s="56">
        <v>0</v>
      </c>
      <c r="G457" s="56">
        <v>21.26</v>
      </c>
      <c r="H457" s="56">
        <v>176.51</v>
      </c>
      <c r="I457" s="56">
        <v>129</v>
      </c>
      <c r="J457" s="56">
        <v>158.33000000000001</v>
      </c>
      <c r="K457" s="56">
        <v>95.72</v>
      </c>
      <c r="L457" s="56">
        <v>84.03</v>
      </c>
      <c r="M457" s="56">
        <v>89.08</v>
      </c>
      <c r="N457" s="56">
        <v>82.71</v>
      </c>
      <c r="O457" s="56">
        <v>110.89</v>
      </c>
      <c r="P457" s="56">
        <v>117.58</v>
      </c>
      <c r="Q457" s="56">
        <v>133.43</v>
      </c>
      <c r="R457" s="56">
        <v>102.21</v>
      </c>
      <c r="S457" s="56">
        <v>184.96</v>
      </c>
      <c r="T457" s="56">
        <v>205.41</v>
      </c>
      <c r="U457" s="56">
        <v>190.58</v>
      </c>
      <c r="V457" s="56">
        <v>229.93</v>
      </c>
      <c r="W457" s="56">
        <v>213.92</v>
      </c>
      <c r="X457" s="56">
        <v>50.75</v>
      </c>
      <c r="Y457" s="56">
        <v>0</v>
      </c>
      <c r="Z457" s="76">
        <v>0</v>
      </c>
      <c r="AA457" s="65"/>
    </row>
    <row r="458" spans="1:27" ht="16.5" x14ac:dyDescent="0.25">
      <c r="A458" s="64"/>
      <c r="B458" s="88">
        <v>19</v>
      </c>
      <c r="C458" s="84">
        <v>0</v>
      </c>
      <c r="D458" s="56">
        <v>0</v>
      </c>
      <c r="E458" s="56">
        <v>21.84</v>
      </c>
      <c r="F458" s="56">
        <v>21.69</v>
      </c>
      <c r="G458" s="56">
        <v>229.52</v>
      </c>
      <c r="H458" s="56">
        <v>138.86000000000001</v>
      </c>
      <c r="I458" s="56">
        <v>226.08</v>
      </c>
      <c r="J458" s="56">
        <v>197.53</v>
      </c>
      <c r="K458" s="56">
        <v>181.36</v>
      </c>
      <c r="L458" s="56">
        <v>173.47</v>
      </c>
      <c r="M458" s="56">
        <v>286.66000000000003</v>
      </c>
      <c r="N458" s="56">
        <v>324.31</v>
      </c>
      <c r="O458" s="56">
        <v>357.71</v>
      </c>
      <c r="P458" s="56">
        <v>352.41</v>
      </c>
      <c r="Q458" s="56">
        <v>378.54</v>
      </c>
      <c r="R458" s="56">
        <v>382.84</v>
      </c>
      <c r="S458" s="56">
        <v>287</v>
      </c>
      <c r="T458" s="56">
        <v>274.94</v>
      </c>
      <c r="U458" s="56">
        <v>260.19</v>
      </c>
      <c r="V458" s="56">
        <v>262.58</v>
      </c>
      <c r="W458" s="56">
        <v>220</v>
      </c>
      <c r="X458" s="56">
        <v>143.22999999999999</v>
      </c>
      <c r="Y458" s="56">
        <v>24.49</v>
      </c>
      <c r="Z458" s="76">
        <v>0</v>
      </c>
      <c r="AA458" s="65"/>
    </row>
    <row r="459" spans="1:27" ht="16.5" x14ac:dyDescent="0.25">
      <c r="A459" s="64"/>
      <c r="B459" s="88">
        <v>20</v>
      </c>
      <c r="C459" s="84">
        <v>0</v>
      </c>
      <c r="D459" s="56">
        <v>48.14</v>
      </c>
      <c r="E459" s="56">
        <v>74.03</v>
      </c>
      <c r="F459" s="56">
        <v>155.27000000000001</v>
      </c>
      <c r="G459" s="56">
        <v>98.88</v>
      </c>
      <c r="H459" s="56">
        <v>123.5</v>
      </c>
      <c r="I459" s="56">
        <v>220.95</v>
      </c>
      <c r="J459" s="56">
        <v>122.45</v>
      </c>
      <c r="K459" s="56">
        <v>123.01</v>
      </c>
      <c r="L459" s="56">
        <v>122.94</v>
      </c>
      <c r="M459" s="56">
        <v>94.42</v>
      </c>
      <c r="N459" s="56">
        <v>0</v>
      </c>
      <c r="O459" s="56">
        <v>36.39</v>
      </c>
      <c r="P459" s="56">
        <v>31.88</v>
      </c>
      <c r="Q459" s="56">
        <v>57.58</v>
      </c>
      <c r="R459" s="56">
        <v>98.26</v>
      </c>
      <c r="S459" s="56">
        <v>72.709999999999994</v>
      </c>
      <c r="T459" s="56">
        <v>59.66</v>
      </c>
      <c r="U459" s="56">
        <v>95.24</v>
      </c>
      <c r="V459" s="56">
        <v>40.61</v>
      </c>
      <c r="W459" s="56">
        <v>62.18</v>
      </c>
      <c r="X459" s="56">
        <v>1.04</v>
      </c>
      <c r="Y459" s="56">
        <v>0</v>
      </c>
      <c r="Z459" s="76">
        <v>0</v>
      </c>
      <c r="AA459" s="65"/>
    </row>
    <row r="460" spans="1:27" ht="16.5" x14ac:dyDescent="0.25">
      <c r="A460" s="64"/>
      <c r="B460" s="88">
        <v>21</v>
      </c>
      <c r="C460" s="84">
        <v>0</v>
      </c>
      <c r="D460" s="56">
        <v>0</v>
      </c>
      <c r="E460" s="56">
        <v>0</v>
      </c>
      <c r="F460" s="56">
        <v>0</v>
      </c>
      <c r="G460" s="56">
        <v>0</v>
      </c>
      <c r="H460" s="56">
        <v>27.21</v>
      </c>
      <c r="I460" s="56">
        <v>106.54</v>
      </c>
      <c r="J460" s="56">
        <v>0</v>
      </c>
      <c r="K460" s="56">
        <v>0</v>
      </c>
      <c r="L460" s="56">
        <v>0</v>
      </c>
      <c r="M460" s="56">
        <v>0</v>
      </c>
      <c r="N460" s="56">
        <v>0</v>
      </c>
      <c r="O460" s="56">
        <v>0</v>
      </c>
      <c r="P460" s="56">
        <v>0</v>
      </c>
      <c r="Q460" s="56">
        <v>0</v>
      </c>
      <c r="R460" s="56">
        <v>0</v>
      </c>
      <c r="S460" s="56">
        <v>0</v>
      </c>
      <c r="T460" s="56">
        <v>0</v>
      </c>
      <c r="U460" s="56">
        <v>0</v>
      </c>
      <c r="V460" s="56">
        <v>0</v>
      </c>
      <c r="W460" s="56">
        <v>0</v>
      </c>
      <c r="X460" s="56">
        <v>0</v>
      </c>
      <c r="Y460" s="56">
        <v>0</v>
      </c>
      <c r="Z460" s="76">
        <v>0</v>
      </c>
      <c r="AA460" s="65"/>
    </row>
    <row r="461" spans="1:27" ht="16.5" x14ac:dyDescent="0.25">
      <c r="A461" s="64"/>
      <c r="B461" s="88">
        <v>22</v>
      </c>
      <c r="C461" s="84">
        <v>0</v>
      </c>
      <c r="D461" s="56">
        <v>0</v>
      </c>
      <c r="E461" s="56">
        <v>0</v>
      </c>
      <c r="F461" s="56">
        <v>0</v>
      </c>
      <c r="G461" s="56">
        <v>0</v>
      </c>
      <c r="H461" s="56">
        <v>89.11</v>
      </c>
      <c r="I461" s="56">
        <v>88.22</v>
      </c>
      <c r="J461" s="56">
        <v>90.86</v>
      </c>
      <c r="K461" s="56">
        <v>27.5</v>
      </c>
      <c r="L461" s="56">
        <v>10.199999999999999</v>
      </c>
      <c r="M461" s="56">
        <v>0</v>
      </c>
      <c r="N461" s="56">
        <v>0</v>
      </c>
      <c r="O461" s="56">
        <v>27.2</v>
      </c>
      <c r="P461" s="56">
        <v>0</v>
      </c>
      <c r="Q461" s="56">
        <v>0</v>
      </c>
      <c r="R461" s="56">
        <v>7.26</v>
      </c>
      <c r="S461" s="56">
        <v>0</v>
      </c>
      <c r="T461" s="56">
        <v>98.28</v>
      </c>
      <c r="U461" s="56">
        <v>139.84</v>
      </c>
      <c r="V461" s="56">
        <v>129.75</v>
      </c>
      <c r="W461" s="56">
        <v>40.54</v>
      </c>
      <c r="X461" s="56">
        <v>0</v>
      </c>
      <c r="Y461" s="56">
        <v>0</v>
      </c>
      <c r="Z461" s="76">
        <v>0</v>
      </c>
      <c r="AA461" s="65"/>
    </row>
    <row r="462" spans="1:27" ht="16.5" x14ac:dyDescent="0.25">
      <c r="A462" s="64"/>
      <c r="B462" s="88">
        <v>23</v>
      </c>
      <c r="C462" s="84">
        <v>0</v>
      </c>
      <c r="D462" s="56">
        <v>0</v>
      </c>
      <c r="E462" s="56">
        <v>0</v>
      </c>
      <c r="F462" s="56">
        <v>0</v>
      </c>
      <c r="G462" s="56">
        <v>0</v>
      </c>
      <c r="H462" s="56">
        <v>0</v>
      </c>
      <c r="I462" s="56">
        <v>105.06</v>
      </c>
      <c r="J462" s="56">
        <v>129.99</v>
      </c>
      <c r="K462" s="56">
        <v>74.11</v>
      </c>
      <c r="L462" s="56">
        <v>60.27</v>
      </c>
      <c r="M462" s="56">
        <v>106.28</v>
      </c>
      <c r="N462" s="56">
        <v>49.35</v>
      </c>
      <c r="O462" s="56">
        <v>53.54</v>
      </c>
      <c r="P462" s="56">
        <v>162.79</v>
      </c>
      <c r="Q462" s="56">
        <v>78.290000000000006</v>
      </c>
      <c r="R462" s="56">
        <v>83.96</v>
      </c>
      <c r="S462" s="56">
        <v>76.88</v>
      </c>
      <c r="T462" s="56">
        <v>104.67</v>
      </c>
      <c r="U462" s="56">
        <v>144.4</v>
      </c>
      <c r="V462" s="56">
        <v>34.85</v>
      </c>
      <c r="W462" s="56">
        <v>0</v>
      </c>
      <c r="X462" s="56">
        <v>0</v>
      </c>
      <c r="Y462" s="56">
        <v>0</v>
      </c>
      <c r="Z462" s="76">
        <v>0</v>
      </c>
      <c r="AA462" s="65"/>
    </row>
    <row r="463" spans="1:27" ht="16.5" x14ac:dyDescent="0.25">
      <c r="A463" s="64"/>
      <c r="B463" s="88">
        <v>24</v>
      </c>
      <c r="C463" s="84">
        <v>0</v>
      </c>
      <c r="D463" s="56">
        <v>0</v>
      </c>
      <c r="E463" s="56">
        <v>0</v>
      </c>
      <c r="F463" s="56">
        <v>0</v>
      </c>
      <c r="G463" s="56">
        <v>0</v>
      </c>
      <c r="H463" s="56">
        <v>0</v>
      </c>
      <c r="I463" s="56">
        <v>0</v>
      </c>
      <c r="J463" s="56">
        <v>0</v>
      </c>
      <c r="K463" s="56">
        <v>0</v>
      </c>
      <c r="L463" s="56">
        <v>0</v>
      </c>
      <c r="M463" s="56">
        <v>0</v>
      </c>
      <c r="N463" s="56">
        <v>0</v>
      </c>
      <c r="O463" s="56">
        <v>0</v>
      </c>
      <c r="P463" s="56">
        <v>0</v>
      </c>
      <c r="Q463" s="56">
        <v>0</v>
      </c>
      <c r="R463" s="56">
        <v>16.63</v>
      </c>
      <c r="S463" s="56">
        <v>46.08</v>
      </c>
      <c r="T463" s="56">
        <v>0</v>
      </c>
      <c r="U463" s="56">
        <v>0</v>
      </c>
      <c r="V463" s="56">
        <v>0</v>
      </c>
      <c r="W463" s="56">
        <v>0.04</v>
      </c>
      <c r="X463" s="56">
        <v>0</v>
      </c>
      <c r="Y463" s="56">
        <v>0</v>
      </c>
      <c r="Z463" s="76">
        <v>0</v>
      </c>
      <c r="AA463" s="65"/>
    </row>
    <row r="464" spans="1:27" ht="16.5" x14ac:dyDescent="0.25">
      <c r="A464" s="64"/>
      <c r="B464" s="88">
        <v>25</v>
      </c>
      <c r="C464" s="84">
        <v>0</v>
      </c>
      <c r="D464" s="56">
        <v>0</v>
      </c>
      <c r="E464" s="56">
        <v>0</v>
      </c>
      <c r="F464" s="56">
        <v>0</v>
      </c>
      <c r="G464" s="56">
        <v>108.9</v>
      </c>
      <c r="H464" s="56">
        <v>139.33000000000001</v>
      </c>
      <c r="I464" s="56">
        <v>44.1</v>
      </c>
      <c r="J464" s="56">
        <v>151.56</v>
      </c>
      <c r="K464" s="56">
        <v>33.020000000000003</v>
      </c>
      <c r="L464" s="56">
        <v>91.64</v>
      </c>
      <c r="M464" s="56">
        <v>66.66</v>
      </c>
      <c r="N464" s="56">
        <v>61.95</v>
      </c>
      <c r="O464" s="56">
        <v>66.05</v>
      </c>
      <c r="P464" s="56">
        <v>125.75</v>
      </c>
      <c r="Q464" s="56">
        <v>155.91999999999999</v>
      </c>
      <c r="R464" s="56">
        <v>100.75</v>
      </c>
      <c r="S464" s="56">
        <v>207.58</v>
      </c>
      <c r="T464" s="56">
        <v>146.74</v>
      </c>
      <c r="U464" s="56">
        <v>140.72999999999999</v>
      </c>
      <c r="V464" s="56">
        <v>118.06</v>
      </c>
      <c r="W464" s="56">
        <v>71.400000000000006</v>
      </c>
      <c r="X464" s="56">
        <v>0</v>
      </c>
      <c r="Y464" s="56">
        <v>0</v>
      </c>
      <c r="Z464" s="76">
        <v>0</v>
      </c>
      <c r="AA464" s="65"/>
    </row>
    <row r="465" spans="1:27" ht="16.5" x14ac:dyDescent="0.25">
      <c r="A465" s="64"/>
      <c r="B465" s="88">
        <v>26</v>
      </c>
      <c r="C465" s="84">
        <v>0</v>
      </c>
      <c r="D465" s="56">
        <v>0</v>
      </c>
      <c r="E465" s="56">
        <v>0</v>
      </c>
      <c r="F465" s="56">
        <v>0</v>
      </c>
      <c r="G465" s="56">
        <v>34.119999999999997</v>
      </c>
      <c r="H465" s="56">
        <v>218.73</v>
      </c>
      <c r="I465" s="56">
        <v>156.19999999999999</v>
      </c>
      <c r="J465" s="56">
        <v>208.39</v>
      </c>
      <c r="K465" s="56">
        <v>253.01</v>
      </c>
      <c r="L465" s="56">
        <v>217.91</v>
      </c>
      <c r="M465" s="56">
        <v>253.2</v>
      </c>
      <c r="N465" s="56">
        <v>181.32</v>
      </c>
      <c r="O465" s="56">
        <v>250.58</v>
      </c>
      <c r="P465" s="56">
        <v>266.27</v>
      </c>
      <c r="Q465" s="56">
        <v>385.2</v>
      </c>
      <c r="R465" s="56">
        <v>182.09</v>
      </c>
      <c r="S465" s="56">
        <v>168.62</v>
      </c>
      <c r="T465" s="56">
        <v>182.35</v>
      </c>
      <c r="U465" s="56">
        <v>129.22999999999999</v>
      </c>
      <c r="V465" s="56">
        <v>77.05</v>
      </c>
      <c r="W465" s="56">
        <v>82.05</v>
      </c>
      <c r="X465" s="56">
        <v>108.57</v>
      </c>
      <c r="Y465" s="56">
        <v>0</v>
      </c>
      <c r="Z465" s="76">
        <v>0</v>
      </c>
      <c r="AA465" s="65"/>
    </row>
    <row r="466" spans="1:27" ht="16.5" x14ac:dyDescent="0.25">
      <c r="A466" s="64"/>
      <c r="B466" s="88">
        <v>27</v>
      </c>
      <c r="C466" s="84">
        <v>0</v>
      </c>
      <c r="D466" s="56">
        <v>30.64</v>
      </c>
      <c r="E466" s="56">
        <v>0</v>
      </c>
      <c r="F466" s="56">
        <v>8.1999999999999993</v>
      </c>
      <c r="G466" s="56">
        <v>54.6</v>
      </c>
      <c r="H466" s="56">
        <v>71.400000000000006</v>
      </c>
      <c r="I466" s="56">
        <v>125.83</v>
      </c>
      <c r="J466" s="56">
        <v>164.2</v>
      </c>
      <c r="K466" s="56">
        <v>175.91</v>
      </c>
      <c r="L466" s="56">
        <v>121.25</v>
      </c>
      <c r="M466" s="56">
        <v>143.88999999999999</v>
      </c>
      <c r="N466" s="56">
        <v>164.52</v>
      </c>
      <c r="O466" s="56">
        <v>171.92</v>
      </c>
      <c r="P466" s="56">
        <v>189.59</v>
      </c>
      <c r="Q466" s="56">
        <v>172.12</v>
      </c>
      <c r="R466" s="56">
        <v>163.05000000000001</v>
      </c>
      <c r="S466" s="56">
        <v>212.71</v>
      </c>
      <c r="T466" s="56">
        <v>186.75</v>
      </c>
      <c r="U466" s="56">
        <v>247.29</v>
      </c>
      <c r="V466" s="56">
        <v>281.51</v>
      </c>
      <c r="W466" s="56">
        <v>117.5</v>
      </c>
      <c r="X466" s="56">
        <v>67.099999999999994</v>
      </c>
      <c r="Y466" s="56">
        <v>0</v>
      </c>
      <c r="Z466" s="76">
        <v>0</v>
      </c>
      <c r="AA466" s="65"/>
    </row>
    <row r="467" spans="1:27" ht="16.5" x14ac:dyDescent="0.25">
      <c r="A467" s="64"/>
      <c r="B467" s="88">
        <v>28</v>
      </c>
      <c r="C467" s="84">
        <v>0</v>
      </c>
      <c r="D467" s="56">
        <v>0</v>
      </c>
      <c r="E467" s="56">
        <v>0</v>
      </c>
      <c r="F467" s="56">
        <v>0</v>
      </c>
      <c r="G467" s="56">
        <v>0</v>
      </c>
      <c r="H467" s="56">
        <v>25.25</v>
      </c>
      <c r="I467" s="56">
        <v>80.28</v>
      </c>
      <c r="J467" s="56">
        <v>9.93</v>
      </c>
      <c r="K467" s="56">
        <v>51.25</v>
      </c>
      <c r="L467" s="56">
        <v>47.9</v>
      </c>
      <c r="M467" s="56">
        <v>83.86</v>
      </c>
      <c r="N467" s="56">
        <v>103.67</v>
      </c>
      <c r="O467" s="56">
        <v>79.94</v>
      </c>
      <c r="P467" s="56">
        <v>102.65</v>
      </c>
      <c r="Q467" s="56">
        <v>68.61</v>
      </c>
      <c r="R467" s="56">
        <v>46.32</v>
      </c>
      <c r="S467" s="56">
        <v>58.92</v>
      </c>
      <c r="T467" s="56">
        <v>95.57</v>
      </c>
      <c r="U467" s="56">
        <v>140.03</v>
      </c>
      <c r="V467" s="56">
        <v>118.32</v>
      </c>
      <c r="W467" s="56">
        <v>108.92</v>
      </c>
      <c r="X467" s="56">
        <v>26.56</v>
      </c>
      <c r="Y467" s="56">
        <v>0</v>
      </c>
      <c r="Z467" s="76">
        <v>0</v>
      </c>
      <c r="AA467" s="65"/>
    </row>
    <row r="468" spans="1:27" ht="16.5" x14ac:dyDescent="0.25">
      <c r="A468" s="64"/>
      <c r="B468" s="88">
        <v>29</v>
      </c>
      <c r="C468" s="84">
        <v>0</v>
      </c>
      <c r="D468" s="56">
        <v>0</v>
      </c>
      <c r="E468" s="56">
        <v>31.39</v>
      </c>
      <c r="F468" s="56">
        <v>0</v>
      </c>
      <c r="G468" s="56">
        <v>67.23</v>
      </c>
      <c r="H468" s="56">
        <v>221.78</v>
      </c>
      <c r="I468" s="56">
        <v>106.99</v>
      </c>
      <c r="J468" s="56">
        <v>90.49</v>
      </c>
      <c r="K468" s="56">
        <v>82.55</v>
      </c>
      <c r="L468" s="56">
        <v>84.09</v>
      </c>
      <c r="M468" s="56">
        <v>113.4</v>
      </c>
      <c r="N468" s="56">
        <v>282.95999999999998</v>
      </c>
      <c r="O468" s="56">
        <v>203.08</v>
      </c>
      <c r="P468" s="56">
        <v>259.64</v>
      </c>
      <c r="Q468" s="56">
        <v>159.80000000000001</v>
      </c>
      <c r="R468" s="56">
        <v>135.25</v>
      </c>
      <c r="S468" s="56">
        <v>126.76</v>
      </c>
      <c r="T468" s="56">
        <v>177.28</v>
      </c>
      <c r="U468" s="56">
        <v>198.57</v>
      </c>
      <c r="V468" s="56">
        <v>152.91</v>
      </c>
      <c r="W468" s="56">
        <v>76.16</v>
      </c>
      <c r="X468" s="56">
        <v>0</v>
      </c>
      <c r="Y468" s="56">
        <v>0</v>
      </c>
      <c r="Z468" s="76">
        <v>0</v>
      </c>
      <c r="AA468" s="65"/>
    </row>
    <row r="469" spans="1:27" ht="16.5" x14ac:dyDescent="0.25">
      <c r="A469" s="64"/>
      <c r="B469" s="88">
        <v>30</v>
      </c>
      <c r="C469" s="84">
        <v>0</v>
      </c>
      <c r="D469" s="56">
        <v>0</v>
      </c>
      <c r="E469" s="56">
        <v>0</v>
      </c>
      <c r="F469" s="56">
        <v>0</v>
      </c>
      <c r="G469" s="56">
        <v>52.62</v>
      </c>
      <c r="H469" s="56">
        <v>172.04</v>
      </c>
      <c r="I469" s="56">
        <v>242.16</v>
      </c>
      <c r="J469" s="56">
        <v>163.01</v>
      </c>
      <c r="K469" s="56">
        <v>144.16</v>
      </c>
      <c r="L469" s="56">
        <v>127.58</v>
      </c>
      <c r="M469" s="56">
        <v>158.56</v>
      </c>
      <c r="N469" s="56">
        <v>161.59</v>
      </c>
      <c r="O469" s="56">
        <v>139.66</v>
      </c>
      <c r="P469" s="56">
        <v>136.94999999999999</v>
      </c>
      <c r="Q469" s="56">
        <v>131.49</v>
      </c>
      <c r="R469" s="56">
        <v>148.69</v>
      </c>
      <c r="S469" s="56">
        <v>158.12</v>
      </c>
      <c r="T469" s="56">
        <v>176.55</v>
      </c>
      <c r="U469" s="56">
        <v>179.93</v>
      </c>
      <c r="V469" s="56">
        <v>214.86</v>
      </c>
      <c r="W469" s="56">
        <v>194.16</v>
      </c>
      <c r="X469" s="56">
        <v>112.8</v>
      </c>
      <c r="Y469" s="56">
        <v>0</v>
      </c>
      <c r="Z469" s="76">
        <v>0</v>
      </c>
      <c r="AA469" s="65"/>
    </row>
    <row r="470" spans="1:27" ht="17.25" thickBot="1" x14ac:dyDescent="0.3">
      <c r="A470" s="64"/>
      <c r="B470" s="89">
        <v>31</v>
      </c>
      <c r="C470" s="85">
        <v>40.65</v>
      </c>
      <c r="D470" s="77">
        <v>70.05</v>
      </c>
      <c r="E470" s="77">
        <v>78.3</v>
      </c>
      <c r="F470" s="77">
        <v>14.26</v>
      </c>
      <c r="G470" s="77">
        <v>134.16999999999999</v>
      </c>
      <c r="H470" s="77">
        <v>287.39999999999998</v>
      </c>
      <c r="I470" s="77">
        <v>307.14999999999998</v>
      </c>
      <c r="J470" s="77">
        <v>229.57</v>
      </c>
      <c r="K470" s="77">
        <v>139.78</v>
      </c>
      <c r="L470" s="77">
        <v>118.35</v>
      </c>
      <c r="M470" s="77">
        <v>126.91</v>
      </c>
      <c r="N470" s="77">
        <v>122.87</v>
      </c>
      <c r="O470" s="77">
        <v>134.1</v>
      </c>
      <c r="P470" s="77">
        <v>146.31</v>
      </c>
      <c r="Q470" s="77">
        <v>137.55000000000001</v>
      </c>
      <c r="R470" s="77">
        <v>143.19999999999999</v>
      </c>
      <c r="S470" s="77">
        <v>156.93</v>
      </c>
      <c r="T470" s="77">
        <v>211.59</v>
      </c>
      <c r="U470" s="77">
        <v>322.95999999999998</v>
      </c>
      <c r="V470" s="77">
        <v>404.18</v>
      </c>
      <c r="W470" s="77">
        <v>2260.19</v>
      </c>
      <c r="X470" s="77">
        <v>87.66</v>
      </c>
      <c r="Y470" s="77">
        <v>0</v>
      </c>
      <c r="Z470" s="78">
        <v>0</v>
      </c>
      <c r="AA470" s="65"/>
    </row>
    <row r="471" spans="1:27" ht="16.5" thickBot="1" x14ac:dyDescent="0.3">
      <c r="A471" s="64"/>
      <c r="B471" s="51"/>
      <c r="C471" s="51"/>
      <c r="D471" s="51"/>
      <c r="E471" s="51"/>
      <c r="F471" s="51"/>
      <c r="G471" s="51"/>
      <c r="H471" s="51"/>
      <c r="I471" s="51"/>
      <c r="J471" s="51"/>
      <c r="K471" s="51"/>
      <c r="L471" s="51"/>
      <c r="M471" s="51"/>
      <c r="N471" s="51"/>
      <c r="O471" s="51"/>
      <c r="P471" s="51"/>
      <c r="Q471" s="51"/>
      <c r="R471" s="51"/>
      <c r="S471" s="51"/>
      <c r="T471" s="51"/>
      <c r="U471" s="51"/>
      <c r="V471" s="51"/>
      <c r="W471" s="51"/>
      <c r="X471" s="51"/>
      <c r="Y471" s="51"/>
      <c r="Z471" s="51"/>
      <c r="AA471" s="65"/>
    </row>
    <row r="472" spans="1:27" x14ac:dyDescent="0.25">
      <c r="A472" s="64"/>
      <c r="B472" s="274" t="s">
        <v>130</v>
      </c>
      <c r="C472" s="272" t="s">
        <v>165</v>
      </c>
      <c r="D472" s="272"/>
      <c r="E472" s="272"/>
      <c r="F472" s="272"/>
      <c r="G472" s="272"/>
      <c r="H472" s="272"/>
      <c r="I472" s="272"/>
      <c r="J472" s="272"/>
      <c r="K472" s="272"/>
      <c r="L472" s="272"/>
      <c r="M472" s="272"/>
      <c r="N472" s="272"/>
      <c r="O472" s="272"/>
      <c r="P472" s="272"/>
      <c r="Q472" s="272"/>
      <c r="R472" s="272"/>
      <c r="S472" s="272"/>
      <c r="T472" s="272"/>
      <c r="U472" s="272"/>
      <c r="V472" s="272"/>
      <c r="W472" s="272"/>
      <c r="X472" s="272"/>
      <c r="Y472" s="272"/>
      <c r="Z472" s="273"/>
      <c r="AA472" s="65"/>
    </row>
    <row r="473" spans="1:27" ht="32.25" thickBot="1" x14ac:dyDescent="0.3">
      <c r="A473" s="64"/>
      <c r="B473" s="275"/>
      <c r="C473" s="86" t="s">
        <v>131</v>
      </c>
      <c r="D473" s="81" t="s">
        <v>132</v>
      </c>
      <c r="E473" s="81" t="s">
        <v>133</v>
      </c>
      <c r="F473" s="81" t="s">
        <v>134</v>
      </c>
      <c r="G473" s="81" t="s">
        <v>135</v>
      </c>
      <c r="H473" s="81" t="s">
        <v>136</v>
      </c>
      <c r="I473" s="81" t="s">
        <v>137</v>
      </c>
      <c r="J473" s="81" t="s">
        <v>138</v>
      </c>
      <c r="K473" s="81" t="s">
        <v>139</v>
      </c>
      <c r="L473" s="81" t="s">
        <v>140</v>
      </c>
      <c r="M473" s="81" t="s">
        <v>141</v>
      </c>
      <c r="N473" s="81" t="s">
        <v>142</v>
      </c>
      <c r="O473" s="81" t="s">
        <v>143</v>
      </c>
      <c r="P473" s="81" t="s">
        <v>144</v>
      </c>
      <c r="Q473" s="81" t="s">
        <v>145</v>
      </c>
      <c r="R473" s="81" t="s">
        <v>146</v>
      </c>
      <c r="S473" s="81" t="s">
        <v>147</v>
      </c>
      <c r="T473" s="81" t="s">
        <v>148</v>
      </c>
      <c r="U473" s="81" t="s">
        <v>149</v>
      </c>
      <c r="V473" s="81" t="s">
        <v>150</v>
      </c>
      <c r="W473" s="81" t="s">
        <v>151</v>
      </c>
      <c r="X473" s="81" t="s">
        <v>152</v>
      </c>
      <c r="Y473" s="81" t="s">
        <v>153</v>
      </c>
      <c r="Z473" s="82" t="s">
        <v>154</v>
      </c>
      <c r="AA473" s="65"/>
    </row>
    <row r="474" spans="1:27" ht="16.5" x14ac:dyDescent="0.25">
      <c r="A474" s="64"/>
      <c r="B474" s="93">
        <v>1</v>
      </c>
      <c r="C474" s="83">
        <v>116.05</v>
      </c>
      <c r="D474" s="79">
        <v>112.62</v>
      </c>
      <c r="E474" s="79">
        <v>172.14</v>
      </c>
      <c r="F474" s="79">
        <v>178.02</v>
      </c>
      <c r="G474" s="79">
        <v>135.27000000000001</v>
      </c>
      <c r="H474" s="79">
        <v>74.75</v>
      </c>
      <c r="I474" s="79">
        <v>11.38</v>
      </c>
      <c r="J474" s="79">
        <v>72.349999999999994</v>
      </c>
      <c r="K474" s="79">
        <v>38.61</v>
      </c>
      <c r="L474" s="79">
        <v>40.380000000000003</v>
      </c>
      <c r="M474" s="79">
        <v>0</v>
      </c>
      <c r="N474" s="79">
        <v>0</v>
      </c>
      <c r="O474" s="79">
        <v>0</v>
      </c>
      <c r="P474" s="79">
        <v>0</v>
      </c>
      <c r="Q474" s="79">
        <v>0</v>
      </c>
      <c r="R474" s="79">
        <v>0</v>
      </c>
      <c r="S474" s="79">
        <v>0</v>
      </c>
      <c r="T474" s="79">
        <v>0</v>
      </c>
      <c r="U474" s="79">
        <v>0</v>
      </c>
      <c r="V474" s="79">
        <v>0</v>
      </c>
      <c r="W474" s="79">
        <v>0</v>
      </c>
      <c r="X474" s="79">
        <v>0</v>
      </c>
      <c r="Y474" s="79">
        <v>0</v>
      </c>
      <c r="Z474" s="80">
        <v>222.65</v>
      </c>
      <c r="AA474" s="65"/>
    </row>
    <row r="475" spans="1:27" ht="16.5" x14ac:dyDescent="0.25">
      <c r="A475" s="64"/>
      <c r="B475" s="88">
        <v>2</v>
      </c>
      <c r="C475" s="84">
        <v>59.26</v>
      </c>
      <c r="D475" s="56">
        <v>13.25</v>
      </c>
      <c r="E475" s="56">
        <v>10.52</v>
      </c>
      <c r="F475" s="56">
        <v>0</v>
      </c>
      <c r="G475" s="56">
        <v>0</v>
      </c>
      <c r="H475" s="56">
        <v>0</v>
      </c>
      <c r="I475" s="56">
        <v>0</v>
      </c>
      <c r="J475" s="56">
        <v>0</v>
      </c>
      <c r="K475" s="56">
        <v>0</v>
      </c>
      <c r="L475" s="56">
        <v>0</v>
      </c>
      <c r="M475" s="56">
        <v>0</v>
      </c>
      <c r="N475" s="56">
        <v>30.17</v>
      </c>
      <c r="O475" s="56">
        <v>0</v>
      </c>
      <c r="P475" s="56">
        <v>0</v>
      </c>
      <c r="Q475" s="56">
        <v>16.07</v>
      </c>
      <c r="R475" s="56">
        <v>0</v>
      </c>
      <c r="S475" s="56">
        <v>0</v>
      </c>
      <c r="T475" s="56">
        <v>4.83</v>
      </c>
      <c r="U475" s="56">
        <v>0</v>
      </c>
      <c r="V475" s="56">
        <v>0</v>
      </c>
      <c r="W475" s="56">
        <v>0</v>
      </c>
      <c r="X475" s="56">
        <v>0</v>
      </c>
      <c r="Y475" s="56">
        <v>169.52</v>
      </c>
      <c r="Z475" s="76">
        <v>14.37</v>
      </c>
      <c r="AA475" s="65"/>
    </row>
    <row r="476" spans="1:27" ht="16.5" x14ac:dyDescent="0.25">
      <c r="A476" s="64"/>
      <c r="B476" s="88">
        <v>3</v>
      </c>
      <c r="C476" s="84">
        <v>16.48</v>
      </c>
      <c r="D476" s="56">
        <v>0</v>
      </c>
      <c r="E476" s="56">
        <v>4.29</v>
      </c>
      <c r="F476" s="56">
        <v>0</v>
      </c>
      <c r="G476" s="56">
        <v>0</v>
      </c>
      <c r="H476" s="56">
        <v>0</v>
      </c>
      <c r="I476" s="56">
        <v>0</v>
      </c>
      <c r="J476" s="56">
        <v>0</v>
      </c>
      <c r="K476" s="56">
        <v>0</v>
      </c>
      <c r="L476" s="56">
        <v>0</v>
      </c>
      <c r="M476" s="56">
        <v>6.64</v>
      </c>
      <c r="N476" s="56">
        <v>0.14000000000000001</v>
      </c>
      <c r="O476" s="56">
        <v>0</v>
      </c>
      <c r="P476" s="56">
        <v>0</v>
      </c>
      <c r="Q476" s="56">
        <v>0</v>
      </c>
      <c r="R476" s="56">
        <v>0</v>
      </c>
      <c r="S476" s="56">
        <v>8.7799999999999994</v>
      </c>
      <c r="T476" s="56">
        <v>0</v>
      </c>
      <c r="U476" s="56">
        <v>0</v>
      </c>
      <c r="V476" s="56">
        <v>0</v>
      </c>
      <c r="W476" s="56">
        <v>15.23</v>
      </c>
      <c r="X476" s="56">
        <v>0.05</v>
      </c>
      <c r="Y476" s="56">
        <v>4.4400000000000004</v>
      </c>
      <c r="Z476" s="76">
        <v>110.56</v>
      </c>
      <c r="AA476" s="65"/>
    </row>
    <row r="477" spans="1:27" ht="16.5" x14ac:dyDescent="0.25">
      <c r="A477" s="64"/>
      <c r="B477" s="88">
        <v>4</v>
      </c>
      <c r="C477" s="84">
        <v>77.650000000000006</v>
      </c>
      <c r="D477" s="56">
        <v>23.66</v>
      </c>
      <c r="E477" s="56">
        <v>82.2</v>
      </c>
      <c r="F477" s="56">
        <v>25.19</v>
      </c>
      <c r="G477" s="56">
        <v>0</v>
      </c>
      <c r="H477" s="56">
        <v>0</v>
      </c>
      <c r="I477" s="56">
        <v>0</v>
      </c>
      <c r="J477" s="56">
        <v>0</v>
      </c>
      <c r="K477" s="56">
        <v>0</v>
      </c>
      <c r="L477" s="56">
        <v>80.47</v>
      </c>
      <c r="M477" s="56">
        <v>95.4</v>
      </c>
      <c r="N477" s="56">
        <v>122.99</v>
      </c>
      <c r="O477" s="56">
        <v>119.29</v>
      </c>
      <c r="P477" s="56">
        <v>122.94</v>
      </c>
      <c r="Q477" s="56">
        <v>132.12</v>
      </c>
      <c r="R477" s="56">
        <v>109.27</v>
      </c>
      <c r="S477" s="56">
        <v>0</v>
      </c>
      <c r="T477" s="56">
        <v>0.03</v>
      </c>
      <c r="U477" s="56">
        <v>0</v>
      </c>
      <c r="V477" s="56">
        <v>139.88999999999999</v>
      </c>
      <c r="W477" s="56">
        <v>163.28</v>
      </c>
      <c r="X477" s="56">
        <v>140.65</v>
      </c>
      <c r="Y477" s="56">
        <v>48.51</v>
      </c>
      <c r="Z477" s="76">
        <v>252.06</v>
      </c>
      <c r="AA477" s="65"/>
    </row>
    <row r="478" spans="1:27" ht="16.5" x14ac:dyDescent="0.25">
      <c r="A478" s="64"/>
      <c r="B478" s="88">
        <v>5</v>
      </c>
      <c r="C478" s="84">
        <v>101.28</v>
      </c>
      <c r="D478" s="56">
        <v>19.61</v>
      </c>
      <c r="E478" s="56">
        <v>10.72</v>
      </c>
      <c r="F478" s="56">
        <v>0</v>
      </c>
      <c r="G478" s="56">
        <v>0</v>
      </c>
      <c r="H478" s="56">
        <v>0</v>
      </c>
      <c r="I478" s="56">
        <v>0</v>
      </c>
      <c r="J478" s="56">
        <v>0</v>
      </c>
      <c r="K478" s="56">
        <v>21.12</v>
      </c>
      <c r="L478" s="56">
        <v>64.739999999999995</v>
      </c>
      <c r="M478" s="56">
        <v>84.3</v>
      </c>
      <c r="N478" s="56">
        <v>49.62</v>
      </c>
      <c r="O478" s="56">
        <v>36.909999999999997</v>
      </c>
      <c r="P478" s="56">
        <v>15.68</v>
      </c>
      <c r="Q478" s="56">
        <v>0</v>
      </c>
      <c r="R478" s="56">
        <v>0</v>
      </c>
      <c r="S478" s="56">
        <v>0</v>
      </c>
      <c r="T478" s="56">
        <v>0</v>
      </c>
      <c r="U478" s="56">
        <v>0</v>
      </c>
      <c r="V478" s="56">
        <v>0</v>
      </c>
      <c r="W478" s="56">
        <v>0</v>
      </c>
      <c r="X478" s="56">
        <v>27.51</v>
      </c>
      <c r="Y478" s="56">
        <v>89.31</v>
      </c>
      <c r="Z478" s="76">
        <v>53.82</v>
      </c>
      <c r="AA478" s="65"/>
    </row>
    <row r="479" spans="1:27" ht="16.5" x14ac:dyDescent="0.25">
      <c r="A479" s="64"/>
      <c r="B479" s="88">
        <v>6</v>
      </c>
      <c r="C479" s="84">
        <v>15.88</v>
      </c>
      <c r="D479" s="56">
        <v>14.8</v>
      </c>
      <c r="E479" s="56">
        <v>0</v>
      </c>
      <c r="F479" s="56">
        <v>0</v>
      </c>
      <c r="G479" s="56">
        <v>0</v>
      </c>
      <c r="H479" s="56">
        <v>0</v>
      </c>
      <c r="I479" s="56">
        <v>0</v>
      </c>
      <c r="J479" s="56">
        <v>0</v>
      </c>
      <c r="K479" s="56">
        <v>0</v>
      </c>
      <c r="L479" s="56">
        <v>0</v>
      </c>
      <c r="M479" s="56">
        <v>0</v>
      </c>
      <c r="N479" s="56">
        <v>0</v>
      </c>
      <c r="O479" s="56">
        <v>0</v>
      </c>
      <c r="P479" s="56">
        <v>0</v>
      </c>
      <c r="Q479" s="56">
        <v>0</v>
      </c>
      <c r="R479" s="56">
        <v>0</v>
      </c>
      <c r="S479" s="56">
        <v>0</v>
      </c>
      <c r="T479" s="56">
        <v>0</v>
      </c>
      <c r="U479" s="56">
        <v>0</v>
      </c>
      <c r="V479" s="56">
        <v>0</v>
      </c>
      <c r="W479" s="56">
        <v>0</v>
      </c>
      <c r="X479" s="56">
        <v>0</v>
      </c>
      <c r="Y479" s="56">
        <v>0</v>
      </c>
      <c r="Z479" s="76">
        <v>0</v>
      </c>
      <c r="AA479" s="65"/>
    </row>
    <row r="480" spans="1:27" ht="16.5" x14ac:dyDescent="0.25">
      <c r="A480" s="64"/>
      <c r="B480" s="88">
        <v>7</v>
      </c>
      <c r="C480" s="84">
        <v>118.68</v>
      </c>
      <c r="D480" s="56">
        <v>0</v>
      </c>
      <c r="E480" s="56">
        <v>0</v>
      </c>
      <c r="F480" s="56">
        <v>0</v>
      </c>
      <c r="G480" s="56">
        <v>0</v>
      </c>
      <c r="H480" s="56">
        <v>0</v>
      </c>
      <c r="I480" s="56">
        <v>0</v>
      </c>
      <c r="J480" s="56">
        <v>0</v>
      </c>
      <c r="K480" s="56">
        <v>0</v>
      </c>
      <c r="L480" s="56">
        <v>0</v>
      </c>
      <c r="M480" s="56">
        <v>163.92</v>
      </c>
      <c r="N480" s="56">
        <v>198.48</v>
      </c>
      <c r="O480" s="56">
        <v>76.349999999999994</v>
      </c>
      <c r="P480" s="56">
        <v>41.54</v>
      </c>
      <c r="Q480" s="56">
        <v>379.16</v>
      </c>
      <c r="R480" s="56">
        <v>0</v>
      </c>
      <c r="S480" s="56">
        <v>0</v>
      </c>
      <c r="T480" s="56">
        <v>0</v>
      </c>
      <c r="U480" s="56">
        <v>0</v>
      </c>
      <c r="V480" s="56">
        <v>0</v>
      </c>
      <c r="W480" s="56">
        <v>0</v>
      </c>
      <c r="X480" s="56">
        <v>0</v>
      </c>
      <c r="Y480" s="56">
        <v>0</v>
      </c>
      <c r="Z480" s="76">
        <v>0</v>
      </c>
      <c r="AA480" s="65"/>
    </row>
    <row r="481" spans="1:27" ht="16.5" x14ac:dyDescent="0.25">
      <c r="A481" s="64"/>
      <c r="B481" s="88">
        <v>8</v>
      </c>
      <c r="C481" s="84">
        <v>0</v>
      </c>
      <c r="D481" s="56">
        <v>0</v>
      </c>
      <c r="E481" s="56">
        <v>0</v>
      </c>
      <c r="F481" s="56">
        <v>0</v>
      </c>
      <c r="G481" s="56">
        <v>0</v>
      </c>
      <c r="H481" s="56">
        <v>0</v>
      </c>
      <c r="I481" s="56">
        <v>0</v>
      </c>
      <c r="J481" s="56">
        <v>0</v>
      </c>
      <c r="K481" s="56">
        <v>0</v>
      </c>
      <c r="L481" s="56">
        <v>0</v>
      </c>
      <c r="M481" s="56">
        <v>0</v>
      </c>
      <c r="N481" s="56">
        <v>0</v>
      </c>
      <c r="O481" s="56">
        <v>0</v>
      </c>
      <c r="P481" s="56">
        <v>0</v>
      </c>
      <c r="Q481" s="56">
        <v>0</v>
      </c>
      <c r="R481" s="56">
        <v>0</v>
      </c>
      <c r="S481" s="56">
        <v>0</v>
      </c>
      <c r="T481" s="56">
        <v>0</v>
      </c>
      <c r="U481" s="56">
        <v>0</v>
      </c>
      <c r="V481" s="56">
        <v>0</v>
      </c>
      <c r="W481" s="56">
        <v>0</v>
      </c>
      <c r="X481" s="56">
        <v>0</v>
      </c>
      <c r="Y481" s="56">
        <v>0</v>
      </c>
      <c r="Z481" s="76">
        <v>0</v>
      </c>
      <c r="AA481" s="65"/>
    </row>
    <row r="482" spans="1:27" ht="16.5" x14ac:dyDescent="0.25">
      <c r="A482" s="64"/>
      <c r="B482" s="88">
        <v>9</v>
      </c>
      <c r="C482" s="84">
        <v>19.53</v>
      </c>
      <c r="D482" s="56">
        <v>0</v>
      </c>
      <c r="E482" s="56">
        <v>10.97</v>
      </c>
      <c r="F482" s="56">
        <v>4.38</v>
      </c>
      <c r="G482" s="56">
        <v>115.66</v>
      </c>
      <c r="H482" s="56">
        <v>0</v>
      </c>
      <c r="I482" s="56">
        <v>0</v>
      </c>
      <c r="J482" s="56">
        <v>0</v>
      </c>
      <c r="K482" s="56">
        <v>0</v>
      </c>
      <c r="L482" s="56">
        <v>0</v>
      </c>
      <c r="M482" s="56">
        <v>7.34</v>
      </c>
      <c r="N482" s="56">
        <v>3.6</v>
      </c>
      <c r="O482" s="56">
        <v>51.37</v>
      </c>
      <c r="P482" s="56">
        <v>37.590000000000003</v>
      </c>
      <c r="Q482" s="56">
        <v>69.12</v>
      </c>
      <c r="R482" s="56">
        <v>93.86</v>
      </c>
      <c r="S482" s="56">
        <v>97.51</v>
      </c>
      <c r="T482" s="56">
        <v>46.83</v>
      </c>
      <c r="U482" s="56">
        <v>51.99</v>
      </c>
      <c r="V482" s="56">
        <v>21.87</v>
      </c>
      <c r="W482" s="56">
        <v>25.56</v>
      </c>
      <c r="X482" s="56">
        <v>78.930000000000007</v>
      </c>
      <c r="Y482" s="56">
        <v>27.64</v>
      </c>
      <c r="Z482" s="76">
        <v>0</v>
      </c>
      <c r="AA482" s="65"/>
    </row>
    <row r="483" spans="1:27" ht="16.5" x14ac:dyDescent="0.25">
      <c r="A483" s="64"/>
      <c r="B483" s="88">
        <v>10</v>
      </c>
      <c r="C483" s="84">
        <v>12.09</v>
      </c>
      <c r="D483" s="56">
        <v>30.26</v>
      </c>
      <c r="E483" s="56">
        <v>154.12</v>
      </c>
      <c r="F483" s="56">
        <v>112.57</v>
      </c>
      <c r="G483" s="56">
        <v>74.33</v>
      </c>
      <c r="H483" s="56">
        <v>0</v>
      </c>
      <c r="I483" s="56">
        <v>0</v>
      </c>
      <c r="J483" s="56">
        <v>0</v>
      </c>
      <c r="K483" s="56">
        <v>0.02</v>
      </c>
      <c r="L483" s="56">
        <v>19.489999999999998</v>
      </c>
      <c r="M483" s="56">
        <v>10.61</v>
      </c>
      <c r="N483" s="56">
        <v>2.41</v>
      </c>
      <c r="O483" s="56">
        <v>0.06</v>
      </c>
      <c r="P483" s="56">
        <v>0.11</v>
      </c>
      <c r="Q483" s="56">
        <v>11.85</v>
      </c>
      <c r="R483" s="56">
        <v>6.38</v>
      </c>
      <c r="S483" s="56">
        <v>0.1</v>
      </c>
      <c r="T483" s="56">
        <v>0</v>
      </c>
      <c r="U483" s="56">
        <v>0</v>
      </c>
      <c r="V483" s="56">
        <v>0</v>
      </c>
      <c r="W483" s="56">
        <v>0</v>
      </c>
      <c r="X483" s="56">
        <v>24.97</v>
      </c>
      <c r="Y483" s="56">
        <v>76.88</v>
      </c>
      <c r="Z483" s="76">
        <v>214.88</v>
      </c>
      <c r="AA483" s="65"/>
    </row>
    <row r="484" spans="1:27" ht="16.5" x14ac:dyDescent="0.25">
      <c r="A484" s="64"/>
      <c r="B484" s="88">
        <v>11</v>
      </c>
      <c r="C484" s="84">
        <v>131.88999999999999</v>
      </c>
      <c r="D484" s="56">
        <v>43.25</v>
      </c>
      <c r="E484" s="56">
        <v>88.18</v>
      </c>
      <c r="F484" s="56">
        <v>0</v>
      </c>
      <c r="G484" s="56">
        <v>0</v>
      </c>
      <c r="H484" s="56">
        <v>0</v>
      </c>
      <c r="I484" s="56">
        <v>0</v>
      </c>
      <c r="J484" s="56">
        <v>46.05</v>
      </c>
      <c r="K484" s="56">
        <v>31.99</v>
      </c>
      <c r="L484" s="56">
        <v>33</v>
      </c>
      <c r="M484" s="56">
        <v>0</v>
      </c>
      <c r="N484" s="56">
        <v>0</v>
      </c>
      <c r="O484" s="56">
        <v>57.75</v>
      </c>
      <c r="P484" s="56">
        <v>14.89</v>
      </c>
      <c r="Q484" s="56">
        <v>0</v>
      </c>
      <c r="R484" s="56">
        <v>0</v>
      </c>
      <c r="S484" s="56">
        <v>0</v>
      </c>
      <c r="T484" s="56">
        <v>0</v>
      </c>
      <c r="U484" s="56">
        <v>0</v>
      </c>
      <c r="V484" s="56">
        <v>0.03</v>
      </c>
      <c r="W484" s="56">
        <v>0.2</v>
      </c>
      <c r="X484" s="56">
        <v>29.47</v>
      </c>
      <c r="Y484" s="56">
        <v>124.47</v>
      </c>
      <c r="Z484" s="76">
        <v>310.81</v>
      </c>
      <c r="AA484" s="65"/>
    </row>
    <row r="485" spans="1:27" ht="16.5" x14ac:dyDescent="0.25">
      <c r="A485" s="64"/>
      <c r="B485" s="88">
        <v>12</v>
      </c>
      <c r="C485" s="84">
        <v>218.67</v>
      </c>
      <c r="D485" s="56">
        <v>121.01</v>
      </c>
      <c r="E485" s="56">
        <v>94</v>
      </c>
      <c r="F485" s="56">
        <v>49.84</v>
      </c>
      <c r="G485" s="56">
        <v>129.69</v>
      </c>
      <c r="H485" s="56">
        <v>0</v>
      </c>
      <c r="I485" s="56">
        <v>0</v>
      </c>
      <c r="J485" s="56">
        <v>8.6</v>
      </c>
      <c r="K485" s="56">
        <v>75.040000000000006</v>
      </c>
      <c r="L485" s="56">
        <v>113.73</v>
      </c>
      <c r="M485" s="56">
        <v>101.91</v>
      </c>
      <c r="N485" s="56">
        <v>100.77</v>
      </c>
      <c r="O485" s="56">
        <v>107.2</v>
      </c>
      <c r="P485" s="56">
        <v>26.22</v>
      </c>
      <c r="Q485" s="56">
        <v>20.39</v>
      </c>
      <c r="R485" s="56">
        <v>12.81</v>
      </c>
      <c r="S485" s="56">
        <v>16.3</v>
      </c>
      <c r="T485" s="56">
        <v>0</v>
      </c>
      <c r="U485" s="56">
        <v>0</v>
      </c>
      <c r="V485" s="56">
        <v>0</v>
      </c>
      <c r="W485" s="56">
        <v>0.28999999999999998</v>
      </c>
      <c r="X485" s="56">
        <v>59.22</v>
      </c>
      <c r="Y485" s="56">
        <v>245.23</v>
      </c>
      <c r="Z485" s="76">
        <v>362.15</v>
      </c>
      <c r="AA485" s="65"/>
    </row>
    <row r="486" spans="1:27" ht="16.5" x14ac:dyDescent="0.25">
      <c r="A486" s="64"/>
      <c r="B486" s="88">
        <v>13</v>
      </c>
      <c r="C486" s="84">
        <v>298.22000000000003</v>
      </c>
      <c r="D486" s="56">
        <v>222.51</v>
      </c>
      <c r="E486" s="56">
        <v>60.68</v>
      </c>
      <c r="F486" s="56">
        <v>95.6</v>
      </c>
      <c r="G486" s="56">
        <v>99.84</v>
      </c>
      <c r="H486" s="56">
        <v>0</v>
      </c>
      <c r="I486" s="56">
        <v>0</v>
      </c>
      <c r="J486" s="56">
        <v>0</v>
      </c>
      <c r="K486" s="56">
        <v>0</v>
      </c>
      <c r="L486" s="56">
        <v>0</v>
      </c>
      <c r="M486" s="56">
        <v>0</v>
      </c>
      <c r="N486" s="56">
        <v>0</v>
      </c>
      <c r="O486" s="56">
        <v>0</v>
      </c>
      <c r="P486" s="56">
        <v>0</v>
      </c>
      <c r="Q486" s="56">
        <v>0</v>
      </c>
      <c r="R486" s="56">
        <v>0</v>
      </c>
      <c r="S486" s="56">
        <v>0</v>
      </c>
      <c r="T486" s="56">
        <v>0</v>
      </c>
      <c r="U486" s="56">
        <v>0</v>
      </c>
      <c r="V486" s="56">
        <v>0</v>
      </c>
      <c r="W486" s="56">
        <v>0</v>
      </c>
      <c r="X486" s="56">
        <v>0</v>
      </c>
      <c r="Y486" s="56">
        <v>143.93</v>
      </c>
      <c r="Z486" s="76">
        <v>239.67</v>
      </c>
      <c r="AA486" s="65"/>
    </row>
    <row r="487" spans="1:27" ht="16.5" x14ac:dyDescent="0.25">
      <c r="A487" s="64"/>
      <c r="B487" s="88">
        <v>14</v>
      </c>
      <c r="C487" s="84">
        <v>234.61</v>
      </c>
      <c r="D487" s="56">
        <v>138.28</v>
      </c>
      <c r="E487" s="56">
        <v>116.74</v>
      </c>
      <c r="F487" s="56">
        <v>117.55</v>
      </c>
      <c r="G487" s="56">
        <v>167.96</v>
      </c>
      <c r="H487" s="56">
        <v>36.090000000000003</v>
      </c>
      <c r="I487" s="56">
        <v>0</v>
      </c>
      <c r="J487" s="56">
        <v>0</v>
      </c>
      <c r="K487" s="56">
        <v>0</v>
      </c>
      <c r="L487" s="56">
        <v>0</v>
      </c>
      <c r="M487" s="56">
        <v>0</v>
      </c>
      <c r="N487" s="56">
        <v>0</v>
      </c>
      <c r="O487" s="56">
        <v>0</v>
      </c>
      <c r="P487" s="56">
        <v>0</v>
      </c>
      <c r="Q487" s="56">
        <v>0</v>
      </c>
      <c r="R487" s="56">
        <v>0</v>
      </c>
      <c r="S487" s="56">
        <v>0</v>
      </c>
      <c r="T487" s="56">
        <v>0</v>
      </c>
      <c r="U487" s="56">
        <v>0</v>
      </c>
      <c r="V487" s="56">
        <v>0</v>
      </c>
      <c r="W487" s="56">
        <v>0</v>
      </c>
      <c r="X487" s="56">
        <v>29.28</v>
      </c>
      <c r="Y487" s="56">
        <v>135.55000000000001</v>
      </c>
      <c r="Z487" s="76">
        <v>304.3</v>
      </c>
      <c r="AA487" s="65"/>
    </row>
    <row r="488" spans="1:27" ht="16.5" x14ac:dyDescent="0.25">
      <c r="A488" s="64"/>
      <c r="B488" s="88">
        <v>15</v>
      </c>
      <c r="C488" s="84">
        <v>159.80000000000001</v>
      </c>
      <c r="D488" s="56">
        <v>113.97</v>
      </c>
      <c r="E488" s="56">
        <v>89.85</v>
      </c>
      <c r="F488" s="56">
        <v>78.7</v>
      </c>
      <c r="G488" s="56">
        <v>125.89</v>
      </c>
      <c r="H488" s="56">
        <v>0</v>
      </c>
      <c r="I488" s="56">
        <v>0</v>
      </c>
      <c r="J488" s="56">
        <v>0</v>
      </c>
      <c r="K488" s="56">
        <v>0</v>
      </c>
      <c r="L488" s="56">
        <v>0</v>
      </c>
      <c r="M488" s="56">
        <v>0</v>
      </c>
      <c r="N488" s="56">
        <v>0</v>
      </c>
      <c r="O488" s="56">
        <v>0</v>
      </c>
      <c r="P488" s="56">
        <v>0</v>
      </c>
      <c r="Q488" s="56">
        <v>0</v>
      </c>
      <c r="R488" s="56">
        <v>0</v>
      </c>
      <c r="S488" s="56">
        <v>0</v>
      </c>
      <c r="T488" s="56">
        <v>0</v>
      </c>
      <c r="U488" s="56">
        <v>0</v>
      </c>
      <c r="V488" s="56">
        <v>0</v>
      </c>
      <c r="W488" s="56">
        <v>0</v>
      </c>
      <c r="X488" s="56">
        <v>115.52</v>
      </c>
      <c r="Y488" s="56">
        <v>297.17</v>
      </c>
      <c r="Z488" s="76">
        <v>338.45</v>
      </c>
      <c r="AA488" s="65"/>
    </row>
    <row r="489" spans="1:27" ht="16.5" x14ac:dyDescent="0.25">
      <c r="A489" s="64"/>
      <c r="B489" s="88">
        <v>16</v>
      </c>
      <c r="C489" s="84">
        <v>118.13</v>
      </c>
      <c r="D489" s="56">
        <v>136.38</v>
      </c>
      <c r="E489" s="56">
        <v>97.57</v>
      </c>
      <c r="F489" s="56">
        <v>94.34</v>
      </c>
      <c r="G489" s="56">
        <v>6.56</v>
      </c>
      <c r="H489" s="56">
        <v>0</v>
      </c>
      <c r="I489" s="56">
        <v>0</v>
      </c>
      <c r="J489" s="56">
        <v>0</v>
      </c>
      <c r="K489" s="56">
        <v>0</v>
      </c>
      <c r="L489" s="56">
        <v>0</v>
      </c>
      <c r="M489" s="56">
        <v>30.61</v>
      </c>
      <c r="N489" s="56">
        <v>0</v>
      </c>
      <c r="O489" s="56">
        <v>0</v>
      </c>
      <c r="P489" s="56">
        <v>0</v>
      </c>
      <c r="Q489" s="56">
        <v>0</v>
      </c>
      <c r="R489" s="56">
        <v>0</v>
      </c>
      <c r="S489" s="56">
        <v>0</v>
      </c>
      <c r="T489" s="56">
        <v>0</v>
      </c>
      <c r="U489" s="56">
        <v>0</v>
      </c>
      <c r="V489" s="56">
        <v>0.06</v>
      </c>
      <c r="W489" s="56">
        <v>0</v>
      </c>
      <c r="X489" s="56">
        <v>112.84</v>
      </c>
      <c r="Y489" s="56">
        <v>107.54</v>
      </c>
      <c r="Z489" s="76">
        <v>243.94</v>
      </c>
      <c r="AA489" s="65"/>
    </row>
    <row r="490" spans="1:27" ht="16.5" x14ac:dyDescent="0.25">
      <c r="A490" s="64"/>
      <c r="B490" s="88">
        <v>17</v>
      </c>
      <c r="C490" s="84">
        <v>0</v>
      </c>
      <c r="D490" s="56">
        <v>0</v>
      </c>
      <c r="E490" s="56">
        <v>0.09</v>
      </c>
      <c r="F490" s="56">
        <v>7.0000000000000007E-2</v>
      </c>
      <c r="G490" s="56">
        <v>0</v>
      </c>
      <c r="H490" s="56">
        <v>0</v>
      </c>
      <c r="I490" s="56">
        <v>0</v>
      </c>
      <c r="J490" s="56">
        <v>0</v>
      </c>
      <c r="K490" s="56">
        <v>0</v>
      </c>
      <c r="L490" s="56">
        <v>0</v>
      </c>
      <c r="M490" s="56">
        <v>0</v>
      </c>
      <c r="N490" s="56">
        <v>0</v>
      </c>
      <c r="O490" s="56">
        <v>0</v>
      </c>
      <c r="P490" s="56">
        <v>0</v>
      </c>
      <c r="Q490" s="56">
        <v>12.83</v>
      </c>
      <c r="R490" s="56">
        <v>0</v>
      </c>
      <c r="S490" s="56">
        <v>0</v>
      </c>
      <c r="T490" s="56">
        <v>0</v>
      </c>
      <c r="U490" s="56">
        <v>0</v>
      </c>
      <c r="V490" s="56">
        <v>0</v>
      </c>
      <c r="W490" s="56">
        <v>0</v>
      </c>
      <c r="X490" s="56">
        <v>0</v>
      </c>
      <c r="Y490" s="56">
        <v>44.68</v>
      </c>
      <c r="Z490" s="76">
        <v>124.95</v>
      </c>
      <c r="AA490" s="65"/>
    </row>
    <row r="491" spans="1:27" ht="16.5" x14ac:dyDescent="0.25">
      <c r="A491" s="64"/>
      <c r="B491" s="88">
        <v>18</v>
      </c>
      <c r="C491" s="84">
        <v>158.29</v>
      </c>
      <c r="D491" s="56">
        <v>148.82</v>
      </c>
      <c r="E491" s="56">
        <v>377.08</v>
      </c>
      <c r="F491" s="56">
        <v>86.19</v>
      </c>
      <c r="G491" s="56">
        <v>0</v>
      </c>
      <c r="H491" s="56">
        <v>0</v>
      </c>
      <c r="I491" s="56">
        <v>0</v>
      </c>
      <c r="J491" s="56">
        <v>0</v>
      </c>
      <c r="K491" s="56">
        <v>0</v>
      </c>
      <c r="L491" s="56">
        <v>0</v>
      </c>
      <c r="M491" s="56">
        <v>0</v>
      </c>
      <c r="N491" s="56">
        <v>0</v>
      </c>
      <c r="O491" s="56">
        <v>0</v>
      </c>
      <c r="P491" s="56">
        <v>0</v>
      </c>
      <c r="Q491" s="56">
        <v>0</v>
      </c>
      <c r="R491" s="56">
        <v>0</v>
      </c>
      <c r="S491" s="56">
        <v>0</v>
      </c>
      <c r="T491" s="56">
        <v>0</v>
      </c>
      <c r="U491" s="56">
        <v>0</v>
      </c>
      <c r="V491" s="56">
        <v>0</v>
      </c>
      <c r="W491" s="56">
        <v>0</v>
      </c>
      <c r="X491" s="56">
        <v>0</v>
      </c>
      <c r="Y491" s="56">
        <v>111.39</v>
      </c>
      <c r="Z491" s="76">
        <v>284.61</v>
      </c>
      <c r="AA491" s="65"/>
    </row>
    <row r="492" spans="1:27" ht="16.5" x14ac:dyDescent="0.25">
      <c r="A492" s="64"/>
      <c r="B492" s="88">
        <v>19</v>
      </c>
      <c r="C492" s="84">
        <v>25.03</v>
      </c>
      <c r="D492" s="56">
        <v>37.22</v>
      </c>
      <c r="E492" s="56">
        <v>0</v>
      </c>
      <c r="F492" s="56">
        <v>0</v>
      </c>
      <c r="G492" s="56">
        <v>0</v>
      </c>
      <c r="H492" s="56">
        <v>0</v>
      </c>
      <c r="I492" s="56">
        <v>0</v>
      </c>
      <c r="J492" s="56">
        <v>0</v>
      </c>
      <c r="K492" s="56">
        <v>0</v>
      </c>
      <c r="L492" s="56">
        <v>0</v>
      </c>
      <c r="M492" s="56">
        <v>0</v>
      </c>
      <c r="N492" s="56">
        <v>0</v>
      </c>
      <c r="O492" s="56">
        <v>0</v>
      </c>
      <c r="P492" s="56">
        <v>0</v>
      </c>
      <c r="Q492" s="56">
        <v>0</v>
      </c>
      <c r="R492" s="56">
        <v>0</v>
      </c>
      <c r="S492" s="56">
        <v>0</v>
      </c>
      <c r="T492" s="56">
        <v>0</v>
      </c>
      <c r="U492" s="56">
        <v>0</v>
      </c>
      <c r="V492" s="56">
        <v>0</v>
      </c>
      <c r="W492" s="56">
        <v>0</v>
      </c>
      <c r="X492" s="56">
        <v>0</v>
      </c>
      <c r="Y492" s="56">
        <v>0</v>
      </c>
      <c r="Z492" s="76">
        <v>43.44</v>
      </c>
      <c r="AA492" s="65"/>
    </row>
    <row r="493" spans="1:27" ht="16.5" x14ac:dyDescent="0.25">
      <c r="A493" s="64"/>
      <c r="B493" s="88">
        <v>20</v>
      </c>
      <c r="C493" s="84">
        <v>56.49</v>
      </c>
      <c r="D493" s="56">
        <v>0</v>
      </c>
      <c r="E493" s="56">
        <v>0</v>
      </c>
      <c r="F493" s="56">
        <v>0</v>
      </c>
      <c r="G493" s="56">
        <v>0</v>
      </c>
      <c r="H493" s="56">
        <v>0</v>
      </c>
      <c r="I493" s="56">
        <v>0</v>
      </c>
      <c r="J493" s="56">
        <v>0</v>
      </c>
      <c r="K493" s="56">
        <v>0</v>
      </c>
      <c r="L493" s="56">
        <v>0</v>
      </c>
      <c r="M493" s="56">
        <v>0</v>
      </c>
      <c r="N493" s="56">
        <v>15.36</v>
      </c>
      <c r="O493" s="56">
        <v>0</v>
      </c>
      <c r="P493" s="56">
        <v>0</v>
      </c>
      <c r="Q493" s="56">
        <v>0</v>
      </c>
      <c r="R493" s="56">
        <v>0</v>
      </c>
      <c r="S493" s="56">
        <v>0</v>
      </c>
      <c r="T493" s="56">
        <v>0</v>
      </c>
      <c r="U493" s="56">
        <v>0</v>
      </c>
      <c r="V493" s="56">
        <v>0</v>
      </c>
      <c r="W493" s="56">
        <v>0</v>
      </c>
      <c r="X493" s="56">
        <v>0.19</v>
      </c>
      <c r="Y493" s="56">
        <v>76.25</v>
      </c>
      <c r="Z493" s="76">
        <v>26.1</v>
      </c>
      <c r="AA493" s="65"/>
    </row>
    <row r="494" spans="1:27" ht="16.5" x14ac:dyDescent="0.25">
      <c r="A494" s="64"/>
      <c r="B494" s="88">
        <v>21</v>
      </c>
      <c r="C494" s="84">
        <v>17.05</v>
      </c>
      <c r="D494" s="56">
        <v>142.22999999999999</v>
      </c>
      <c r="E494" s="56">
        <v>150.76</v>
      </c>
      <c r="F494" s="56">
        <v>120.44</v>
      </c>
      <c r="G494" s="56">
        <v>114.9</v>
      </c>
      <c r="H494" s="56">
        <v>0</v>
      </c>
      <c r="I494" s="56">
        <v>0</v>
      </c>
      <c r="J494" s="56">
        <v>5.2</v>
      </c>
      <c r="K494" s="56">
        <v>54.71</v>
      </c>
      <c r="L494" s="56">
        <v>24.37</v>
      </c>
      <c r="M494" s="56">
        <v>13.91</v>
      </c>
      <c r="N494" s="56">
        <v>43.86</v>
      </c>
      <c r="O494" s="56">
        <v>111.2</v>
      </c>
      <c r="P494" s="56">
        <v>88.05</v>
      </c>
      <c r="Q494" s="56">
        <v>52.2</v>
      </c>
      <c r="R494" s="56">
        <v>33.9</v>
      </c>
      <c r="S494" s="56">
        <v>74.36</v>
      </c>
      <c r="T494" s="56">
        <v>63.7</v>
      </c>
      <c r="U494" s="56">
        <v>64.03</v>
      </c>
      <c r="V494" s="56">
        <v>38.57</v>
      </c>
      <c r="W494" s="56">
        <v>51.22</v>
      </c>
      <c r="X494" s="56">
        <v>173.42</v>
      </c>
      <c r="Y494" s="56">
        <v>269.75</v>
      </c>
      <c r="Z494" s="76">
        <v>294.94</v>
      </c>
      <c r="AA494" s="65"/>
    </row>
    <row r="495" spans="1:27" ht="16.5" x14ac:dyDescent="0.25">
      <c r="A495" s="64"/>
      <c r="B495" s="88">
        <v>22</v>
      </c>
      <c r="C495" s="84">
        <v>270.85000000000002</v>
      </c>
      <c r="D495" s="56">
        <v>160.19999999999999</v>
      </c>
      <c r="E495" s="56">
        <v>143.07</v>
      </c>
      <c r="F495" s="56">
        <v>136.1</v>
      </c>
      <c r="G495" s="56">
        <v>118.72</v>
      </c>
      <c r="H495" s="56">
        <v>0</v>
      </c>
      <c r="I495" s="56">
        <v>0</v>
      </c>
      <c r="J495" s="56">
        <v>0</v>
      </c>
      <c r="K495" s="56">
        <v>0</v>
      </c>
      <c r="L495" s="56">
        <v>0</v>
      </c>
      <c r="M495" s="56">
        <v>3.13</v>
      </c>
      <c r="N495" s="56">
        <v>23.83</v>
      </c>
      <c r="O495" s="56">
        <v>0</v>
      </c>
      <c r="P495" s="56">
        <v>25.23</v>
      </c>
      <c r="Q495" s="56">
        <v>19.75</v>
      </c>
      <c r="R495" s="56">
        <v>0</v>
      </c>
      <c r="S495" s="56">
        <v>11.42</v>
      </c>
      <c r="T495" s="56">
        <v>0</v>
      </c>
      <c r="U495" s="56">
        <v>0</v>
      </c>
      <c r="V495" s="56">
        <v>0</v>
      </c>
      <c r="W495" s="56">
        <v>0</v>
      </c>
      <c r="X495" s="56">
        <v>71.89</v>
      </c>
      <c r="Y495" s="56">
        <v>275.13</v>
      </c>
      <c r="Z495" s="76">
        <v>384.6</v>
      </c>
      <c r="AA495" s="65"/>
    </row>
    <row r="496" spans="1:27" ht="16.5" x14ac:dyDescent="0.25">
      <c r="A496" s="64"/>
      <c r="B496" s="88">
        <v>23</v>
      </c>
      <c r="C496" s="84">
        <v>407.73</v>
      </c>
      <c r="D496" s="56">
        <v>311.91000000000003</v>
      </c>
      <c r="E496" s="56">
        <v>146.36000000000001</v>
      </c>
      <c r="F496" s="56">
        <v>150.74</v>
      </c>
      <c r="G496" s="56">
        <v>44.7</v>
      </c>
      <c r="H496" s="56">
        <v>29.69</v>
      </c>
      <c r="I496" s="56">
        <v>0</v>
      </c>
      <c r="J496" s="56">
        <v>0</v>
      </c>
      <c r="K496" s="56">
        <v>0</v>
      </c>
      <c r="L496" s="56">
        <v>0</v>
      </c>
      <c r="M496" s="56">
        <v>0</v>
      </c>
      <c r="N496" s="56">
        <v>0</v>
      </c>
      <c r="O496" s="56">
        <v>0</v>
      </c>
      <c r="P496" s="56">
        <v>0</v>
      </c>
      <c r="Q496" s="56">
        <v>0</v>
      </c>
      <c r="R496" s="56">
        <v>0</v>
      </c>
      <c r="S496" s="56">
        <v>0</v>
      </c>
      <c r="T496" s="56">
        <v>0</v>
      </c>
      <c r="U496" s="56">
        <v>0</v>
      </c>
      <c r="V496" s="56">
        <v>0</v>
      </c>
      <c r="W496" s="56">
        <v>23.36</v>
      </c>
      <c r="X496" s="56">
        <v>64.599999999999994</v>
      </c>
      <c r="Y496" s="56">
        <v>197.43</v>
      </c>
      <c r="Z496" s="76">
        <v>476.63</v>
      </c>
      <c r="AA496" s="65"/>
    </row>
    <row r="497" spans="1:27" ht="16.5" x14ac:dyDescent="0.25">
      <c r="A497" s="64"/>
      <c r="B497" s="88">
        <v>24</v>
      </c>
      <c r="C497" s="84">
        <v>254.42</v>
      </c>
      <c r="D497" s="56">
        <v>94.88</v>
      </c>
      <c r="E497" s="56">
        <v>104.61</v>
      </c>
      <c r="F497" s="56">
        <v>143.9</v>
      </c>
      <c r="G497" s="56">
        <v>114.65</v>
      </c>
      <c r="H497" s="56">
        <v>73.89</v>
      </c>
      <c r="I497" s="56">
        <v>15.53</v>
      </c>
      <c r="J497" s="56">
        <v>84.62</v>
      </c>
      <c r="K497" s="56">
        <v>39.97</v>
      </c>
      <c r="L497" s="56">
        <v>143.79</v>
      </c>
      <c r="M497" s="56">
        <v>64.150000000000006</v>
      </c>
      <c r="N497" s="56">
        <v>41.56</v>
      </c>
      <c r="O497" s="56">
        <v>13.74</v>
      </c>
      <c r="P497" s="56">
        <v>92.35</v>
      </c>
      <c r="Q497" s="56">
        <v>85</v>
      </c>
      <c r="R497" s="56">
        <v>0</v>
      </c>
      <c r="S497" s="56">
        <v>0</v>
      </c>
      <c r="T497" s="56">
        <v>51.62</v>
      </c>
      <c r="U497" s="56">
        <v>50.78</v>
      </c>
      <c r="V497" s="56">
        <v>50.61</v>
      </c>
      <c r="W497" s="56">
        <v>3.65</v>
      </c>
      <c r="X497" s="56">
        <v>130.91999999999999</v>
      </c>
      <c r="Y497" s="56">
        <v>461.81</v>
      </c>
      <c r="Z497" s="76">
        <v>473.42</v>
      </c>
      <c r="AA497" s="65"/>
    </row>
    <row r="498" spans="1:27" ht="16.5" x14ac:dyDescent="0.25">
      <c r="A498" s="64"/>
      <c r="B498" s="88">
        <v>25</v>
      </c>
      <c r="C498" s="84">
        <v>143.33000000000001</v>
      </c>
      <c r="D498" s="56">
        <v>71.48</v>
      </c>
      <c r="E498" s="56">
        <v>37.729999999999997</v>
      </c>
      <c r="F498" s="56">
        <v>14.91</v>
      </c>
      <c r="G498" s="56">
        <v>0</v>
      </c>
      <c r="H498" s="56">
        <v>0</v>
      </c>
      <c r="I498" s="56">
        <v>0</v>
      </c>
      <c r="J498" s="56">
        <v>0</v>
      </c>
      <c r="K498" s="56">
        <v>0</v>
      </c>
      <c r="L498" s="56">
        <v>0</v>
      </c>
      <c r="M498" s="56">
        <v>0</v>
      </c>
      <c r="N498" s="56">
        <v>0</v>
      </c>
      <c r="O498" s="56">
        <v>0</v>
      </c>
      <c r="P498" s="56">
        <v>0</v>
      </c>
      <c r="Q498" s="56">
        <v>0</v>
      </c>
      <c r="R498" s="56">
        <v>0</v>
      </c>
      <c r="S498" s="56">
        <v>0</v>
      </c>
      <c r="T498" s="56">
        <v>0</v>
      </c>
      <c r="U498" s="56">
        <v>0</v>
      </c>
      <c r="V498" s="56">
        <v>0</v>
      </c>
      <c r="W498" s="56">
        <v>0</v>
      </c>
      <c r="X498" s="56">
        <v>285.14</v>
      </c>
      <c r="Y498" s="56">
        <v>324.95</v>
      </c>
      <c r="Z498" s="76">
        <v>194.71</v>
      </c>
      <c r="AA498" s="65"/>
    </row>
    <row r="499" spans="1:27" ht="16.5" x14ac:dyDescent="0.25">
      <c r="A499" s="64"/>
      <c r="B499" s="88">
        <v>26</v>
      </c>
      <c r="C499" s="84">
        <v>61.07</v>
      </c>
      <c r="D499" s="56">
        <v>43.49</v>
      </c>
      <c r="E499" s="56">
        <v>66.42</v>
      </c>
      <c r="F499" s="56">
        <v>34.770000000000003</v>
      </c>
      <c r="G499" s="56">
        <v>0</v>
      </c>
      <c r="H499" s="56">
        <v>0</v>
      </c>
      <c r="I499" s="56">
        <v>0</v>
      </c>
      <c r="J499" s="56">
        <v>0</v>
      </c>
      <c r="K499" s="56">
        <v>0</v>
      </c>
      <c r="L499" s="56">
        <v>0</v>
      </c>
      <c r="M499" s="56">
        <v>0</v>
      </c>
      <c r="N499" s="56">
        <v>0</v>
      </c>
      <c r="O499" s="56">
        <v>0</v>
      </c>
      <c r="P499" s="56">
        <v>0</v>
      </c>
      <c r="Q499" s="56">
        <v>0</v>
      </c>
      <c r="R499" s="56">
        <v>0</v>
      </c>
      <c r="S499" s="56">
        <v>0</v>
      </c>
      <c r="T499" s="56">
        <v>0</v>
      </c>
      <c r="U499" s="56">
        <v>0</v>
      </c>
      <c r="V499" s="56">
        <v>0</v>
      </c>
      <c r="W499" s="56">
        <v>0</v>
      </c>
      <c r="X499" s="56">
        <v>0</v>
      </c>
      <c r="Y499" s="56">
        <v>436.37</v>
      </c>
      <c r="Z499" s="76">
        <v>398.27</v>
      </c>
      <c r="AA499" s="65"/>
    </row>
    <row r="500" spans="1:27" ht="16.5" x14ac:dyDescent="0.25">
      <c r="A500" s="64"/>
      <c r="B500" s="88">
        <v>27</v>
      </c>
      <c r="C500" s="84">
        <v>199.25</v>
      </c>
      <c r="D500" s="56">
        <v>0</v>
      </c>
      <c r="E500" s="56">
        <v>69</v>
      </c>
      <c r="F500" s="56">
        <v>0</v>
      </c>
      <c r="G500" s="56">
        <v>0</v>
      </c>
      <c r="H500" s="56">
        <v>0</v>
      </c>
      <c r="I500" s="56">
        <v>0</v>
      </c>
      <c r="J500" s="56">
        <v>0</v>
      </c>
      <c r="K500" s="56">
        <v>0</v>
      </c>
      <c r="L500" s="56">
        <v>0</v>
      </c>
      <c r="M500" s="56">
        <v>0</v>
      </c>
      <c r="N500" s="56">
        <v>0</v>
      </c>
      <c r="O500" s="56">
        <v>0</v>
      </c>
      <c r="P500" s="56">
        <v>0</v>
      </c>
      <c r="Q500" s="56">
        <v>0</v>
      </c>
      <c r="R500" s="56">
        <v>0</v>
      </c>
      <c r="S500" s="56">
        <v>0</v>
      </c>
      <c r="T500" s="56">
        <v>0</v>
      </c>
      <c r="U500" s="56">
        <v>0</v>
      </c>
      <c r="V500" s="56">
        <v>0</v>
      </c>
      <c r="W500" s="56">
        <v>0</v>
      </c>
      <c r="X500" s="56">
        <v>0</v>
      </c>
      <c r="Y500" s="56">
        <v>148.58000000000001</v>
      </c>
      <c r="Z500" s="76">
        <v>320.38</v>
      </c>
      <c r="AA500" s="65"/>
    </row>
    <row r="501" spans="1:27" ht="16.5" x14ac:dyDescent="0.25">
      <c r="A501" s="64"/>
      <c r="B501" s="88">
        <v>28</v>
      </c>
      <c r="C501" s="84">
        <v>272.77999999999997</v>
      </c>
      <c r="D501" s="56">
        <v>160.83000000000001</v>
      </c>
      <c r="E501" s="56">
        <v>100.34</v>
      </c>
      <c r="F501" s="56">
        <v>255.54</v>
      </c>
      <c r="G501" s="56">
        <v>128.9</v>
      </c>
      <c r="H501" s="56">
        <v>0</v>
      </c>
      <c r="I501" s="56">
        <v>0</v>
      </c>
      <c r="J501" s="56">
        <v>0</v>
      </c>
      <c r="K501" s="56">
        <v>0</v>
      </c>
      <c r="L501" s="56">
        <v>0</v>
      </c>
      <c r="M501" s="56">
        <v>0</v>
      </c>
      <c r="N501" s="56">
        <v>0</v>
      </c>
      <c r="O501" s="56">
        <v>0</v>
      </c>
      <c r="P501" s="56">
        <v>0</v>
      </c>
      <c r="Q501" s="56">
        <v>0</v>
      </c>
      <c r="R501" s="56">
        <v>0</v>
      </c>
      <c r="S501" s="56">
        <v>0</v>
      </c>
      <c r="T501" s="56">
        <v>0</v>
      </c>
      <c r="U501" s="56">
        <v>0</v>
      </c>
      <c r="V501" s="56">
        <v>0</v>
      </c>
      <c r="W501" s="56">
        <v>0</v>
      </c>
      <c r="X501" s="56">
        <v>0</v>
      </c>
      <c r="Y501" s="56">
        <v>115.02</v>
      </c>
      <c r="Z501" s="76">
        <v>258.19</v>
      </c>
      <c r="AA501" s="65"/>
    </row>
    <row r="502" spans="1:27" ht="16.5" x14ac:dyDescent="0.25">
      <c r="A502" s="64"/>
      <c r="B502" s="88">
        <v>29</v>
      </c>
      <c r="C502" s="84">
        <v>11.34</v>
      </c>
      <c r="D502" s="56">
        <v>10.83</v>
      </c>
      <c r="E502" s="56">
        <v>0</v>
      </c>
      <c r="F502" s="56">
        <v>36.520000000000003</v>
      </c>
      <c r="G502" s="56">
        <v>0</v>
      </c>
      <c r="H502" s="56">
        <v>0</v>
      </c>
      <c r="I502" s="56">
        <v>0</v>
      </c>
      <c r="J502" s="56">
        <v>0</v>
      </c>
      <c r="K502" s="56">
        <v>0</v>
      </c>
      <c r="L502" s="56">
        <v>0</v>
      </c>
      <c r="M502" s="56">
        <v>0</v>
      </c>
      <c r="N502" s="56">
        <v>0</v>
      </c>
      <c r="O502" s="56">
        <v>0</v>
      </c>
      <c r="P502" s="56">
        <v>0</v>
      </c>
      <c r="Q502" s="56">
        <v>0</v>
      </c>
      <c r="R502" s="56">
        <v>0</v>
      </c>
      <c r="S502" s="56">
        <v>0</v>
      </c>
      <c r="T502" s="56">
        <v>0</v>
      </c>
      <c r="U502" s="56">
        <v>0</v>
      </c>
      <c r="V502" s="56">
        <v>0</v>
      </c>
      <c r="W502" s="56">
        <v>0</v>
      </c>
      <c r="X502" s="56">
        <v>75.66</v>
      </c>
      <c r="Y502" s="56">
        <v>335.08</v>
      </c>
      <c r="Z502" s="76">
        <v>196.91</v>
      </c>
      <c r="AA502" s="65"/>
    </row>
    <row r="503" spans="1:27" ht="16.5" x14ac:dyDescent="0.25">
      <c r="A503" s="64"/>
      <c r="B503" s="88">
        <v>30</v>
      </c>
      <c r="C503" s="84">
        <v>130.25</v>
      </c>
      <c r="D503" s="56">
        <v>12.62</v>
      </c>
      <c r="E503" s="56">
        <v>27.35</v>
      </c>
      <c r="F503" s="56">
        <v>77.97</v>
      </c>
      <c r="G503" s="56">
        <v>0</v>
      </c>
      <c r="H503" s="56">
        <v>0</v>
      </c>
      <c r="I503" s="56">
        <v>0</v>
      </c>
      <c r="J503" s="56">
        <v>0</v>
      </c>
      <c r="K503" s="56">
        <v>0</v>
      </c>
      <c r="L503" s="56">
        <v>0</v>
      </c>
      <c r="M503" s="56">
        <v>0</v>
      </c>
      <c r="N503" s="56">
        <v>0</v>
      </c>
      <c r="O503" s="56">
        <v>0</v>
      </c>
      <c r="P503" s="56">
        <v>0</v>
      </c>
      <c r="Q503" s="56">
        <v>0</v>
      </c>
      <c r="R503" s="56">
        <v>0</v>
      </c>
      <c r="S503" s="56">
        <v>0</v>
      </c>
      <c r="T503" s="56">
        <v>0</v>
      </c>
      <c r="U503" s="56">
        <v>0</v>
      </c>
      <c r="V503" s="56">
        <v>0</v>
      </c>
      <c r="W503" s="56">
        <v>0</v>
      </c>
      <c r="X503" s="56">
        <v>0</v>
      </c>
      <c r="Y503" s="56">
        <v>10.61</v>
      </c>
      <c r="Z503" s="76">
        <v>112.45</v>
      </c>
      <c r="AA503" s="65"/>
    </row>
    <row r="504" spans="1:27" ht="17.25" thickBot="1" x14ac:dyDescent="0.3">
      <c r="A504" s="64"/>
      <c r="B504" s="89">
        <v>31</v>
      </c>
      <c r="C504" s="85">
        <v>0</v>
      </c>
      <c r="D504" s="77">
        <v>0</v>
      </c>
      <c r="E504" s="77">
        <v>0</v>
      </c>
      <c r="F504" s="77">
        <v>0</v>
      </c>
      <c r="G504" s="77">
        <v>0</v>
      </c>
      <c r="H504" s="77">
        <v>0</v>
      </c>
      <c r="I504" s="77">
        <v>0</v>
      </c>
      <c r="J504" s="77">
        <v>0</v>
      </c>
      <c r="K504" s="77">
        <v>0</v>
      </c>
      <c r="L504" s="77">
        <v>0</v>
      </c>
      <c r="M504" s="77">
        <v>0</v>
      </c>
      <c r="N504" s="77">
        <v>0</v>
      </c>
      <c r="O504" s="77">
        <v>0</v>
      </c>
      <c r="P504" s="77">
        <v>0</v>
      </c>
      <c r="Q504" s="77">
        <v>0</v>
      </c>
      <c r="R504" s="77">
        <v>0</v>
      </c>
      <c r="S504" s="77">
        <v>0</v>
      </c>
      <c r="T504" s="77">
        <v>0</v>
      </c>
      <c r="U504" s="77">
        <v>0</v>
      </c>
      <c r="V504" s="77">
        <v>0</v>
      </c>
      <c r="W504" s="77">
        <v>0</v>
      </c>
      <c r="X504" s="77">
        <v>0</v>
      </c>
      <c r="Y504" s="77">
        <v>44.67</v>
      </c>
      <c r="Z504" s="78">
        <v>35.64</v>
      </c>
      <c r="AA504" s="65"/>
    </row>
    <row r="505" spans="1:27" ht="16.5" thickBot="1" x14ac:dyDescent="0.3">
      <c r="A505" s="64"/>
      <c r="B505" s="51"/>
      <c r="C505" s="51"/>
      <c r="D505" s="51"/>
      <c r="E505" s="51"/>
      <c r="F505" s="51"/>
      <c r="G505" s="51"/>
      <c r="H505" s="51"/>
      <c r="I505" s="51"/>
      <c r="J505" s="51"/>
      <c r="K505" s="51"/>
      <c r="L505" s="51"/>
      <c r="M505" s="51"/>
      <c r="N505" s="51"/>
      <c r="O505" s="51"/>
      <c r="P505" s="51"/>
      <c r="Q505" s="51"/>
      <c r="R505" s="51"/>
      <c r="S505" s="51"/>
      <c r="T505" s="51"/>
      <c r="U505" s="51"/>
      <c r="V505" s="51"/>
      <c r="W505" s="51"/>
      <c r="X505" s="51"/>
      <c r="Y505" s="51"/>
      <c r="Z505" s="51"/>
      <c r="AA505" s="65"/>
    </row>
    <row r="506" spans="1:27" ht="16.5" thickBot="1" x14ac:dyDescent="0.3">
      <c r="A506" s="64"/>
      <c r="B506" s="298"/>
      <c r="C506" s="299"/>
      <c r="D506" s="299"/>
      <c r="E506" s="299"/>
      <c r="F506" s="299"/>
      <c r="G506" s="299"/>
      <c r="H506" s="299"/>
      <c r="I506" s="299"/>
      <c r="J506" s="299"/>
      <c r="K506" s="299"/>
      <c r="L506" s="299"/>
      <c r="M506" s="299"/>
      <c r="N506" s="299"/>
      <c r="O506" s="299"/>
      <c r="P506" s="299"/>
      <c r="Q506" s="300"/>
      <c r="R506" s="298" t="s">
        <v>166</v>
      </c>
      <c r="S506" s="299"/>
      <c r="T506" s="299"/>
      <c r="U506" s="301"/>
      <c r="V506" s="51"/>
      <c r="W506" s="51"/>
      <c r="X506" s="51"/>
      <c r="Y506" s="51"/>
      <c r="Z506" s="51"/>
      <c r="AA506" s="65"/>
    </row>
    <row r="507" spans="1:27" x14ac:dyDescent="0.25">
      <c r="A507" s="64"/>
      <c r="B507" s="302" t="s">
        <v>167</v>
      </c>
      <c r="C507" s="303"/>
      <c r="D507" s="303"/>
      <c r="E507" s="303"/>
      <c r="F507" s="303"/>
      <c r="G507" s="303"/>
      <c r="H507" s="303"/>
      <c r="I507" s="303"/>
      <c r="J507" s="303"/>
      <c r="K507" s="303"/>
      <c r="L507" s="303"/>
      <c r="M507" s="303"/>
      <c r="N507" s="303"/>
      <c r="O507" s="303"/>
      <c r="P507" s="303"/>
      <c r="Q507" s="303"/>
      <c r="R507" s="304">
        <v>2.74</v>
      </c>
      <c r="S507" s="276"/>
      <c r="T507" s="276"/>
      <c r="U507" s="305"/>
      <c r="V507" s="51"/>
      <c r="W507" s="51"/>
      <c r="X507" s="51"/>
      <c r="Y507" s="51"/>
      <c r="Z507" s="51"/>
      <c r="AA507" s="65"/>
    </row>
    <row r="508" spans="1:27" ht="16.5" thickBot="1" x14ac:dyDescent="0.3">
      <c r="A508" s="64"/>
      <c r="B508" s="306" t="s">
        <v>168</v>
      </c>
      <c r="C508" s="307"/>
      <c r="D508" s="307"/>
      <c r="E508" s="307"/>
      <c r="F508" s="307"/>
      <c r="G508" s="307"/>
      <c r="H508" s="307"/>
      <c r="I508" s="307"/>
      <c r="J508" s="307"/>
      <c r="K508" s="307"/>
      <c r="L508" s="307"/>
      <c r="M508" s="307"/>
      <c r="N508" s="307"/>
      <c r="O508" s="307"/>
      <c r="P508" s="307"/>
      <c r="Q508" s="307"/>
      <c r="R508" s="308">
        <v>137.6</v>
      </c>
      <c r="S508" s="309"/>
      <c r="T508" s="309"/>
      <c r="U508" s="310"/>
      <c r="V508" s="51"/>
      <c r="W508" s="51"/>
      <c r="X508" s="51"/>
      <c r="Y508" s="51"/>
      <c r="Z508" s="51"/>
      <c r="AA508" s="65"/>
    </row>
    <row r="509" spans="1:27" x14ac:dyDescent="0.25">
      <c r="A509" s="64"/>
      <c r="B509" s="51"/>
      <c r="C509" s="51"/>
      <c r="D509" s="51"/>
      <c r="E509" s="51"/>
      <c r="F509" s="51"/>
      <c r="G509" s="51"/>
      <c r="H509" s="51"/>
      <c r="I509" s="51"/>
      <c r="J509" s="51"/>
      <c r="K509" s="51"/>
      <c r="L509" s="51"/>
      <c r="M509" s="51"/>
      <c r="N509" s="51"/>
      <c r="O509" s="51"/>
      <c r="P509" s="51"/>
      <c r="Q509" s="51"/>
      <c r="R509" s="51"/>
      <c r="S509" s="51"/>
      <c r="T509" s="51"/>
      <c r="U509" s="51"/>
      <c r="V509" s="51"/>
      <c r="W509" s="51"/>
      <c r="X509" s="51"/>
      <c r="Y509" s="51"/>
      <c r="Z509" s="51"/>
      <c r="AA509" s="65"/>
    </row>
    <row r="510" spans="1:27" x14ac:dyDescent="0.25">
      <c r="A510" s="64"/>
      <c r="B510" s="260" t="s">
        <v>157</v>
      </c>
      <c r="C510" s="260"/>
      <c r="D510" s="260"/>
      <c r="E510" s="260"/>
      <c r="F510" s="260"/>
      <c r="G510" s="260"/>
      <c r="H510" s="260"/>
      <c r="I510" s="260"/>
      <c r="J510" s="260"/>
      <c r="K510" s="260"/>
      <c r="L510" s="260"/>
      <c r="M510" s="260"/>
      <c r="N510" s="260"/>
      <c r="O510" s="260"/>
      <c r="P510" s="260"/>
      <c r="Q510" s="260"/>
      <c r="R510" s="276">
        <v>871561.86</v>
      </c>
      <c r="S510" s="276"/>
      <c r="T510" s="60"/>
      <c r="U510" s="60"/>
      <c r="V510" s="60"/>
      <c r="W510" s="60"/>
      <c r="X510" s="60"/>
      <c r="Y510" s="60"/>
      <c r="Z510" s="60"/>
      <c r="AA510" s="65"/>
    </row>
    <row r="511" spans="1:27" ht="16.5" thickBot="1" x14ac:dyDescent="0.3">
      <c r="A511" s="64"/>
      <c r="B511" s="51"/>
      <c r="C511" s="51"/>
      <c r="D511" s="51"/>
      <c r="E511" s="51"/>
      <c r="F511" s="51"/>
      <c r="G511" s="51"/>
      <c r="H511" s="51"/>
      <c r="I511" s="51"/>
      <c r="J511" s="51"/>
      <c r="K511" s="51"/>
      <c r="L511" s="51"/>
      <c r="M511" s="51"/>
      <c r="N511" s="51"/>
      <c r="O511" s="51"/>
      <c r="P511" s="51"/>
      <c r="Q511" s="51"/>
      <c r="R511" s="51"/>
      <c r="S511" s="51"/>
      <c r="T511" s="51"/>
      <c r="U511" s="51"/>
      <c r="V511" s="51"/>
      <c r="W511" s="51"/>
      <c r="X511" s="51"/>
      <c r="Y511" s="51"/>
      <c r="Z511" s="51"/>
      <c r="AA511" s="65"/>
    </row>
    <row r="512" spans="1:27" ht="16.5" thickTop="1" x14ac:dyDescent="0.25">
      <c r="A512" s="61"/>
      <c r="B512" s="62"/>
      <c r="C512" s="62"/>
      <c r="D512" s="62"/>
      <c r="E512" s="62"/>
      <c r="F512" s="62"/>
      <c r="G512" s="62"/>
      <c r="H512" s="62"/>
      <c r="I512" s="62"/>
      <c r="J512" s="62"/>
      <c r="K512" s="62"/>
      <c r="L512" s="62"/>
      <c r="M512" s="62"/>
      <c r="N512" s="62"/>
      <c r="O512" s="62"/>
      <c r="P512" s="62"/>
      <c r="Q512" s="62"/>
      <c r="R512" s="62"/>
      <c r="S512" s="62"/>
      <c r="T512" s="62"/>
      <c r="U512" s="62"/>
      <c r="V512" s="62"/>
      <c r="W512" s="62"/>
      <c r="X512" s="62"/>
      <c r="Y512" s="62"/>
      <c r="Z512" s="62"/>
      <c r="AA512" s="63"/>
    </row>
    <row r="513" spans="1:27" ht="48.75" customHeight="1" x14ac:dyDescent="0.25">
      <c r="A513" s="64"/>
      <c r="B513" s="267" t="s">
        <v>169</v>
      </c>
      <c r="C513" s="267"/>
      <c r="D513" s="267"/>
      <c r="E513" s="267"/>
      <c r="F513" s="267"/>
      <c r="G513" s="267"/>
      <c r="H513" s="267"/>
      <c r="I513" s="267"/>
      <c r="J513" s="267"/>
      <c r="K513" s="267"/>
      <c r="L513" s="267"/>
      <c r="M513" s="267"/>
      <c r="N513" s="267"/>
      <c r="O513" s="267"/>
      <c r="P513" s="267"/>
      <c r="Q513" s="267"/>
      <c r="R513" s="267"/>
      <c r="S513" s="267"/>
      <c r="T513" s="267"/>
      <c r="U513" s="267"/>
      <c r="V513" s="267"/>
      <c r="W513" s="267"/>
      <c r="X513" s="267"/>
      <c r="Y513" s="267"/>
      <c r="Z513" s="267"/>
      <c r="AA513" s="65"/>
    </row>
    <row r="514" spans="1:27" x14ac:dyDescent="0.25">
      <c r="A514" s="64"/>
      <c r="B514" s="51"/>
      <c r="C514" s="51"/>
      <c r="D514" s="51"/>
      <c r="E514" s="51"/>
      <c r="F514" s="51"/>
      <c r="G514" s="51"/>
      <c r="H514" s="51"/>
      <c r="I514" s="51"/>
      <c r="J514" s="51"/>
      <c r="K514" s="51"/>
      <c r="L514" s="51"/>
      <c r="M514" s="51"/>
      <c r="N514" s="51"/>
      <c r="O514" s="51"/>
      <c r="P514" s="51"/>
      <c r="Q514" s="51"/>
      <c r="R514" s="51"/>
      <c r="S514" s="51"/>
      <c r="T514" s="51"/>
      <c r="U514" s="51"/>
      <c r="V514" s="51"/>
      <c r="W514" s="51"/>
      <c r="X514" s="51"/>
      <c r="Y514" s="51"/>
      <c r="Z514" s="51"/>
      <c r="AA514" s="65"/>
    </row>
    <row r="515" spans="1:27" x14ac:dyDescent="0.25">
      <c r="A515" s="64"/>
      <c r="B515" s="260" t="s">
        <v>129</v>
      </c>
      <c r="C515" s="260"/>
      <c r="D515" s="260"/>
      <c r="E515" s="260"/>
      <c r="F515" s="260"/>
      <c r="G515" s="260"/>
      <c r="H515" s="260"/>
      <c r="I515" s="260"/>
      <c r="J515" s="260"/>
      <c r="K515" s="260"/>
      <c r="L515" s="260"/>
      <c r="M515" s="260"/>
      <c r="N515" s="260"/>
      <c r="O515" s="260"/>
      <c r="P515" s="260"/>
      <c r="Q515" s="260"/>
      <c r="R515" s="260"/>
      <c r="S515" s="260"/>
      <c r="T515" s="260"/>
      <c r="U515" s="260"/>
      <c r="V515" s="260"/>
      <c r="W515" s="260"/>
      <c r="X515" s="260"/>
      <c r="Y515" s="260"/>
      <c r="Z515" s="260"/>
      <c r="AA515" s="65"/>
    </row>
    <row r="516" spans="1:27" ht="16.5" thickBot="1" x14ac:dyDescent="0.3">
      <c r="A516" s="64"/>
      <c r="B516" s="51"/>
      <c r="C516" s="51"/>
      <c r="D516" s="51"/>
      <c r="E516" s="51"/>
      <c r="F516" s="51"/>
      <c r="G516" s="51"/>
      <c r="H516" s="51"/>
      <c r="I516" s="51"/>
      <c r="J516" s="51"/>
      <c r="K516" s="51"/>
      <c r="L516" s="51"/>
      <c r="M516" s="51"/>
      <c r="N516" s="51"/>
      <c r="O516" s="51"/>
      <c r="P516" s="51"/>
      <c r="Q516" s="51"/>
      <c r="R516" s="51"/>
      <c r="S516" s="51"/>
      <c r="T516" s="51"/>
      <c r="U516" s="51"/>
      <c r="V516" s="51"/>
      <c r="W516" s="51"/>
      <c r="X516" s="51"/>
      <c r="Y516" s="51"/>
      <c r="Z516" s="51"/>
      <c r="AA516" s="65"/>
    </row>
    <row r="517" spans="1:27" x14ac:dyDescent="0.25">
      <c r="A517" s="64"/>
      <c r="B517" s="274" t="s">
        <v>130</v>
      </c>
      <c r="C517" s="272" t="s">
        <v>155</v>
      </c>
      <c r="D517" s="272"/>
      <c r="E517" s="272"/>
      <c r="F517" s="272"/>
      <c r="G517" s="272"/>
      <c r="H517" s="272"/>
      <c r="I517" s="272"/>
      <c r="J517" s="272"/>
      <c r="K517" s="272"/>
      <c r="L517" s="272"/>
      <c r="M517" s="272"/>
      <c r="N517" s="272"/>
      <c r="O517" s="272"/>
      <c r="P517" s="272"/>
      <c r="Q517" s="272"/>
      <c r="R517" s="272"/>
      <c r="S517" s="272"/>
      <c r="T517" s="272"/>
      <c r="U517" s="272"/>
      <c r="V517" s="272"/>
      <c r="W517" s="272"/>
      <c r="X517" s="272"/>
      <c r="Y517" s="272"/>
      <c r="Z517" s="273"/>
      <c r="AA517" s="65"/>
    </row>
    <row r="518" spans="1:27" ht="32.25" thickBot="1" x14ac:dyDescent="0.3">
      <c r="A518" s="64"/>
      <c r="B518" s="275"/>
      <c r="C518" s="86" t="s">
        <v>131</v>
      </c>
      <c r="D518" s="81" t="s">
        <v>132</v>
      </c>
      <c r="E518" s="81" t="s">
        <v>133</v>
      </c>
      <c r="F518" s="81" t="s">
        <v>134</v>
      </c>
      <c r="G518" s="81" t="s">
        <v>135</v>
      </c>
      <c r="H518" s="81" t="s">
        <v>136</v>
      </c>
      <c r="I518" s="81" t="s">
        <v>137</v>
      </c>
      <c r="J518" s="81" t="s">
        <v>138</v>
      </c>
      <c r="K518" s="81" t="s">
        <v>139</v>
      </c>
      <c r="L518" s="81" t="s">
        <v>140</v>
      </c>
      <c r="M518" s="81" t="s">
        <v>141</v>
      </c>
      <c r="N518" s="81" t="s">
        <v>142</v>
      </c>
      <c r="O518" s="81" t="s">
        <v>143</v>
      </c>
      <c r="P518" s="81" t="s">
        <v>144</v>
      </c>
      <c r="Q518" s="81" t="s">
        <v>145</v>
      </c>
      <c r="R518" s="81" t="s">
        <v>146</v>
      </c>
      <c r="S518" s="81" t="s">
        <v>147</v>
      </c>
      <c r="T518" s="81" t="s">
        <v>148</v>
      </c>
      <c r="U518" s="81" t="s">
        <v>149</v>
      </c>
      <c r="V518" s="81" t="s">
        <v>150</v>
      </c>
      <c r="W518" s="81" t="s">
        <v>151</v>
      </c>
      <c r="X518" s="81" t="s">
        <v>152</v>
      </c>
      <c r="Y518" s="81" t="s">
        <v>153</v>
      </c>
      <c r="Z518" s="82" t="s">
        <v>154</v>
      </c>
      <c r="AA518" s="65"/>
    </row>
    <row r="519" spans="1:27" ht="16.5" x14ac:dyDescent="0.25">
      <c r="A519" s="64"/>
      <c r="B519" s="87">
        <v>1</v>
      </c>
      <c r="C519" s="94">
        <v>2818.4900000000002</v>
      </c>
      <c r="D519" s="90">
        <v>2753.18</v>
      </c>
      <c r="E519" s="90">
        <v>2723.5499999999997</v>
      </c>
      <c r="F519" s="90">
        <v>2652.52</v>
      </c>
      <c r="G519" s="90">
        <v>2649.11</v>
      </c>
      <c r="H519" s="90">
        <v>2710.75</v>
      </c>
      <c r="I519" s="90">
        <v>2759.2599999999998</v>
      </c>
      <c r="J519" s="90">
        <v>2845.48</v>
      </c>
      <c r="K519" s="90">
        <v>2986.45</v>
      </c>
      <c r="L519" s="90">
        <v>3092.5099999999998</v>
      </c>
      <c r="M519" s="90">
        <v>3090.91</v>
      </c>
      <c r="N519" s="90">
        <v>3072.3799999999997</v>
      </c>
      <c r="O519" s="90">
        <v>3049.0899999999997</v>
      </c>
      <c r="P519" s="90">
        <v>3044.15</v>
      </c>
      <c r="Q519" s="90">
        <v>3014.7599999999998</v>
      </c>
      <c r="R519" s="90">
        <v>2992.36</v>
      </c>
      <c r="S519" s="90">
        <v>2991.58</v>
      </c>
      <c r="T519" s="90">
        <v>2995.0099999999998</v>
      </c>
      <c r="U519" s="90">
        <v>3065.9199999999996</v>
      </c>
      <c r="V519" s="90">
        <v>3091.45</v>
      </c>
      <c r="W519" s="90">
        <v>3048.5499999999997</v>
      </c>
      <c r="X519" s="90">
        <v>2998.16</v>
      </c>
      <c r="Y519" s="90">
        <v>2966.23</v>
      </c>
      <c r="Z519" s="91">
        <v>2829.4199999999996</v>
      </c>
      <c r="AA519" s="65"/>
    </row>
    <row r="520" spans="1:27" ht="16.5" x14ac:dyDescent="0.25">
      <c r="A520" s="64"/>
      <c r="B520" s="88">
        <v>2</v>
      </c>
      <c r="C520" s="95">
        <v>2622.4199999999996</v>
      </c>
      <c r="D520" s="56">
        <v>2506.75</v>
      </c>
      <c r="E520" s="56">
        <v>2455.4</v>
      </c>
      <c r="F520" s="56">
        <v>2469.2800000000002</v>
      </c>
      <c r="G520" s="56">
        <v>2517.81</v>
      </c>
      <c r="H520" s="56">
        <v>2647.5499999999997</v>
      </c>
      <c r="I520" s="56">
        <v>2760.04</v>
      </c>
      <c r="J520" s="56">
        <v>2853.98</v>
      </c>
      <c r="K520" s="56">
        <v>2929.6299999999997</v>
      </c>
      <c r="L520" s="56">
        <v>2921.12</v>
      </c>
      <c r="M520" s="56">
        <v>2898.44</v>
      </c>
      <c r="N520" s="56">
        <v>2918.7400000000002</v>
      </c>
      <c r="O520" s="56">
        <v>2929.54</v>
      </c>
      <c r="P520" s="56">
        <v>2927.7400000000002</v>
      </c>
      <c r="Q520" s="56">
        <v>2898.14</v>
      </c>
      <c r="R520" s="56">
        <v>2871.23</v>
      </c>
      <c r="S520" s="56">
        <v>2862</v>
      </c>
      <c r="T520" s="56">
        <v>2858.64</v>
      </c>
      <c r="U520" s="56">
        <v>2864.68</v>
      </c>
      <c r="V520" s="56">
        <v>2861.64</v>
      </c>
      <c r="W520" s="56">
        <v>2849.79</v>
      </c>
      <c r="X520" s="56">
        <v>2884.41</v>
      </c>
      <c r="Y520" s="56">
        <v>2784.52</v>
      </c>
      <c r="Z520" s="76">
        <v>2588.6999999999998</v>
      </c>
      <c r="AA520" s="65"/>
    </row>
    <row r="521" spans="1:27" ht="16.5" x14ac:dyDescent="0.25">
      <c r="A521" s="64"/>
      <c r="B521" s="88">
        <v>3</v>
      </c>
      <c r="C521" s="95">
        <v>2520.7999999999997</v>
      </c>
      <c r="D521" s="56">
        <v>2424.77</v>
      </c>
      <c r="E521" s="56">
        <v>2437.3799999999997</v>
      </c>
      <c r="F521" s="56">
        <v>2455.19</v>
      </c>
      <c r="G521" s="56">
        <v>2497.6699999999996</v>
      </c>
      <c r="H521" s="56">
        <v>2612.02</v>
      </c>
      <c r="I521" s="56">
        <v>2727.47</v>
      </c>
      <c r="J521" s="56">
        <v>2847.12</v>
      </c>
      <c r="K521" s="56">
        <v>2914.1299999999997</v>
      </c>
      <c r="L521" s="56">
        <v>2926.1299999999997</v>
      </c>
      <c r="M521" s="56">
        <v>2926.28</v>
      </c>
      <c r="N521" s="56">
        <v>2922.15</v>
      </c>
      <c r="O521" s="56">
        <v>2919.31</v>
      </c>
      <c r="P521" s="56">
        <v>2921.58</v>
      </c>
      <c r="Q521" s="56">
        <v>2916.03</v>
      </c>
      <c r="R521" s="56">
        <v>2914.11</v>
      </c>
      <c r="S521" s="56">
        <v>2935.69</v>
      </c>
      <c r="T521" s="56">
        <v>2931.2</v>
      </c>
      <c r="U521" s="56">
        <v>2921.6699999999996</v>
      </c>
      <c r="V521" s="56">
        <v>2922.4199999999996</v>
      </c>
      <c r="W521" s="56">
        <v>2893.6299999999997</v>
      </c>
      <c r="X521" s="56">
        <v>2927.18</v>
      </c>
      <c r="Y521" s="56">
        <v>2785.8799999999997</v>
      </c>
      <c r="Z521" s="76">
        <v>2631.8799999999997</v>
      </c>
      <c r="AA521" s="65"/>
    </row>
    <row r="522" spans="1:27" ht="16.5" x14ac:dyDescent="0.25">
      <c r="A522" s="64"/>
      <c r="B522" s="88">
        <v>4</v>
      </c>
      <c r="C522" s="95">
        <v>2477.87</v>
      </c>
      <c r="D522" s="56">
        <v>2402.71</v>
      </c>
      <c r="E522" s="56">
        <v>2371.5</v>
      </c>
      <c r="F522" s="56">
        <v>2374.0899999999997</v>
      </c>
      <c r="G522" s="56">
        <v>2444.08</v>
      </c>
      <c r="H522" s="56">
        <v>2523.25</v>
      </c>
      <c r="I522" s="56">
        <v>2684.15</v>
      </c>
      <c r="J522" s="56">
        <v>2817.4</v>
      </c>
      <c r="K522" s="56">
        <v>2840.6299999999997</v>
      </c>
      <c r="L522" s="56">
        <v>2863.98</v>
      </c>
      <c r="M522" s="56">
        <v>2865.48</v>
      </c>
      <c r="N522" s="56">
        <v>2875.2999999999997</v>
      </c>
      <c r="O522" s="56">
        <v>2875.14</v>
      </c>
      <c r="P522" s="56">
        <v>2875.7400000000002</v>
      </c>
      <c r="Q522" s="56">
        <v>2873.1</v>
      </c>
      <c r="R522" s="56">
        <v>2867.86</v>
      </c>
      <c r="S522" s="56">
        <v>2865.83</v>
      </c>
      <c r="T522" s="56">
        <v>2857.0499999999997</v>
      </c>
      <c r="U522" s="56">
        <v>2849.08</v>
      </c>
      <c r="V522" s="56">
        <v>2862.9</v>
      </c>
      <c r="W522" s="56">
        <v>2856.0499999999997</v>
      </c>
      <c r="X522" s="56">
        <v>2887.78</v>
      </c>
      <c r="Y522" s="56">
        <v>2777.5899999999997</v>
      </c>
      <c r="Z522" s="76">
        <v>2656.12</v>
      </c>
      <c r="AA522" s="65"/>
    </row>
    <row r="523" spans="1:27" ht="16.5" x14ac:dyDescent="0.25">
      <c r="A523" s="64"/>
      <c r="B523" s="88">
        <v>5</v>
      </c>
      <c r="C523" s="95">
        <v>2666.4900000000002</v>
      </c>
      <c r="D523" s="56">
        <v>2530.2400000000002</v>
      </c>
      <c r="E523" s="56">
        <v>2483.94</v>
      </c>
      <c r="F523" s="56">
        <v>2477.54</v>
      </c>
      <c r="G523" s="56">
        <v>2547.0099999999998</v>
      </c>
      <c r="H523" s="56">
        <v>2687.3399999999997</v>
      </c>
      <c r="I523" s="56">
        <v>2729.5099999999998</v>
      </c>
      <c r="J523" s="56">
        <v>2847.16</v>
      </c>
      <c r="K523" s="56">
        <v>2913.78</v>
      </c>
      <c r="L523" s="56">
        <v>2919.2</v>
      </c>
      <c r="M523" s="56">
        <v>2914.83</v>
      </c>
      <c r="N523" s="56">
        <v>2943.98</v>
      </c>
      <c r="O523" s="56">
        <v>2930.29</v>
      </c>
      <c r="P523" s="56">
        <v>2935.87</v>
      </c>
      <c r="Q523" s="56">
        <v>2927.54</v>
      </c>
      <c r="R523" s="56">
        <v>2914.33</v>
      </c>
      <c r="S523" s="56">
        <v>2913.43</v>
      </c>
      <c r="T523" s="56">
        <v>2910.7400000000002</v>
      </c>
      <c r="U523" s="56">
        <v>2919.3399999999997</v>
      </c>
      <c r="V523" s="56">
        <v>2911.85</v>
      </c>
      <c r="W523" s="56">
        <v>2905.9199999999996</v>
      </c>
      <c r="X523" s="56">
        <v>2961.1699999999996</v>
      </c>
      <c r="Y523" s="56">
        <v>2833.5</v>
      </c>
      <c r="Z523" s="76">
        <v>2727.45</v>
      </c>
      <c r="AA523" s="65"/>
    </row>
    <row r="524" spans="1:27" ht="16.5" x14ac:dyDescent="0.25">
      <c r="A524" s="64"/>
      <c r="B524" s="88">
        <v>6</v>
      </c>
      <c r="C524" s="95">
        <v>2722.03</v>
      </c>
      <c r="D524" s="56">
        <v>2697.2599999999998</v>
      </c>
      <c r="E524" s="56">
        <v>2639.4900000000002</v>
      </c>
      <c r="F524" s="56">
        <v>2527.12</v>
      </c>
      <c r="G524" s="56">
        <v>2541.69</v>
      </c>
      <c r="H524" s="56">
        <v>2664.1</v>
      </c>
      <c r="I524" s="56">
        <v>2712.64</v>
      </c>
      <c r="J524" s="56">
        <v>2764.4</v>
      </c>
      <c r="K524" s="56">
        <v>2935.9</v>
      </c>
      <c r="L524" s="56">
        <v>2967.04</v>
      </c>
      <c r="M524" s="56">
        <v>2986.75</v>
      </c>
      <c r="N524" s="56">
        <v>2976</v>
      </c>
      <c r="O524" s="56">
        <v>2956.94</v>
      </c>
      <c r="P524" s="56">
        <v>2953.36</v>
      </c>
      <c r="Q524" s="56">
        <v>2948.83</v>
      </c>
      <c r="R524" s="56">
        <v>2947.62</v>
      </c>
      <c r="S524" s="56">
        <v>2943.33</v>
      </c>
      <c r="T524" s="56">
        <v>2935.28</v>
      </c>
      <c r="U524" s="56">
        <v>2941.31</v>
      </c>
      <c r="V524" s="56">
        <v>2954.4900000000002</v>
      </c>
      <c r="W524" s="56">
        <v>2946.39</v>
      </c>
      <c r="X524" s="56">
        <v>2968.53</v>
      </c>
      <c r="Y524" s="56">
        <v>2879.93</v>
      </c>
      <c r="Z524" s="76">
        <v>2732.28</v>
      </c>
      <c r="AA524" s="65"/>
    </row>
    <row r="525" spans="1:27" ht="16.5" x14ac:dyDescent="0.25">
      <c r="A525" s="64"/>
      <c r="B525" s="88">
        <v>7</v>
      </c>
      <c r="C525" s="95">
        <v>2682.82</v>
      </c>
      <c r="D525" s="56">
        <v>2589.48</v>
      </c>
      <c r="E525" s="56">
        <v>2499.04</v>
      </c>
      <c r="F525" s="56">
        <v>2458.81</v>
      </c>
      <c r="G525" s="56">
        <v>2454.58</v>
      </c>
      <c r="H525" s="56">
        <v>2445.6699999999996</v>
      </c>
      <c r="I525" s="56">
        <v>2598.79</v>
      </c>
      <c r="J525" s="56">
        <v>2695.6</v>
      </c>
      <c r="K525" s="56">
        <v>2737.25</v>
      </c>
      <c r="L525" s="56">
        <v>2795.93</v>
      </c>
      <c r="M525" s="56">
        <v>2802.85</v>
      </c>
      <c r="N525" s="56">
        <v>2804.06</v>
      </c>
      <c r="O525" s="56">
        <v>2796.36</v>
      </c>
      <c r="P525" s="56">
        <v>2791.53</v>
      </c>
      <c r="Q525" s="56">
        <v>2788.85</v>
      </c>
      <c r="R525" s="56">
        <v>2790.44</v>
      </c>
      <c r="S525" s="56">
        <v>2789.9</v>
      </c>
      <c r="T525" s="56">
        <v>2786.52</v>
      </c>
      <c r="U525" s="56">
        <v>2807.9599999999996</v>
      </c>
      <c r="V525" s="56">
        <v>2832.7599999999998</v>
      </c>
      <c r="W525" s="56">
        <v>2854.29</v>
      </c>
      <c r="X525" s="56">
        <v>2834.97</v>
      </c>
      <c r="Y525" s="56">
        <v>2778.9599999999996</v>
      </c>
      <c r="Z525" s="76">
        <v>2685.6699999999996</v>
      </c>
      <c r="AA525" s="65"/>
    </row>
    <row r="526" spans="1:27" ht="16.5" x14ac:dyDescent="0.25">
      <c r="A526" s="64"/>
      <c r="B526" s="88">
        <v>8</v>
      </c>
      <c r="C526" s="95">
        <v>2701.19</v>
      </c>
      <c r="D526" s="56">
        <v>2659.2099999999996</v>
      </c>
      <c r="E526" s="56">
        <v>2561.14</v>
      </c>
      <c r="F526" s="56">
        <v>2452.33</v>
      </c>
      <c r="G526" s="56">
        <v>2453.7800000000002</v>
      </c>
      <c r="H526" s="56">
        <v>2483.9</v>
      </c>
      <c r="I526" s="56">
        <v>2680.5899999999997</v>
      </c>
      <c r="J526" s="56">
        <v>2727.37</v>
      </c>
      <c r="K526" s="56">
        <v>2830.7599999999998</v>
      </c>
      <c r="L526" s="56">
        <v>2896.97</v>
      </c>
      <c r="M526" s="56">
        <v>2902.1</v>
      </c>
      <c r="N526" s="56">
        <v>2899.28</v>
      </c>
      <c r="O526" s="56">
        <v>2887.44</v>
      </c>
      <c r="P526" s="56">
        <v>2885.4599999999996</v>
      </c>
      <c r="Q526" s="56">
        <v>2891.72</v>
      </c>
      <c r="R526" s="56">
        <v>2889.65</v>
      </c>
      <c r="S526" s="56">
        <v>2887.15</v>
      </c>
      <c r="T526" s="56">
        <v>2869.75</v>
      </c>
      <c r="U526" s="56">
        <v>2887.44</v>
      </c>
      <c r="V526" s="56">
        <v>2900.86</v>
      </c>
      <c r="W526" s="56">
        <v>2891.5099999999998</v>
      </c>
      <c r="X526" s="56">
        <v>2892.4199999999996</v>
      </c>
      <c r="Y526" s="56">
        <v>2818.18</v>
      </c>
      <c r="Z526" s="76">
        <v>2718.0099999999998</v>
      </c>
      <c r="AA526" s="65"/>
    </row>
    <row r="527" spans="1:27" ht="16.5" x14ac:dyDescent="0.25">
      <c r="A527" s="64"/>
      <c r="B527" s="88">
        <v>9</v>
      </c>
      <c r="C527" s="95">
        <v>2737.31</v>
      </c>
      <c r="D527" s="56">
        <v>2687.65</v>
      </c>
      <c r="E527" s="56">
        <v>2661.68</v>
      </c>
      <c r="F527" s="56">
        <v>2646.03</v>
      </c>
      <c r="G527" s="56">
        <v>2641.77</v>
      </c>
      <c r="H527" s="56">
        <v>2651.54</v>
      </c>
      <c r="I527" s="56">
        <v>2692.3799999999997</v>
      </c>
      <c r="J527" s="56">
        <v>2752.33</v>
      </c>
      <c r="K527" s="56">
        <v>2916.98</v>
      </c>
      <c r="L527" s="56">
        <v>2942.18</v>
      </c>
      <c r="M527" s="56">
        <v>2949.7599999999998</v>
      </c>
      <c r="N527" s="56">
        <v>2946.14</v>
      </c>
      <c r="O527" s="56">
        <v>2943.73</v>
      </c>
      <c r="P527" s="56">
        <v>2942.0899999999997</v>
      </c>
      <c r="Q527" s="56">
        <v>2941.9</v>
      </c>
      <c r="R527" s="56">
        <v>2942</v>
      </c>
      <c r="S527" s="56">
        <v>2930.66</v>
      </c>
      <c r="T527" s="56">
        <v>2922.6299999999997</v>
      </c>
      <c r="U527" s="56">
        <v>2934.06</v>
      </c>
      <c r="V527" s="56">
        <v>2946.5899999999997</v>
      </c>
      <c r="W527" s="56">
        <v>2950.62</v>
      </c>
      <c r="X527" s="56">
        <v>2919.57</v>
      </c>
      <c r="Y527" s="56">
        <v>2932.0499999999997</v>
      </c>
      <c r="Z527" s="76">
        <v>2791.11</v>
      </c>
      <c r="AA527" s="65"/>
    </row>
    <row r="528" spans="1:27" ht="16.5" x14ac:dyDescent="0.25">
      <c r="A528" s="64"/>
      <c r="B528" s="88">
        <v>10</v>
      </c>
      <c r="C528" s="95">
        <v>2756.7599999999998</v>
      </c>
      <c r="D528" s="56">
        <v>2672.4900000000002</v>
      </c>
      <c r="E528" s="56">
        <v>2641.65</v>
      </c>
      <c r="F528" s="56">
        <v>2614.4499999999998</v>
      </c>
      <c r="G528" s="56">
        <v>2651.9599999999996</v>
      </c>
      <c r="H528" s="56">
        <v>2710.5099999999998</v>
      </c>
      <c r="I528" s="56">
        <v>2823.7099999999996</v>
      </c>
      <c r="J528" s="56">
        <v>2897.03</v>
      </c>
      <c r="K528" s="56">
        <v>2942.2400000000002</v>
      </c>
      <c r="L528" s="56">
        <v>2935.2599999999998</v>
      </c>
      <c r="M528" s="56">
        <v>2930.77</v>
      </c>
      <c r="N528" s="56">
        <v>2959.2099999999996</v>
      </c>
      <c r="O528" s="56">
        <v>2954.98</v>
      </c>
      <c r="P528" s="56">
        <v>2955.07</v>
      </c>
      <c r="Q528" s="56">
        <v>2946.06</v>
      </c>
      <c r="R528" s="56">
        <v>2942.03</v>
      </c>
      <c r="S528" s="56">
        <v>2934.9599999999996</v>
      </c>
      <c r="T528" s="56">
        <v>2931.73</v>
      </c>
      <c r="U528" s="56">
        <v>2930.23</v>
      </c>
      <c r="V528" s="56">
        <v>2924.53</v>
      </c>
      <c r="W528" s="56">
        <v>2904.29</v>
      </c>
      <c r="X528" s="56">
        <v>2898.5899999999997</v>
      </c>
      <c r="Y528" s="56">
        <v>2820.06</v>
      </c>
      <c r="Z528" s="76">
        <v>2707.7999999999997</v>
      </c>
      <c r="AA528" s="65"/>
    </row>
    <row r="529" spans="1:27" ht="16.5" x14ac:dyDescent="0.25">
      <c r="A529" s="64"/>
      <c r="B529" s="88">
        <v>11</v>
      </c>
      <c r="C529" s="95">
        <v>2468.5899999999997</v>
      </c>
      <c r="D529" s="56">
        <v>2375.4299999999998</v>
      </c>
      <c r="E529" s="56">
        <v>2357.67</v>
      </c>
      <c r="F529" s="56">
        <v>2339.7800000000002</v>
      </c>
      <c r="G529" s="56">
        <v>2370.02</v>
      </c>
      <c r="H529" s="56">
        <v>2479.14</v>
      </c>
      <c r="I529" s="56">
        <v>2646.7099999999996</v>
      </c>
      <c r="J529" s="56">
        <v>2711.1699999999996</v>
      </c>
      <c r="K529" s="56">
        <v>2716.9199999999996</v>
      </c>
      <c r="L529" s="56">
        <v>2734.7099999999996</v>
      </c>
      <c r="M529" s="56">
        <v>2729.91</v>
      </c>
      <c r="N529" s="56">
        <v>2749.45</v>
      </c>
      <c r="O529" s="56">
        <v>2752.7999999999997</v>
      </c>
      <c r="P529" s="56">
        <v>2749.33</v>
      </c>
      <c r="Q529" s="56">
        <v>2732.86</v>
      </c>
      <c r="R529" s="56">
        <v>2720.58</v>
      </c>
      <c r="S529" s="56">
        <v>2728.6699999999996</v>
      </c>
      <c r="T529" s="56">
        <v>2724.5099999999998</v>
      </c>
      <c r="U529" s="56">
        <v>2732.7400000000002</v>
      </c>
      <c r="V529" s="56">
        <v>2740.23</v>
      </c>
      <c r="W529" s="56">
        <v>2721.54</v>
      </c>
      <c r="X529" s="56">
        <v>2770.94</v>
      </c>
      <c r="Y529" s="56">
        <v>2757.11</v>
      </c>
      <c r="Z529" s="76">
        <v>2547.4199999999996</v>
      </c>
      <c r="AA529" s="65"/>
    </row>
    <row r="530" spans="1:27" ht="16.5" x14ac:dyDescent="0.25">
      <c r="A530" s="64"/>
      <c r="B530" s="88">
        <v>12</v>
      </c>
      <c r="C530" s="95">
        <v>2474.23</v>
      </c>
      <c r="D530" s="56">
        <v>2375.98</v>
      </c>
      <c r="E530" s="56">
        <v>2338.08</v>
      </c>
      <c r="F530" s="56">
        <v>2315.6999999999998</v>
      </c>
      <c r="G530" s="56">
        <v>2399.7399999999998</v>
      </c>
      <c r="H530" s="56">
        <v>2534.0499999999997</v>
      </c>
      <c r="I530" s="56">
        <v>2703.1699999999996</v>
      </c>
      <c r="J530" s="56">
        <v>2788.9</v>
      </c>
      <c r="K530" s="56">
        <v>2849.78</v>
      </c>
      <c r="L530" s="56">
        <v>2890.73</v>
      </c>
      <c r="M530" s="56">
        <v>2880.06</v>
      </c>
      <c r="N530" s="56">
        <v>2893.66</v>
      </c>
      <c r="O530" s="56">
        <v>2891.47</v>
      </c>
      <c r="P530" s="56">
        <v>2891.8399999999997</v>
      </c>
      <c r="Q530" s="56">
        <v>2862.18</v>
      </c>
      <c r="R530" s="56">
        <v>2806.57</v>
      </c>
      <c r="S530" s="56">
        <v>2818.9900000000002</v>
      </c>
      <c r="T530" s="56">
        <v>2816.4900000000002</v>
      </c>
      <c r="U530" s="56">
        <v>2826.15</v>
      </c>
      <c r="V530" s="56">
        <v>2810.29</v>
      </c>
      <c r="W530" s="56">
        <v>2816.6699999999996</v>
      </c>
      <c r="X530" s="56">
        <v>2845.48</v>
      </c>
      <c r="Y530" s="56">
        <v>2809.73</v>
      </c>
      <c r="Z530" s="76">
        <v>2696.7</v>
      </c>
      <c r="AA530" s="65"/>
    </row>
    <row r="531" spans="1:27" ht="16.5" x14ac:dyDescent="0.25">
      <c r="A531" s="64"/>
      <c r="B531" s="88">
        <v>13</v>
      </c>
      <c r="C531" s="95">
        <v>2684.43</v>
      </c>
      <c r="D531" s="56">
        <v>2505.62</v>
      </c>
      <c r="E531" s="56">
        <v>2395.9699999999998</v>
      </c>
      <c r="F531" s="56">
        <v>2377.9699999999998</v>
      </c>
      <c r="G531" s="56">
        <v>2385.3200000000002</v>
      </c>
      <c r="H531" s="56">
        <v>2420.8799999999997</v>
      </c>
      <c r="I531" s="56">
        <v>2605.9499999999998</v>
      </c>
      <c r="J531" s="56">
        <v>2708.82</v>
      </c>
      <c r="K531" s="56">
        <v>2802.95</v>
      </c>
      <c r="L531" s="56">
        <v>2897.4199999999996</v>
      </c>
      <c r="M531" s="56">
        <v>2898.62</v>
      </c>
      <c r="N531" s="56">
        <v>2897.61</v>
      </c>
      <c r="O531" s="56">
        <v>2879.28</v>
      </c>
      <c r="P531" s="56">
        <v>2869.85</v>
      </c>
      <c r="Q531" s="56">
        <v>2888.39</v>
      </c>
      <c r="R531" s="56">
        <v>2874.61</v>
      </c>
      <c r="S531" s="56">
        <v>2845.5899999999997</v>
      </c>
      <c r="T531" s="56">
        <v>2822.37</v>
      </c>
      <c r="U531" s="56">
        <v>2818.6699999999996</v>
      </c>
      <c r="V531" s="56">
        <v>2833.29</v>
      </c>
      <c r="W531" s="56">
        <v>2829.12</v>
      </c>
      <c r="X531" s="56">
        <v>2853.1699999999996</v>
      </c>
      <c r="Y531" s="56">
        <v>2774.47</v>
      </c>
      <c r="Z531" s="76">
        <v>2687.4199999999996</v>
      </c>
      <c r="AA531" s="65"/>
    </row>
    <row r="532" spans="1:27" ht="16.5" x14ac:dyDescent="0.25">
      <c r="A532" s="64"/>
      <c r="B532" s="88">
        <v>14</v>
      </c>
      <c r="C532" s="95">
        <v>2573.14</v>
      </c>
      <c r="D532" s="56">
        <v>2424.19</v>
      </c>
      <c r="E532" s="56">
        <v>2367.7399999999998</v>
      </c>
      <c r="F532" s="56">
        <v>2352.8200000000002</v>
      </c>
      <c r="G532" s="56">
        <v>2352.71</v>
      </c>
      <c r="H532" s="56">
        <v>2312.31</v>
      </c>
      <c r="I532" s="56">
        <v>2324.0300000000002</v>
      </c>
      <c r="J532" s="56">
        <v>2500.6</v>
      </c>
      <c r="K532" s="56">
        <v>2678.9599999999996</v>
      </c>
      <c r="L532" s="56">
        <v>2714.0499999999997</v>
      </c>
      <c r="M532" s="56">
        <v>2722.5899999999997</v>
      </c>
      <c r="N532" s="56">
        <v>2725.52</v>
      </c>
      <c r="O532" s="56">
        <v>2717.9199999999996</v>
      </c>
      <c r="P532" s="56">
        <v>2716.95</v>
      </c>
      <c r="Q532" s="56">
        <v>2714.06</v>
      </c>
      <c r="R532" s="56">
        <v>2719.48</v>
      </c>
      <c r="S532" s="56">
        <v>2716.9199999999996</v>
      </c>
      <c r="T532" s="56">
        <v>2704.8799999999997</v>
      </c>
      <c r="U532" s="56">
        <v>2725.72</v>
      </c>
      <c r="V532" s="56">
        <v>2756.47</v>
      </c>
      <c r="W532" s="56">
        <v>2743.9</v>
      </c>
      <c r="X532" s="56">
        <v>2742.72</v>
      </c>
      <c r="Y532" s="56">
        <v>2718.11</v>
      </c>
      <c r="Z532" s="76">
        <v>2647.2400000000002</v>
      </c>
      <c r="AA532" s="65"/>
    </row>
    <row r="533" spans="1:27" ht="16.5" x14ac:dyDescent="0.25">
      <c r="A533" s="64"/>
      <c r="B533" s="88">
        <v>15</v>
      </c>
      <c r="C533" s="95">
        <v>2524.23</v>
      </c>
      <c r="D533" s="56">
        <v>2372.66</v>
      </c>
      <c r="E533" s="56">
        <v>2337.94</v>
      </c>
      <c r="F533" s="56">
        <v>2330.2599999999998</v>
      </c>
      <c r="G533" s="56">
        <v>2387.21</v>
      </c>
      <c r="H533" s="56">
        <v>2487.83</v>
      </c>
      <c r="I533" s="56">
        <v>2699.89</v>
      </c>
      <c r="J533" s="56">
        <v>2761.4199999999996</v>
      </c>
      <c r="K533" s="56">
        <v>2918.36</v>
      </c>
      <c r="L533" s="56">
        <v>2933.31</v>
      </c>
      <c r="M533" s="56">
        <v>2916.87</v>
      </c>
      <c r="N533" s="56">
        <v>2930.1299999999997</v>
      </c>
      <c r="O533" s="56">
        <v>2922.4599999999996</v>
      </c>
      <c r="P533" s="56">
        <v>2933.36</v>
      </c>
      <c r="Q533" s="56">
        <v>2885.45</v>
      </c>
      <c r="R533" s="56">
        <v>2833.85</v>
      </c>
      <c r="S533" s="56">
        <v>2823</v>
      </c>
      <c r="T533" s="56">
        <v>2804.18</v>
      </c>
      <c r="U533" s="56">
        <v>2794.07</v>
      </c>
      <c r="V533" s="56">
        <v>2799.23</v>
      </c>
      <c r="W533" s="56">
        <v>2781.9900000000002</v>
      </c>
      <c r="X533" s="56">
        <v>2828.89</v>
      </c>
      <c r="Y533" s="56">
        <v>2734.41</v>
      </c>
      <c r="Z533" s="76">
        <v>2642.33</v>
      </c>
      <c r="AA533" s="65"/>
    </row>
    <row r="534" spans="1:27" ht="16.5" x14ac:dyDescent="0.25">
      <c r="A534" s="64"/>
      <c r="B534" s="88">
        <v>16</v>
      </c>
      <c r="C534" s="95">
        <v>2453.12</v>
      </c>
      <c r="D534" s="56">
        <v>2411.1</v>
      </c>
      <c r="E534" s="56">
        <v>2355.9</v>
      </c>
      <c r="F534" s="56">
        <v>2353.8399999999997</v>
      </c>
      <c r="G534" s="56">
        <v>2415</v>
      </c>
      <c r="H534" s="56">
        <v>2569.0899999999997</v>
      </c>
      <c r="I534" s="56">
        <v>2696.54</v>
      </c>
      <c r="J534" s="56">
        <v>2757.22</v>
      </c>
      <c r="K534" s="56">
        <v>2849.61</v>
      </c>
      <c r="L534" s="56">
        <v>2855.4599999999996</v>
      </c>
      <c r="M534" s="56">
        <v>2828.81</v>
      </c>
      <c r="N534" s="56">
        <v>2837.4</v>
      </c>
      <c r="O534" s="56">
        <v>2829.11</v>
      </c>
      <c r="P534" s="56">
        <v>2858.2599999999998</v>
      </c>
      <c r="Q534" s="56">
        <v>2836.69</v>
      </c>
      <c r="R534" s="56">
        <v>2788.48</v>
      </c>
      <c r="S534" s="56">
        <v>2753.27</v>
      </c>
      <c r="T534" s="56">
        <v>2743.39</v>
      </c>
      <c r="U534" s="56">
        <v>2744.5</v>
      </c>
      <c r="V534" s="56">
        <v>2749.54</v>
      </c>
      <c r="W534" s="56">
        <v>2743.98</v>
      </c>
      <c r="X534" s="56">
        <v>2808.7999999999997</v>
      </c>
      <c r="Y534" s="56">
        <v>2721.56</v>
      </c>
      <c r="Z534" s="76">
        <v>2560.7599999999998</v>
      </c>
      <c r="AA534" s="65"/>
    </row>
    <row r="535" spans="1:27" ht="16.5" x14ac:dyDescent="0.25">
      <c r="A535" s="64"/>
      <c r="B535" s="88">
        <v>17</v>
      </c>
      <c r="C535" s="95">
        <v>2407.0700000000002</v>
      </c>
      <c r="D535" s="56">
        <v>2346.46</v>
      </c>
      <c r="E535" s="56">
        <v>2317.9</v>
      </c>
      <c r="F535" s="56">
        <v>2297.98</v>
      </c>
      <c r="G535" s="56">
        <v>2341.1799999999998</v>
      </c>
      <c r="H535" s="56">
        <v>2456.5899999999997</v>
      </c>
      <c r="I535" s="56">
        <v>2695</v>
      </c>
      <c r="J535" s="56">
        <v>2755.3799999999997</v>
      </c>
      <c r="K535" s="56">
        <v>2790.81</v>
      </c>
      <c r="L535" s="56">
        <v>2851.12</v>
      </c>
      <c r="M535" s="56">
        <v>2809.78</v>
      </c>
      <c r="N535" s="56">
        <v>2860.03</v>
      </c>
      <c r="O535" s="56">
        <v>2847.61</v>
      </c>
      <c r="P535" s="56">
        <v>2853.5899999999997</v>
      </c>
      <c r="Q535" s="56">
        <v>2852.9199999999996</v>
      </c>
      <c r="R535" s="56">
        <v>2815.3799999999997</v>
      </c>
      <c r="S535" s="56">
        <v>2774.39</v>
      </c>
      <c r="T535" s="56">
        <v>2757.61</v>
      </c>
      <c r="U535" s="56">
        <v>2759.97</v>
      </c>
      <c r="V535" s="56">
        <v>2769.29</v>
      </c>
      <c r="W535" s="56">
        <v>2762.57</v>
      </c>
      <c r="X535" s="56">
        <v>2830.5</v>
      </c>
      <c r="Y535" s="56">
        <v>2732.47</v>
      </c>
      <c r="Z535" s="76">
        <v>2561.36</v>
      </c>
      <c r="AA535" s="65"/>
    </row>
    <row r="536" spans="1:27" ht="16.5" x14ac:dyDescent="0.25">
      <c r="A536" s="64"/>
      <c r="B536" s="88">
        <v>18</v>
      </c>
      <c r="C536" s="95">
        <v>2452.4</v>
      </c>
      <c r="D536" s="56">
        <v>2404.9699999999998</v>
      </c>
      <c r="E536" s="56">
        <v>2318.92</v>
      </c>
      <c r="F536" s="56">
        <v>2312.3399999999997</v>
      </c>
      <c r="G536" s="56">
        <v>2403.11</v>
      </c>
      <c r="H536" s="56">
        <v>2493.4199999999996</v>
      </c>
      <c r="I536" s="56">
        <v>2689.12</v>
      </c>
      <c r="J536" s="56">
        <v>2755.9900000000002</v>
      </c>
      <c r="K536" s="56">
        <v>2836.39</v>
      </c>
      <c r="L536" s="56">
        <v>2851.15</v>
      </c>
      <c r="M536" s="56">
        <v>2835.89</v>
      </c>
      <c r="N536" s="56">
        <v>2843.1</v>
      </c>
      <c r="O536" s="56">
        <v>2836.9199999999996</v>
      </c>
      <c r="P536" s="56">
        <v>2842.16</v>
      </c>
      <c r="Q536" s="56">
        <v>2837.15</v>
      </c>
      <c r="R536" s="56">
        <v>2820.1299999999997</v>
      </c>
      <c r="S536" s="56">
        <v>2828.1699999999996</v>
      </c>
      <c r="T536" s="56">
        <v>2830.08</v>
      </c>
      <c r="U536" s="56">
        <v>2837.81</v>
      </c>
      <c r="V536" s="56">
        <v>2871.94</v>
      </c>
      <c r="W536" s="56">
        <v>2845.7099999999996</v>
      </c>
      <c r="X536" s="56">
        <v>2882.4599999999996</v>
      </c>
      <c r="Y536" s="56">
        <v>2742.36</v>
      </c>
      <c r="Z536" s="76">
        <v>2633.56</v>
      </c>
      <c r="AA536" s="65"/>
    </row>
    <row r="537" spans="1:27" ht="16.5" x14ac:dyDescent="0.25">
      <c r="A537" s="64"/>
      <c r="B537" s="88">
        <v>19</v>
      </c>
      <c r="C537" s="95">
        <v>2444.1699999999996</v>
      </c>
      <c r="D537" s="56">
        <v>2327.4299999999998</v>
      </c>
      <c r="E537" s="56">
        <v>2284.94</v>
      </c>
      <c r="F537" s="56">
        <v>2276.5300000000002</v>
      </c>
      <c r="G537" s="56">
        <v>2298.48</v>
      </c>
      <c r="H537" s="56">
        <v>2570.6</v>
      </c>
      <c r="I537" s="56">
        <v>2702.29</v>
      </c>
      <c r="J537" s="56">
        <v>2858.58</v>
      </c>
      <c r="K537" s="56">
        <v>2939.1</v>
      </c>
      <c r="L537" s="56">
        <v>2971.0899999999997</v>
      </c>
      <c r="M537" s="56">
        <v>2952.65</v>
      </c>
      <c r="N537" s="56">
        <v>2970.41</v>
      </c>
      <c r="O537" s="56">
        <v>2963.19</v>
      </c>
      <c r="P537" s="56">
        <v>2965.8799999999997</v>
      </c>
      <c r="Q537" s="56">
        <v>2943</v>
      </c>
      <c r="R537" s="56">
        <v>2937.7400000000002</v>
      </c>
      <c r="S537" s="56">
        <v>2931.78</v>
      </c>
      <c r="T537" s="56">
        <v>2918.1299999999997</v>
      </c>
      <c r="U537" s="56">
        <v>2910.62</v>
      </c>
      <c r="V537" s="56">
        <v>2918.6</v>
      </c>
      <c r="W537" s="56">
        <v>2907.5899999999997</v>
      </c>
      <c r="X537" s="56">
        <v>2944.3399999999997</v>
      </c>
      <c r="Y537" s="56">
        <v>2819.44</v>
      </c>
      <c r="Z537" s="76">
        <v>2674.52</v>
      </c>
      <c r="AA537" s="65"/>
    </row>
    <row r="538" spans="1:27" ht="16.5" x14ac:dyDescent="0.25">
      <c r="A538" s="64"/>
      <c r="B538" s="88">
        <v>20</v>
      </c>
      <c r="C538" s="95">
        <v>2734.11</v>
      </c>
      <c r="D538" s="56">
        <v>2667.68</v>
      </c>
      <c r="E538" s="56">
        <v>2616.75</v>
      </c>
      <c r="F538" s="56">
        <v>2520.2199999999998</v>
      </c>
      <c r="G538" s="56">
        <v>2537.77</v>
      </c>
      <c r="H538" s="56">
        <v>2597.06</v>
      </c>
      <c r="I538" s="56">
        <v>2682.4199999999996</v>
      </c>
      <c r="J538" s="56">
        <v>2843.62</v>
      </c>
      <c r="K538" s="56">
        <v>2950.56</v>
      </c>
      <c r="L538" s="56">
        <v>3044.94</v>
      </c>
      <c r="M538" s="56">
        <v>3047.7999999999997</v>
      </c>
      <c r="N538" s="56">
        <v>3040.11</v>
      </c>
      <c r="O538" s="56">
        <v>2972.02</v>
      </c>
      <c r="P538" s="56">
        <v>2955.5899999999997</v>
      </c>
      <c r="Q538" s="56">
        <v>2952.79</v>
      </c>
      <c r="R538" s="56">
        <v>2923.9199999999996</v>
      </c>
      <c r="S538" s="56">
        <v>2913.36</v>
      </c>
      <c r="T538" s="56">
        <v>2898.43</v>
      </c>
      <c r="U538" s="56">
        <v>2902.6699999999996</v>
      </c>
      <c r="V538" s="56">
        <v>2931.47</v>
      </c>
      <c r="W538" s="56">
        <v>2925.68</v>
      </c>
      <c r="X538" s="56">
        <v>2931.82</v>
      </c>
      <c r="Y538" s="56">
        <v>2821.8399999999997</v>
      </c>
      <c r="Z538" s="76">
        <v>2656.61</v>
      </c>
      <c r="AA538" s="65"/>
    </row>
    <row r="539" spans="1:27" ht="16.5" x14ac:dyDescent="0.25">
      <c r="A539" s="64"/>
      <c r="B539" s="88">
        <v>21</v>
      </c>
      <c r="C539" s="95">
        <v>2656.25</v>
      </c>
      <c r="D539" s="56">
        <v>2564.7999999999997</v>
      </c>
      <c r="E539" s="56">
        <v>2463.08</v>
      </c>
      <c r="F539" s="56">
        <v>2401.73</v>
      </c>
      <c r="G539" s="56">
        <v>2409.9</v>
      </c>
      <c r="H539" s="56">
        <v>2403.4299999999998</v>
      </c>
      <c r="I539" s="56">
        <v>2495.85</v>
      </c>
      <c r="J539" s="56">
        <v>2679.54</v>
      </c>
      <c r="K539" s="56">
        <v>2809.2599999999998</v>
      </c>
      <c r="L539" s="56">
        <v>2887.03</v>
      </c>
      <c r="M539" s="56">
        <v>2906.11</v>
      </c>
      <c r="N539" s="56">
        <v>2911.98</v>
      </c>
      <c r="O539" s="56">
        <v>2905.62</v>
      </c>
      <c r="P539" s="56">
        <v>2892.57</v>
      </c>
      <c r="Q539" s="56">
        <v>2895.81</v>
      </c>
      <c r="R539" s="56">
        <v>2897.2400000000002</v>
      </c>
      <c r="S539" s="56">
        <v>2887.57</v>
      </c>
      <c r="T539" s="56">
        <v>2871.52</v>
      </c>
      <c r="U539" s="56">
        <v>2902.1699999999996</v>
      </c>
      <c r="V539" s="56">
        <v>2962.22</v>
      </c>
      <c r="W539" s="56">
        <v>2955.9900000000002</v>
      </c>
      <c r="X539" s="56">
        <v>2932.85</v>
      </c>
      <c r="Y539" s="56">
        <v>2846.75</v>
      </c>
      <c r="Z539" s="76">
        <v>2662.47</v>
      </c>
      <c r="AA539" s="65"/>
    </row>
    <row r="540" spans="1:27" ht="16.5" x14ac:dyDescent="0.25">
      <c r="A540" s="64"/>
      <c r="B540" s="88">
        <v>22</v>
      </c>
      <c r="C540" s="95">
        <v>2547.15</v>
      </c>
      <c r="D540" s="56">
        <v>2420.3399999999997</v>
      </c>
      <c r="E540" s="56">
        <v>2378.66</v>
      </c>
      <c r="F540" s="56">
        <v>2368.06</v>
      </c>
      <c r="G540" s="56">
        <v>2383.3399999999997</v>
      </c>
      <c r="H540" s="56">
        <v>2452.11</v>
      </c>
      <c r="I540" s="56">
        <v>2674.7</v>
      </c>
      <c r="J540" s="56">
        <v>2810.62</v>
      </c>
      <c r="K540" s="56">
        <v>2933.5499999999997</v>
      </c>
      <c r="L540" s="56">
        <v>2936.5899999999997</v>
      </c>
      <c r="M540" s="56">
        <v>2929.5899999999997</v>
      </c>
      <c r="N540" s="56">
        <v>2929.25</v>
      </c>
      <c r="O540" s="56">
        <v>2907.31</v>
      </c>
      <c r="P540" s="56">
        <v>2927.0499999999997</v>
      </c>
      <c r="Q540" s="56">
        <v>2904.98</v>
      </c>
      <c r="R540" s="56">
        <v>2891.64</v>
      </c>
      <c r="S540" s="56">
        <v>2881.91</v>
      </c>
      <c r="T540" s="56">
        <v>2921.56</v>
      </c>
      <c r="U540" s="56">
        <v>2919.69</v>
      </c>
      <c r="V540" s="56">
        <v>2899.6699999999996</v>
      </c>
      <c r="W540" s="56">
        <v>2900.1299999999997</v>
      </c>
      <c r="X540" s="56">
        <v>2941.02</v>
      </c>
      <c r="Y540" s="56">
        <v>2809.25</v>
      </c>
      <c r="Z540" s="76">
        <v>2646.22</v>
      </c>
      <c r="AA540" s="65"/>
    </row>
    <row r="541" spans="1:27" ht="16.5" x14ac:dyDescent="0.25">
      <c r="A541" s="64"/>
      <c r="B541" s="88">
        <v>23</v>
      </c>
      <c r="C541" s="95">
        <v>2542.5899999999997</v>
      </c>
      <c r="D541" s="56">
        <v>2406.5</v>
      </c>
      <c r="E541" s="56">
        <v>2345.8799999999997</v>
      </c>
      <c r="F541" s="56">
        <v>2335.48</v>
      </c>
      <c r="G541" s="56">
        <v>2468.9299999999998</v>
      </c>
      <c r="H541" s="56">
        <v>2624.02</v>
      </c>
      <c r="I541" s="56">
        <v>2691.5099999999998</v>
      </c>
      <c r="J541" s="56">
        <v>2796.7400000000002</v>
      </c>
      <c r="K541" s="56">
        <v>2897.91</v>
      </c>
      <c r="L541" s="56">
        <v>2919.29</v>
      </c>
      <c r="M541" s="56">
        <v>2840.7999999999997</v>
      </c>
      <c r="N541" s="56">
        <v>2906.06</v>
      </c>
      <c r="O541" s="56">
        <v>2907.08</v>
      </c>
      <c r="P541" s="56">
        <v>2914.58</v>
      </c>
      <c r="Q541" s="56">
        <v>2900.19</v>
      </c>
      <c r="R541" s="56">
        <v>2877.87</v>
      </c>
      <c r="S541" s="56">
        <v>2859.3399999999997</v>
      </c>
      <c r="T541" s="56">
        <v>2828.57</v>
      </c>
      <c r="U541" s="56">
        <v>2840.43</v>
      </c>
      <c r="V541" s="56">
        <v>2844.1</v>
      </c>
      <c r="W541" s="56">
        <v>2829.06</v>
      </c>
      <c r="X541" s="56">
        <v>2861.22</v>
      </c>
      <c r="Y541" s="56">
        <v>2730.65</v>
      </c>
      <c r="Z541" s="76">
        <v>2556.54</v>
      </c>
      <c r="AA541" s="65"/>
    </row>
    <row r="542" spans="1:27" ht="16.5" x14ac:dyDescent="0.25">
      <c r="A542" s="64"/>
      <c r="B542" s="88">
        <v>24</v>
      </c>
      <c r="C542" s="95">
        <v>2502.37</v>
      </c>
      <c r="D542" s="56">
        <v>2347.17</v>
      </c>
      <c r="E542" s="56">
        <v>2333.9899999999998</v>
      </c>
      <c r="F542" s="56">
        <v>2322.31</v>
      </c>
      <c r="G542" s="56">
        <v>2352.7199999999998</v>
      </c>
      <c r="H542" s="56">
        <v>2524.7400000000002</v>
      </c>
      <c r="I542" s="56">
        <v>2737.66</v>
      </c>
      <c r="J542" s="56">
        <v>2838.25</v>
      </c>
      <c r="K542" s="56">
        <v>2896.57</v>
      </c>
      <c r="L542" s="56">
        <v>2891.5099999999998</v>
      </c>
      <c r="M542" s="56">
        <v>2880.0499999999997</v>
      </c>
      <c r="N542" s="56">
        <v>2885.83</v>
      </c>
      <c r="O542" s="56">
        <v>2881.4199999999996</v>
      </c>
      <c r="P542" s="56">
        <v>2883.29</v>
      </c>
      <c r="Q542" s="56">
        <v>2891.02</v>
      </c>
      <c r="R542" s="56">
        <v>2883.7999999999997</v>
      </c>
      <c r="S542" s="56">
        <v>2873.78</v>
      </c>
      <c r="T542" s="56">
        <v>2852.2599999999998</v>
      </c>
      <c r="U542" s="56">
        <v>2866.7599999999998</v>
      </c>
      <c r="V542" s="56">
        <v>2868.91</v>
      </c>
      <c r="W542" s="56">
        <v>2836.61</v>
      </c>
      <c r="X542" s="56">
        <v>2843.3799999999997</v>
      </c>
      <c r="Y542" s="56">
        <v>2761.2599999999998</v>
      </c>
      <c r="Z542" s="76">
        <v>2522.73</v>
      </c>
      <c r="AA542" s="65"/>
    </row>
    <row r="543" spans="1:27" ht="16.5" x14ac:dyDescent="0.25">
      <c r="A543" s="64"/>
      <c r="B543" s="88">
        <v>25</v>
      </c>
      <c r="C543" s="95">
        <v>2377.7999999999997</v>
      </c>
      <c r="D543" s="56">
        <v>2307.9299999999998</v>
      </c>
      <c r="E543" s="56">
        <v>2286.19</v>
      </c>
      <c r="F543" s="56">
        <v>2281.42</v>
      </c>
      <c r="G543" s="56">
        <v>2293.7399999999998</v>
      </c>
      <c r="H543" s="56">
        <v>2424.29</v>
      </c>
      <c r="I543" s="56">
        <v>2718.2599999999998</v>
      </c>
      <c r="J543" s="56">
        <v>2777.27</v>
      </c>
      <c r="K543" s="56">
        <v>2906.2599999999998</v>
      </c>
      <c r="L543" s="56">
        <v>2870.86</v>
      </c>
      <c r="M543" s="56">
        <v>2900.11</v>
      </c>
      <c r="N543" s="56">
        <v>2908.33</v>
      </c>
      <c r="O543" s="56">
        <v>2899.2400000000002</v>
      </c>
      <c r="P543" s="56">
        <v>2863.94</v>
      </c>
      <c r="Q543" s="56">
        <v>2798.6299999999997</v>
      </c>
      <c r="R543" s="56">
        <v>2850.86</v>
      </c>
      <c r="S543" s="56">
        <v>2800.78</v>
      </c>
      <c r="T543" s="56">
        <v>2831.66</v>
      </c>
      <c r="U543" s="56">
        <v>2853.8399999999997</v>
      </c>
      <c r="V543" s="56">
        <v>2866.33</v>
      </c>
      <c r="W543" s="56">
        <v>2828.4599999999996</v>
      </c>
      <c r="X543" s="56">
        <v>2804.2400000000002</v>
      </c>
      <c r="Y543" s="56">
        <v>2743.31</v>
      </c>
      <c r="Z543" s="76">
        <v>2488.5899999999997</v>
      </c>
      <c r="AA543" s="65"/>
    </row>
    <row r="544" spans="1:27" ht="16.5" x14ac:dyDescent="0.25">
      <c r="A544" s="64"/>
      <c r="B544" s="88">
        <v>26</v>
      </c>
      <c r="C544" s="95">
        <v>2413.9199999999996</v>
      </c>
      <c r="D544" s="56">
        <v>2337.5499999999997</v>
      </c>
      <c r="E544" s="56">
        <v>2303.48</v>
      </c>
      <c r="F544" s="56">
        <v>2291.61</v>
      </c>
      <c r="G544" s="56">
        <v>2334.3399999999997</v>
      </c>
      <c r="H544" s="56">
        <v>2450.75</v>
      </c>
      <c r="I544" s="56">
        <v>2771.2099999999996</v>
      </c>
      <c r="J544" s="56">
        <v>2824.7099999999996</v>
      </c>
      <c r="K544" s="56">
        <v>2847.07</v>
      </c>
      <c r="L544" s="56">
        <v>2883.89</v>
      </c>
      <c r="M544" s="56">
        <v>2862.68</v>
      </c>
      <c r="N544" s="56">
        <v>2922.43</v>
      </c>
      <c r="O544" s="56">
        <v>2871.06</v>
      </c>
      <c r="P544" s="56">
        <v>2816.2999999999997</v>
      </c>
      <c r="Q544" s="56">
        <v>2818.06</v>
      </c>
      <c r="R544" s="56">
        <v>2853.33</v>
      </c>
      <c r="S544" s="56">
        <v>2835.8399999999997</v>
      </c>
      <c r="T544" s="56">
        <v>2837.45</v>
      </c>
      <c r="U544" s="56">
        <v>2883.53</v>
      </c>
      <c r="V544" s="56">
        <v>2940.27</v>
      </c>
      <c r="W544" s="56">
        <v>2831.8399999999997</v>
      </c>
      <c r="X544" s="56">
        <v>2853.5</v>
      </c>
      <c r="Y544" s="56">
        <v>2813.93</v>
      </c>
      <c r="Z544" s="76">
        <v>2675.64</v>
      </c>
      <c r="AA544" s="65"/>
    </row>
    <row r="545" spans="1:27" ht="16.5" x14ac:dyDescent="0.25">
      <c r="A545" s="64"/>
      <c r="B545" s="88">
        <v>27</v>
      </c>
      <c r="C545" s="95">
        <v>2641.7999999999997</v>
      </c>
      <c r="D545" s="56">
        <v>2465.8399999999997</v>
      </c>
      <c r="E545" s="56">
        <v>2381.69</v>
      </c>
      <c r="F545" s="56">
        <v>2361.08</v>
      </c>
      <c r="G545" s="56">
        <v>2360.69</v>
      </c>
      <c r="H545" s="56">
        <v>2354.52</v>
      </c>
      <c r="I545" s="56">
        <v>2643.4599999999996</v>
      </c>
      <c r="J545" s="56">
        <v>2778.7099999999996</v>
      </c>
      <c r="K545" s="56">
        <v>2937.33</v>
      </c>
      <c r="L545" s="56">
        <v>2965.6699999999996</v>
      </c>
      <c r="M545" s="56">
        <v>2964.7400000000002</v>
      </c>
      <c r="N545" s="56">
        <v>2962.7099999999996</v>
      </c>
      <c r="O545" s="56">
        <v>2957.61</v>
      </c>
      <c r="P545" s="56">
        <v>2953.29</v>
      </c>
      <c r="Q545" s="56">
        <v>2951.6699999999996</v>
      </c>
      <c r="R545" s="56">
        <v>2949.03</v>
      </c>
      <c r="S545" s="56">
        <v>2940.9199999999996</v>
      </c>
      <c r="T545" s="56">
        <v>2928.31</v>
      </c>
      <c r="U545" s="56">
        <v>2917.86</v>
      </c>
      <c r="V545" s="56">
        <v>2987.97</v>
      </c>
      <c r="W545" s="56">
        <v>2984.82</v>
      </c>
      <c r="X545" s="56">
        <v>2938.5</v>
      </c>
      <c r="Y545" s="56">
        <v>2795.75</v>
      </c>
      <c r="Z545" s="76">
        <v>2609.1</v>
      </c>
      <c r="AA545" s="65"/>
    </row>
    <row r="546" spans="1:27" ht="16.5" x14ac:dyDescent="0.25">
      <c r="A546" s="64"/>
      <c r="B546" s="88">
        <v>28</v>
      </c>
      <c r="C546" s="95">
        <v>2553.31</v>
      </c>
      <c r="D546" s="56">
        <v>2425.5700000000002</v>
      </c>
      <c r="E546" s="56">
        <v>2349.0300000000002</v>
      </c>
      <c r="F546" s="56">
        <v>2339.98</v>
      </c>
      <c r="G546" s="56">
        <v>2331.7999999999997</v>
      </c>
      <c r="H546" s="56">
        <v>2327.25</v>
      </c>
      <c r="I546" s="56">
        <v>2519.79</v>
      </c>
      <c r="J546" s="56">
        <v>2663.0899999999997</v>
      </c>
      <c r="K546" s="56">
        <v>2854.08</v>
      </c>
      <c r="L546" s="56">
        <v>2904.37</v>
      </c>
      <c r="M546" s="56">
        <v>2910.44</v>
      </c>
      <c r="N546" s="56">
        <v>2914.2</v>
      </c>
      <c r="O546" s="56">
        <v>2910.9599999999996</v>
      </c>
      <c r="P546" s="56">
        <v>2909.8799999999997</v>
      </c>
      <c r="Q546" s="56">
        <v>2910.72</v>
      </c>
      <c r="R546" s="56">
        <v>2911.07</v>
      </c>
      <c r="S546" s="56">
        <v>2910.14</v>
      </c>
      <c r="T546" s="56">
        <v>2905.97</v>
      </c>
      <c r="U546" s="56">
        <v>2914.2400000000002</v>
      </c>
      <c r="V546" s="56">
        <v>2966.07</v>
      </c>
      <c r="W546" s="56">
        <v>2955.1699999999996</v>
      </c>
      <c r="X546" s="56">
        <v>2911.12</v>
      </c>
      <c r="Y546" s="56">
        <v>2784.6299999999997</v>
      </c>
      <c r="Z546" s="76">
        <v>2603.4</v>
      </c>
      <c r="AA546" s="65"/>
    </row>
    <row r="547" spans="1:27" ht="16.5" x14ac:dyDescent="0.25">
      <c r="A547" s="64"/>
      <c r="B547" s="88">
        <v>29</v>
      </c>
      <c r="C547" s="95">
        <v>2445.9699999999998</v>
      </c>
      <c r="D547" s="56">
        <v>2363.4899999999998</v>
      </c>
      <c r="E547" s="56">
        <v>2311.7599999999998</v>
      </c>
      <c r="F547" s="56">
        <v>2301.9</v>
      </c>
      <c r="G547" s="56">
        <v>2335.46</v>
      </c>
      <c r="H547" s="56">
        <v>2391.54</v>
      </c>
      <c r="I547" s="56">
        <v>2733.19</v>
      </c>
      <c r="J547" s="56">
        <v>2851.77</v>
      </c>
      <c r="K547" s="56">
        <v>2897.73</v>
      </c>
      <c r="L547" s="56">
        <v>2898.7599999999998</v>
      </c>
      <c r="M547" s="56">
        <v>2894.7099999999996</v>
      </c>
      <c r="N547" s="56">
        <v>2903.5099999999998</v>
      </c>
      <c r="O547" s="56">
        <v>2897.9599999999996</v>
      </c>
      <c r="P547" s="56">
        <v>2887.86</v>
      </c>
      <c r="Q547" s="56">
        <v>2888.61</v>
      </c>
      <c r="R547" s="56">
        <v>2885.97</v>
      </c>
      <c r="S547" s="56">
        <v>2875.1</v>
      </c>
      <c r="T547" s="56">
        <v>2861.31</v>
      </c>
      <c r="U547" s="56">
        <v>2849.1699999999996</v>
      </c>
      <c r="V547" s="56">
        <v>2857.03</v>
      </c>
      <c r="W547" s="56">
        <v>2826.7099999999996</v>
      </c>
      <c r="X547" s="56">
        <v>2833.45</v>
      </c>
      <c r="Y547" s="56">
        <v>2691.77</v>
      </c>
      <c r="Z547" s="76">
        <v>2449.48</v>
      </c>
      <c r="AA547" s="65"/>
    </row>
    <row r="548" spans="1:27" ht="16.5" x14ac:dyDescent="0.25">
      <c r="A548" s="64"/>
      <c r="B548" s="88">
        <v>30</v>
      </c>
      <c r="C548" s="95">
        <v>2411.17</v>
      </c>
      <c r="D548" s="56">
        <v>2334.86</v>
      </c>
      <c r="E548" s="56">
        <v>2331.0099999999998</v>
      </c>
      <c r="F548" s="56">
        <v>2328.94</v>
      </c>
      <c r="G548" s="56">
        <v>2364.25</v>
      </c>
      <c r="H548" s="56">
        <v>2510.2199999999998</v>
      </c>
      <c r="I548" s="56">
        <v>2753.77</v>
      </c>
      <c r="J548" s="56">
        <v>2883.2999999999997</v>
      </c>
      <c r="K548" s="56">
        <v>2938.57</v>
      </c>
      <c r="L548" s="56">
        <v>2936.5099999999998</v>
      </c>
      <c r="M548" s="56">
        <v>2936.39</v>
      </c>
      <c r="N548" s="56">
        <v>2938.32</v>
      </c>
      <c r="O548" s="56">
        <v>2939.3399999999997</v>
      </c>
      <c r="P548" s="56">
        <v>2938.8799999999997</v>
      </c>
      <c r="Q548" s="56">
        <v>2937.27</v>
      </c>
      <c r="R548" s="56">
        <v>2925.06</v>
      </c>
      <c r="S548" s="56">
        <v>2917.28</v>
      </c>
      <c r="T548" s="56">
        <v>2902.03</v>
      </c>
      <c r="U548" s="56">
        <v>2914.68</v>
      </c>
      <c r="V548" s="56">
        <v>2906.41</v>
      </c>
      <c r="W548" s="56">
        <v>2882.27</v>
      </c>
      <c r="X548" s="56">
        <v>2890.1</v>
      </c>
      <c r="Y548" s="56">
        <v>2754.4</v>
      </c>
      <c r="Z548" s="76">
        <v>2566.4699999999998</v>
      </c>
      <c r="AA548" s="65"/>
    </row>
    <row r="549" spans="1:27" ht="17.25" thickBot="1" x14ac:dyDescent="0.3">
      <c r="A549" s="64"/>
      <c r="B549" s="89">
        <v>31</v>
      </c>
      <c r="C549" s="96">
        <v>2366.4299999999998</v>
      </c>
      <c r="D549" s="77">
        <v>2287.1999999999998</v>
      </c>
      <c r="E549" s="77">
        <v>2273.6999999999998</v>
      </c>
      <c r="F549" s="77">
        <v>2272.8200000000002</v>
      </c>
      <c r="G549" s="77">
        <v>2281.2999999999997</v>
      </c>
      <c r="H549" s="77">
        <v>2398.29</v>
      </c>
      <c r="I549" s="77">
        <v>2707.57</v>
      </c>
      <c r="J549" s="77">
        <v>2854.95</v>
      </c>
      <c r="K549" s="77">
        <v>2964.9199999999996</v>
      </c>
      <c r="L549" s="77">
        <v>2968.77</v>
      </c>
      <c r="M549" s="77">
        <v>2971.4599999999996</v>
      </c>
      <c r="N549" s="77">
        <v>2975.36</v>
      </c>
      <c r="O549" s="77">
        <v>2977.7</v>
      </c>
      <c r="P549" s="77">
        <v>2978.79</v>
      </c>
      <c r="Q549" s="77">
        <v>2981.4599999999996</v>
      </c>
      <c r="R549" s="77">
        <v>2980.68</v>
      </c>
      <c r="S549" s="77">
        <v>2978</v>
      </c>
      <c r="T549" s="77">
        <v>2969.5499999999997</v>
      </c>
      <c r="U549" s="77">
        <v>2961.2400000000002</v>
      </c>
      <c r="V549" s="77">
        <v>2960.4199999999996</v>
      </c>
      <c r="W549" s="77">
        <v>2949.95</v>
      </c>
      <c r="X549" s="77">
        <v>2956.58</v>
      </c>
      <c r="Y549" s="77">
        <v>2813.5</v>
      </c>
      <c r="Z549" s="78">
        <v>2645.78</v>
      </c>
      <c r="AA549" s="65"/>
    </row>
    <row r="550" spans="1:27" ht="16.5" thickBot="1" x14ac:dyDescent="0.3">
      <c r="A550" s="64"/>
      <c r="B550" s="51"/>
      <c r="C550" s="51"/>
      <c r="D550" s="51"/>
      <c r="E550" s="51"/>
      <c r="F550" s="51"/>
      <c r="G550" s="51"/>
      <c r="H550" s="51"/>
      <c r="I550" s="51"/>
      <c r="J550" s="51"/>
      <c r="K550" s="51"/>
      <c r="L550" s="51"/>
      <c r="M550" s="51"/>
      <c r="N550" s="51"/>
      <c r="O550" s="51"/>
      <c r="P550" s="51"/>
      <c r="Q550" s="51"/>
      <c r="R550" s="51"/>
      <c r="S550" s="51"/>
      <c r="T550" s="51"/>
      <c r="U550" s="51"/>
      <c r="V550" s="51"/>
      <c r="W550" s="51"/>
      <c r="X550" s="51"/>
      <c r="Y550" s="51"/>
      <c r="Z550" s="51"/>
      <c r="AA550" s="65"/>
    </row>
    <row r="551" spans="1:27" x14ac:dyDescent="0.25">
      <c r="A551" s="64"/>
      <c r="B551" s="274" t="s">
        <v>130</v>
      </c>
      <c r="C551" s="272" t="s">
        <v>158</v>
      </c>
      <c r="D551" s="272"/>
      <c r="E551" s="272"/>
      <c r="F551" s="272"/>
      <c r="G551" s="272"/>
      <c r="H551" s="272"/>
      <c r="I551" s="272"/>
      <c r="J551" s="272"/>
      <c r="K551" s="272"/>
      <c r="L551" s="272"/>
      <c r="M551" s="272"/>
      <c r="N551" s="272"/>
      <c r="O551" s="272"/>
      <c r="P551" s="272"/>
      <c r="Q551" s="272"/>
      <c r="R551" s="272"/>
      <c r="S551" s="272"/>
      <c r="T551" s="272"/>
      <c r="U551" s="272"/>
      <c r="V551" s="272"/>
      <c r="W551" s="272"/>
      <c r="X551" s="272"/>
      <c r="Y551" s="272"/>
      <c r="Z551" s="273"/>
      <c r="AA551" s="65"/>
    </row>
    <row r="552" spans="1:27" ht="32.25" thickBot="1" x14ac:dyDescent="0.3">
      <c r="A552" s="64"/>
      <c r="B552" s="275"/>
      <c r="C552" s="86" t="s">
        <v>131</v>
      </c>
      <c r="D552" s="81" t="s">
        <v>132</v>
      </c>
      <c r="E552" s="81" t="s">
        <v>133</v>
      </c>
      <c r="F552" s="81" t="s">
        <v>134</v>
      </c>
      <c r="G552" s="81" t="s">
        <v>135</v>
      </c>
      <c r="H552" s="81" t="s">
        <v>136</v>
      </c>
      <c r="I552" s="81" t="s">
        <v>137</v>
      </c>
      <c r="J552" s="81" t="s">
        <v>138</v>
      </c>
      <c r="K552" s="81" t="s">
        <v>139</v>
      </c>
      <c r="L552" s="81" t="s">
        <v>140</v>
      </c>
      <c r="M552" s="81" t="s">
        <v>141</v>
      </c>
      <c r="N552" s="81" t="s">
        <v>142</v>
      </c>
      <c r="O552" s="81" t="s">
        <v>143</v>
      </c>
      <c r="P552" s="81" t="s">
        <v>144</v>
      </c>
      <c r="Q552" s="81" t="s">
        <v>145</v>
      </c>
      <c r="R552" s="81" t="s">
        <v>146</v>
      </c>
      <c r="S552" s="81" t="s">
        <v>147</v>
      </c>
      <c r="T552" s="81" t="s">
        <v>148</v>
      </c>
      <c r="U552" s="81" t="s">
        <v>149</v>
      </c>
      <c r="V552" s="81" t="s">
        <v>150</v>
      </c>
      <c r="W552" s="81" t="s">
        <v>151</v>
      </c>
      <c r="X552" s="81" t="s">
        <v>152</v>
      </c>
      <c r="Y552" s="81" t="s">
        <v>153</v>
      </c>
      <c r="Z552" s="82" t="s">
        <v>154</v>
      </c>
      <c r="AA552" s="65"/>
    </row>
    <row r="553" spans="1:27" ht="16.5" x14ac:dyDescent="0.25">
      <c r="A553" s="64"/>
      <c r="B553" s="93">
        <v>1</v>
      </c>
      <c r="C553" s="83">
        <v>2949.0099999999998</v>
      </c>
      <c r="D553" s="79">
        <v>2883.7</v>
      </c>
      <c r="E553" s="79">
        <v>2854.07</v>
      </c>
      <c r="F553" s="79">
        <v>2783.04</v>
      </c>
      <c r="G553" s="79">
        <v>2779.6299999999997</v>
      </c>
      <c r="H553" s="79">
        <v>2841.27</v>
      </c>
      <c r="I553" s="79">
        <v>2889.78</v>
      </c>
      <c r="J553" s="79">
        <v>2976</v>
      </c>
      <c r="K553" s="79">
        <v>3116.97</v>
      </c>
      <c r="L553" s="79">
        <v>3223.03</v>
      </c>
      <c r="M553" s="79">
        <v>3221.43</v>
      </c>
      <c r="N553" s="79">
        <v>3202.9</v>
      </c>
      <c r="O553" s="79">
        <v>3179.61</v>
      </c>
      <c r="P553" s="79">
        <v>3174.6699999999996</v>
      </c>
      <c r="Q553" s="79">
        <v>3145.28</v>
      </c>
      <c r="R553" s="79">
        <v>3122.8799999999997</v>
      </c>
      <c r="S553" s="79">
        <v>3122.1</v>
      </c>
      <c r="T553" s="79">
        <v>3125.53</v>
      </c>
      <c r="U553" s="79">
        <v>3196.44</v>
      </c>
      <c r="V553" s="79">
        <v>3221.97</v>
      </c>
      <c r="W553" s="79">
        <v>3179.07</v>
      </c>
      <c r="X553" s="79">
        <v>3128.68</v>
      </c>
      <c r="Y553" s="79">
        <v>3096.75</v>
      </c>
      <c r="Z553" s="80">
        <v>2959.94</v>
      </c>
      <c r="AA553" s="65"/>
    </row>
    <row r="554" spans="1:27" ht="16.5" x14ac:dyDescent="0.25">
      <c r="A554" s="64"/>
      <c r="B554" s="88">
        <v>2</v>
      </c>
      <c r="C554" s="84">
        <v>2752.94</v>
      </c>
      <c r="D554" s="56">
        <v>2637.27</v>
      </c>
      <c r="E554" s="56">
        <v>2585.9199999999996</v>
      </c>
      <c r="F554" s="56">
        <v>2599.7999999999997</v>
      </c>
      <c r="G554" s="56">
        <v>2648.33</v>
      </c>
      <c r="H554" s="56">
        <v>2778.07</v>
      </c>
      <c r="I554" s="56">
        <v>2890.56</v>
      </c>
      <c r="J554" s="56">
        <v>2984.5</v>
      </c>
      <c r="K554" s="56">
        <v>3060.15</v>
      </c>
      <c r="L554" s="56">
        <v>3051.64</v>
      </c>
      <c r="M554" s="56">
        <v>3028.9599999999996</v>
      </c>
      <c r="N554" s="56">
        <v>3049.2599999999998</v>
      </c>
      <c r="O554" s="56">
        <v>3060.06</v>
      </c>
      <c r="P554" s="56">
        <v>3058.2599999999998</v>
      </c>
      <c r="Q554" s="56">
        <v>3028.66</v>
      </c>
      <c r="R554" s="56">
        <v>3001.75</v>
      </c>
      <c r="S554" s="56">
        <v>2992.52</v>
      </c>
      <c r="T554" s="56">
        <v>2989.16</v>
      </c>
      <c r="U554" s="56">
        <v>2995.2</v>
      </c>
      <c r="V554" s="56">
        <v>2992.16</v>
      </c>
      <c r="W554" s="56">
        <v>2980.31</v>
      </c>
      <c r="X554" s="56">
        <v>3014.93</v>
      </c>
      <c r="Y554" s="56">
        <v>2915.04</v>
      </c>
      <c r="Z554" s="76">
        <v>2719.22</v>
      </c>
      <c r="AA554" s="65"/>
    </row>
    <row r="555" spans="1:27" ht="16.5" x14ac:dyDescent="0.25">
      <c r="A555" s="64"/>
      <c r="B555" s="88">
        <v>3</v>
      </c>
      <c r="C555" s="84">
        <v>2651.32</v>
      </c>
      <c r="D555" s="56">
        <v>2555.29</v>
      </c>
      <c r="E555" s="56">
        <v>2567.9</v>
      </c>
      <c r="F555" s="56">
        <v>2585.7099999999996</v>
      </c>
      <c r="G555" s="56">
        <v>2628.19</v>
      </c>
      <c r="H555" s="56">
        <v>2742.54</v>
      </c>
      <c r="I555" s="56">
        <v>2857.9900000000002</v>
      </c>
      <c r="J555" s="56">
        <v>2977.64</v>
      </c>
      <c r="K555" s="56">
        <v>3044.65</v>
      </c>
      <c r="L555" s="56">
        <v>3056.65</v>
      </c>
      <c r="M555" s="56">
        <v>3056.7999999999997</v>
      </c>
      <c r="N555" s="56">
        <v>3052.6699999999996</v>
      </c>
      <c r="O555" s="56">
        <v>3049.83</v>
      </c>
      <c r="P555" s="56">
        <v>3052.1</v>
      </c>
      <c r="Q555" s="56">
        <v>3046.5499999999997</v>
      </c>
      <c r="R555" s="56">
        <v>3044.6299999999997</v>
      </c>
      <c r="S555" s="56">
        <v>3066.2099999999996</v>
      </c>
      <c r="T555" s="56">
        <v>3061.72</v>
      </c>
      <c r="U555" s="56">
        <v>3052.19</v>
      </c>
      <c r="V555" s="56">
        <v>3052.94</v>
      </c>
      <c r="W555" s="56">
        <v>3024.15</v>
      </c>
      <c r="X555" s="56">
        <v>3057.7</v>
      </c>
      <c r="Y555" s="56">
        <v>2916.4</v>
      </c>
      <c r="Z555" s="76">
        <v>2762.4</v>
      </c>
      <c r="AA555" s="65"/>
    </row>
    <row r="556" spans="1:27" ht="16.5" x14ac:dyDescent="0.25">
      <c r="A556" s="64"/>
      <c r="B556" s="88">
        <v>4</v>
      </c>
      <c r="C556" s="84">
        <v>2608.39</v>
      </c>
      <c r="D556" s="56">
        <v>2533.23</v>
      </c>
      <c r="E556" s="56">
        <v>2502.02</v>
      </c>
      <c r="F556" s="56">
        <v>2504.61</v>
      </c>
      <c r="G556" s="56">
        <v>2574.6</v>
      </c>
      <c r="H556" s="56">
        <v>2653.77</v>
      </c>
      <c r="I556" s="56">
        <v>2814.6699999999996</v>
      </c>
      <c r="J556" s="56">
        <v>2947.9199999999996</v>
      </c>
      <c r="K556" s="56">
        <v>2971.15</v>
      </c>
      <c r="L556" s="56">
        <v>2994.5</v>
      </c>
      <c r="M556" s="56">
        <v>2996</v>
      </c>
      <c r="N556" s="56">
        <v>3005.82</v>
      </c>
      <c r="O556" s="56">
        <v>3005.66</v>
      </c>
      <c r="P556" s="56">
        <v>3006.2599999999998</v>
      </c>
      <c r="Q556" s="56">
        <v>3003.62</v>
      </c>
      <c r="R556" s="56">
        <v>2998.3799999999997</v>
      </c>
      <c r="S556" s="56">
        <v>2996.35</v>
      </c>
      <c r="T556" s="56">
        <v>2987.57</v>
      </c>
      <c r="U556" s="56">
        <v>2979.6</v>
      </c>
      <c r="V556" s="56">
        <v>2993.4199999999996</v>
      </c>
      <c r="W556" s="56">
        <v>2986.57</v>
      </c>
      <c r="X556" s="56">
        <v>3018.2999999999997</v>
      </c>
      <c r="Y556" s="56">
        <v>2908.11</v>
      </c>
      <c r="Z556" s="76">
        <v>2786.64</v>
      </c>
      <c r="AA556" s="65"/>
    </row>
    <row r="557" spans="1:27" ht="16.5" x14ac:dyDescent="0.25">
      <c r="A557" s="64"/>
      <c r="B557" s="88">
        <v>5</v>
      </c>
      <c r="C557" s="84">
        <v>2797.0099999999998</v>
      </c>
      <c r="D557" s="56">
        <v>2660.7599999999998</v>
      </c>
      <c r="E557" s="56">
        <v>2614.4599999999996</v>
      </c>
      <c r="F557" s="56">
        <v>2608.06</v>
      </c>
      <c r="G557" s="56">
        <v>2677.53</v>
      </c>
      <c r="H557" s="56">
        <v>2817.86</v>
      </c>
      <c r="I557" s="56">
        <v>2860.03</v>
      </c>
      <c r="J557" s="56">
        <v>2977.68</v>
      </c>
      <c r="K557" s="56">
        <v>3044.2999999999997</v>
      </c>
      <c r="L557" s="56">
        <v>3049.72</v>
      </c>
      <c r="M557" s="56">
        <v>3045.35</v>
      </c>
      <c r="N557" s="56">
        <v>3074.5</v>
      </c>
      <c r="O557" s="56">
        <v>3060.81</v>
      </c>
      <c r="P557" s="56">
        <v>3066.39</v>
      </c>
      <c r="Q557" s="56">
        <v>3058.06</v>
      </c>
      <c r="R557" s="56">
        <v>3044.85</v>
      </c>
      <c r="S557" s="56">
        <v>3043.95</v>
      </c>
      <c r="T557" s="56">
        <v>3041.2599999999998</v>
      </c>
      <c r="U557" s="56">
        <v>3049.86</v>
      </c>
      <c r="V557" s="56">
        <v>3042.37</v>
      </c>
      <c r="W557" s="56">
        <v>3036.44</v>
      </c>
      <c r="X557" s="56">
        <v>3091.69</v>
      </c>
      <c r="Y557" s="56">
        <v>2964.02</v>
      </c>
      <c r="Z557" s="76">
        <v>2857.97</v>
      </c>
      <c r="AA557" s="65"/>
    </row>
    <row r="558" spans="1:27" ht="16.5" x14ac:dyDescent="0.25">
      <c r="A558" s="64"/>
      <c r="B558" s="88">
        <v>6</v>
      </c>
      <c r="C558" s="84">
        <v>2852.5499999999997</v>
      </c>
      <c r="D558" s="56">
        <v>2827.78</v>
      </c>
      <c r="E558" s="56">
        <v>2770.0099999999998</v>
      </c>
      <c r="F558" s="56">
        <v>2657.64</v>
      </c>
      <c r="G558" s="56">
        <v>2672.2099999999996</v>
      </c>
      <c r="H558" s="56">
        <v>2794.62</v>
      </c>
      <c r="I558" s="56">
        <v>2843.16</v>
      </c>
      <c r="J558" s="56">
        <v>2894.9199999999996</v>
      </c>
      <c r="K558" s="56">
        <v>3066.4199999999996</v>
      </c>
      <c r="L558" s="56">
        <v>3097.56</v>
      </c>
      <c r="M558" s="56">
        <v>3117.27</v>
      </c>
      <c r="N558" s="56">
        <v>3106.52</v>
      </c>
      <c r="O558" s="56">
        <v>3087.4599999999996</v>
      </c>
      <c r="P558" s="56">
        <v>3083.8799999999997</v>
      </c>
      <c r="Q558" s="56">
        <v>3079.35</v>
      </c>
      <c r="R558" s="56">
        <v>3078.14</v>
      </c>
      <c r="S558" s="56">
        <v>3073.85</v>
      </c>
      <c r="T558" s="56">
        <v>3065.7999999999997</v>
      </c>
      <c r="U558" s="56">
        <v>3071.83</v>
      </c>
      <c r="V558" s="56">
        <v>3085.0099999999998</v>
      </c>
      <c r="W558" s="56">
        <v>3076.91</v>
      </c>
      <c r="X558" s="56">
        <v>3099.0499999999997</v>
      </c>
      <c r="Y558" s="56">
        <v>3010.45</v>
      </c>
      <c r="Z558" s="76">
        <v>2862.7999999999997</v>
      </c>
      <c r="AA558" s="65"/>
    </row>
    <row r="559" spans="1:27" ht="16.5" x14ac:dyDescent="0.25">
      <c r="A559" s="64"/>
      <c r="B559" s="88">
        <v>7</v>
      </c>
      <c r="C559" s="84">
        <v>2813.3399999999997</v>
      </c>
      <c r="D559" s="56">
        <v>2720</v>
      </c>
      <c r="E559" s="56">
        <v>2629.56</v>
      </c>
      <c r="F559" s="56">
        <v>2589.33</v>
      </c>
      <c r="G559" s="56">
        <v>2585.1</v>
      </c>
      <c r="H559" s="56">
        <v>2576.19</v>
      </c>
      <c r="I559" s="56">
        <v>2729.31</v>
      </c>
      <c r="J559" s="56">
        <v>2826.12</v>
      </c>
      <c r="K559" s="56">
        <v>2867.77</v>
      </c>
      <c r="L559" s="56">
        <v>2926.45</v>
      </c>
      <c r="M559" s="56">
        <v>2933.37</v>
      </c>
      <c r="N559" s="56">
        <v>2934.58</v>
      </c>
      <c r="O559" s="56">
        <v>2926.8799999999997</v>
      </c>
      <c r="P559" s="56">
        <v>2922.0499999999997</v>
      </c>
      <c r="Q559" s="56">
        <v>2919.37</v>
      </c>
      <c r="R559" s="56">
        <v>2920.9599999999996</v>
      </c>
      <c r="S559" s="56">
        <v>2920.4199999999996</v>
      </c>
      <c r="T559" s="56">
        <v>2917.04</v>
      </c>
      <c r="U559" s="56">
        <v>2938.48</v>
      </c>
      <c r="V559" s="56">
        <v>2963.28</v>
      </c>
      <c r="W559" s="56">
        <v>2984.81</v>
      </c>
      <c r="X559" s="56">
        <v>2965.4900000000002</v>
      </c>
      <c r="Y559" s="56">
        <v>2909.48</v>
      </c>
      <c r="Z559" s="76">
        <v>2816.19</v>
      </c>
      <c r="AA559" s="65"/>
    </row>
    <row r="560" spans="1:27" ht="16.5" x14ac:dyDescent="0.25">
      <c r="A560" s="64"/>
      <c r="B560" s="88">
        <v>8</v>
      </c>
      <c r="C560" s="84">
        <v>2831.7099999999996</v>
      </c>
      <c r="D560" s="56">
        <v>2789.73</v>
      </c>
      <c r="E560" s="56">
        <v>2691.66</v>
      </c>
      <c r="F560" s="56">
        <v>2582.85</v>
      </c>
      <c r="G560" s="56">
        <v>2584.2999999999997</v>
      </c>
      <c r="H560" s="56">
        <v>2614.4199999999996</v>
      </c>
      <c r="I560" s="56">
        <v>2811.11</v>
      </c>
      <c r="J560" s="56">
        <v>2857.89</v>
      </c>
      <c r="K560" s="56">
        <v>2961.28</v>
      </c>
      <c r="L560" s="56">
        <v>3027.4900000000002</v>
      </c>
      <c r="M560" s="56">
        <v>3032.62</v>
      </c>
      <c r="N560" s="56">
        <v>3029.7999999999997</v>
      </c>
      <c r="O560" s="56">
        <v>3017.9599999999996</v>
      </c>
      <c r="P560" s="56">
        <v>3015.98</v>
      </c>
      <c r="Q560" s="56">
        <v>3022.2400000000002</v>
      </c>
      <c r="R560" s="56">
        <v>3020.1699999999996</v>
      </c>
      <c r="S560" s="56">
        <v>3017.6699999999996</v>
      </c>
      <c r="T560" s="56">
        <v>3000.27</v>
      </c>
      <c r="U560" s="56">
        <v>3017.9599999999996</v>
      </c>
      <c r="V560" s="56">
        <v>3031.3799999999997</v>
      </c>
      <c r="W560" s="56">
        <v>3022.03</v>
      </c>
      <c r="X560" s="56">
        <v>3022.94</v>
      </c>
      <c r="Y560" s="56">
        <v>2948.7</v>
      </c>
      <c r="Z560" s="76">
        <v>2848.53</v>
      </c>
      <c r="AA560" s="65"/>
    </row>
    <row r="561" spans="1:27" ht="16.5" x14ac:dyDescent="0.25">
      <c r="A561" s="64"/>
      <c r="B561" s="88">
        <v>9</v>
      </c>
      <c r="C561" s="84">
        <v>2867.83</v>
      </c>
      <c r="D561" s="56">
        <v>2818.1699999999996</v>
      </c>
      <c r="E561" s="56">
        <v>2792.2</v>
      </c>
      <c r="F561" s="56">
        <v>2776.5499999999997</v>
      </c>
      <c r="G561" s="56">
        <v>2772.29</v>
      </c>
      <c r="H561" s="56">
        <v>2782.06</v>
      </c>
      <c r="I561" s="56">
        <v>2822.9</v>
      </c>
      <c r="J561" s="56">
        <v>2882.85</v>
      </c>
      <c r="K561" s="56">
        <v>3047.5</v>
      </c>
      <c r="L561" s="56">
        <v>3072.7</v>
      </c>
      <c r="M561" s="56">
        <v>3080.28</v>
      </c>
      <c r="N561" s="56">
        <v>3076.66</v>
      </c>
      <c r="O561" s="56">
        <v>3074.25</v>
      </c>
      <c r="P561" s="56">
        <v>3072.61</v>
      </c>
      <c r="Q561" s="56">
        <v>3072.4199999999996</v>
      </c>
      <c r="R561" s="56">
        <v>3072.52</v>
      </c>
      <c r="S561" s="56">
        <v>3061.18</v>
      </c>
      <c r="T561" s="56">
        <v>3053.15</v>
      </c>
      <c r="U561" s="56">
        <v>3064.58</v>
      </c>
      <c r="V561" s="56">
        <v>3077.11</v>
      </c>
      <c r="W561" s="56">
        <v>3081.14</v>
      </c>
      <c r="X561" s="56">
        <v>3050.0899999999997</v>
      </c>
      <c r="Y561" s="56">
        <v>3062.57</v>
      </c>
      <c r="Z561" s="76">
        <v>2921.6299999999997</v>
      </c>
      <c r="AA561" s="65"/>
    </row>
    <row r="562" spans="1:27" ht="16.5" x14ac:dyDescent="0.25">
      <c r="A562" s="64"/>
      <c r="B562" s="88">
        <v>10</v>
      </c>
      <c r="C562" s="84">
        <v>2887.28</v>
      </c>
      <c r="D562" s="56">
        <v>2803.0099999999998</v>
      </c>
      <c r="E562" s="56">
        <v>2772.1699999999996</v>
      </c>
      <c r="F562" s="56">
        <v>2744.97</v>
      </c>
      <c r="G562" s="56">
        <v>2782.48</v>
      </c>
      <c r="H562" s="56">
        <v>2841.03</v>
      </c>
      <c r="I562" s="56">
        <v>2954.23</v>
      </c>
      <c r="J562" s="56">
        <v>3027.5499999999997</v>
      </c>
      <c r="K562" s="56">
        <v>3072.7599999999998</v>
      </c>
      <c r="L562" s="56">
        <v>3065.78</v>
      </c>
      <c r="M562" s="56">
        <v>3061.29</v>
      </c>
      <c r="N562" s="56">
        <v>3089.73</v>
      </c>
      <c r="O562" s="56">
        <v>3085.5</v>
      </c>
      <c r="P562" s="56">
        <v>3085.5899999999997</v>
      </c>
      <c r="Q562" s="56">
        <v>3076.58</v>
      </c>
      <c r="R562" s="56">
        <v>3072.5499999999997</v>
      </c>
      <c r="S562" s="56">
        <v>3065.48</v>
      </c>
      <c r="T562" s="56">
        <v>3062.25</v>
      </c>
      <c r="U562" s="56">
        <v>3060.75</v>
      </c>
      <c r="V562" s="56">
        <v>3055.0499999999997</v>
      </c>
      <c r="W562" s="56">
        <v>3034.81</v>
      </c>
      <c r="X562" s="56">
        <v>3029.11</v>
      </c>
      <c r="Y562" s="56">
        <v>2950.58</v>
      </c>
      <c r="Z562" s="76">
        <v>2838.32</v>
      </c>
      <c r="AA562" s="65"/>
    </row>
    <row r="563" spans="1:27" ht="16.5" x14ac:dyDescent="0.25">
      <c r="A563" s="64"/>
      <c r="B563" s="88">
        <v>11</v>
      </c>
      <c r="C563" s="84">
        <v>2599.11</v>
      </c>
      <c r="D563" s="56">
        <v>2505.9499999999998</v>
      </c>
      <c r="E563" s="56">
        <v>2488.19</v>
      </c>
      <c r="F563" s="56">
        <v>2470.2999999999997</v>
      </c>
      <c r="G563" s="56">
        <v>2500.54</v>
      </c>
      <c r="H563" s="56">
        <v>2609.66</v>
      </c>
      <c r="I563" s="56">
        <v>2777.23</v>
      </c>
      <c r="J563" s="56">
        <v>2841.69</v>
      </c>
      <c r="K563" s="56">
        <v>2847.44</v>
      </c>
      <c r="L563" s="56">
        <v>2865.23</v>
      </c>
      <c r="M563" s="56">
        <v>2860.43</v>
      </c>
      <c r="N563" s="56">
        <v>2879.97</v>
      </c>
      <c r="O563" s="56">
        <v>2883.32</v>
      </c>
      <c r="P563" s="56">
        <v>2879.85</v>
      </c>
      <c r="Q563" s="56">
        <v>2863.3799999999997</v>
      </c>
      <c r="R563" s="56">
        <v>2851.1</v>
      </c>
      <c r="S563" s="56">
        <v>2859.19</v>
      </c>
      <c r="T563" s="56">
        <v>2855.03</v>
      </c>
      <c r="U563" s="56">
        <v>2863.2599999999998</v>
      </c>
      <c r="V563" s="56">
        <v>2870.75</v>
      </c>
      <c r="W563" s="56">
        <v>2852.06</v>
      </c>
      <c r="X563" s="56">
        <v>2901.4599999999996</v>
      </c>
      <c r="Y563" s="56">
        <v>2887.6299999999997</v>
      </c>
      <c r="Z563" s="76">
        <v>2677.94</v>
      </c>
      <c r="AA563" s="65"/>
    </row>
    <row r="564" spans="1:27" ht="16.5" x14ac:dyDescent="0.25">
      <c r="A564" s="64"/>
      <c r="B564" s="88">
        <v>12</v>
      </c>
      <c r="C564" s="84">
        <v>2604.75</v>
      </c>
      <c r="D564" s="56">
        <v>2506.5</v>
      </c>
      <c r="E564" s="56">
        <v>2468.6</v>
      </c>
      <c r="F564" s="56">
        <v>2446.2199999999998</v>
      </c>
      <c r="G564" s="56">
        <v>2530.2599999999998</v>
      </c>
      <c r="H564" s="56">
        <v>2664.57</v>
      </c>
      <c r="I564" s="56">
        <v>2833.69</v>
      </c>
      <c r="J564" s="56">
        <v>2919.4199999999996</v>
      </c>
      <c r="K564" s="56">
        <v>2980.2999999999997</v>
      </c>
      <c r="L564" s="56">
        <v>3021.25</v>
      </c>
      <c r="M564" s="56">
        <v>3010.58</v>
      </c>
      <c r="N564" s="56">
        <v>3024.18</v>
      </c>
      <c r="O564" s="56">
        <v>3021.9900000000002</v>
      </c>
      <c r="P564" s="56">
        <v>3022.36</v>
      </c>
      <c r="Q564" s="56">
        <v>2992.7</v>
      </c>
      <c r="R564" s="56">
        <v>2937.0899999999997</v>
      </c>
      <c r="S564" s="56">
        <v>2949.5099999999998</v>
      </c>
      <c r="T564" s="56">
        <v>2947.0099999999998</v>
      </c>
      <c r="U564" s="56">
        <v>2956.6699999999996</v>
      </c>
      <c r="V564" s="56">
        <v>2940.81</v>
      </c>
      <c r="W564" s="56">
        <v>2947.19</v>
      </c>
      <c r="X564" s="56">
        <v>2976</v>
      </c>
      <c r="Y564" s="56">
        <v>2940.25</v>
      </c>
      <c r="Z564" s="76">
        <v>2827.22</v>
      </c>
      <c r="AA564" s="65"/>
    </row>
    <row r="565" spans="1:27" ht="16.5" x14ac:dyDescent="0.25">
      <c r="A565" s="64"/>
      <c r="B565" s="88">
        <v>13</v>
      </c>
      <c r="C565" s="84">
        <v>2814.95</v>
      </c>
      <c r="D565" s="56">
        <v>2636.14</v>
      </c>
      <c r="E565" s="56">
        <v>2526.4899999999998</v>
      </c>
      <c r="F565" s="56">
        <v>2508.4899999999998</v>
      </c>
      <c r="G565" s="56">
        <v>2515.8399999999997</v>
      </c>
      <c r="H565" s="56">
        <v>2551.4</v>
      </c>
      <c r="I565" s="56">
        <v>2736.47</v>
      </c>
      <c r="J565" s="56">
        <v>2839.3399999999997</v>
      </c>
      <c r="K565" s="56">
        <v>2933.47</v>
      </c>
      <c r="L565" s="56">
        <v>3027.94</v>
      </c>
      <c r="M565" s="56">
        <v>3029.14</v>
      </c>
      <c r="N565" s="56">
        <v>3028.1299999999997</v>
      </c>
      <c r="O565" s="56">
        <v>3009.7999999999997</v>
      </c>
      <c r="P565" s="56">
        <v>3000.37</v>
      </c>
      <c r="Q565" s="56">
        <v>3018.91</v>
      </c>
      <c r="R565" s="56">
        <v>3005.1299999999997</v>
      </c>
      <c r="S565" s="56">
        <v>2976.11</v>
      </c>
      <c r="T565" s="56">
        <v>2952.89</v>
      </c>
      <c r="U565" s="56">
        <v>2949.19</v>
      </c>
      <c r="V565" s="56">
        <v>2963.81</v>
      </c>
      <c r="W565" s="56">
        <v>2959.64</v>
      </c>
      <c r="X565" s="56">
        <v>2983.69</v>
      </c>
      <c r="Y565" s="56">
        <v>2904.9900000000002</v>
      </c>
      <c r="Z565" s="76">
        <v>2817.94</v>
      </c>
      <c r="AA565" s="65"/>
    </row>
    <row r="566" spans="1:27" ht="16.5" x14ac:dyDescent="0.25">
      <c r="A566" s="64"/>
      <c r="B566" s="88">
        <v>14</v>
      </c>
      <c r="C566" s="84">
        <v>2703.66</v>
      </c>
      <c r="D566" s="56">
        <v>2554.7099999999996</v>
      </c>
      <c r="E566" s="56">
        <v>2498.2599999999998</v>
      </c>
      <c r="F566" s="56">
        <v>2483.3399999999997</v>
      </c>
      <c r="G566" s="56">
        <v>2483.23</v>
      </c>
      <c r="H566" s="56">
        <v>2442.83</v>
      </c>
      <c r="I566" s="56">
        <v>2454.5499999999997</v>
      </c>
      <c r="J566" s="56">
        <v>2631.12</v>
      </c>
      <c r="K566" s="56">
        <v>2809.48</v>
      </c>
      <c r="L566" s="56">
        <v>2844.57</v>
      </c>
      <c r="M566" s="56">
        <v>2853.11</v>
      </c>
      <c r="N566" s="56">
        <v>2856.04</v>
      </c>
      <c r="O566" s="56">
        <v>2848.44</v>
      </c>
      <c r="P566" s="56">
        <v>2847.47</v>
      </c>
      <c r="Q566" s="56">
        <v>2844.58</v>
      </c>
      <c r="R566" s="56">
        <v>2850</v>
      </c>
      <c r="S566" s="56">
        <v>2847.44</v>
      </c>
      <c r="T566" s="56">
        <v>2835.4</v>
      </c>
      <c r="U566" s="56">
        <v>2856.2400000000002</v>
      </c>
      <c r="V566" s="56">
        <v>2886.9900000000002</v>
      </c>
      <c r="W566" s="56">
        <v>2874.4199999999996</v>
      </c>
      <c r="X566" s="56">
        <v>2873.2400000000002</v>
      </c>
      <c r="Y566" s="56">
        <v>2848.6299999999997</v>
      </c>
      <c r="Z566" s="76">
        <v>2777.7599999999998</v>
      </c>
      <c r="AA566" s="65"/>
    </row>
    <row r="567" spans="1:27" ht="16.5" x14ac:dyDescent="0.25">
      <c r="A567" s="64"/>
      <c r="B567" s="88">
        <v>15</v>
      </c>
      <c r="C567" s="84">
        <v>2654.75</v>
      </c>
      <c r="D567" s="56">
        <v>2503.1799999999998</v>
      </c>
      <c r="E567" s="56">
        <v>2468.46</v>
      </c>
      <c r="F567" s="56">
        <v>2460.7799999999997</v>
      </c>
      <c r="G567" s="56">
        <v>2517.73</v>
      </c>
      <c r="H567" s="56">
        <v>2618.35</v>
      </c>
      <c r="I567" s="56">
        <v>2830.41</v>
      </c>
      <c r="J567" s="56">
        <v>2891.94</v>
      </c>
      <c r="K567" s="56">
        <v>3048.8799999999997</v>
      </c>
      <c r="L567" s="56">
        <v>3063.83</v>
      </c>
      <c r="M567" s="56">
        <v>3047.39</v>
      </c>
      <c r="N567" s="56">
        <v>3060.65</v>
      </c>
      <c r="O567" s="56">
        <v>3052.98</v>
      </c>
      <c r="P567" s="56">
        <v>3063.8799999999997</v>
      </c>
      <c r="Q567" s="56">
        <v>3015.97</v>
      </c>
      <c r="R567" s="56">
        <v>2964.37</v>
      </c>
      <c r="S567" s="56">
        <v>2953.52</v>
      </c>
      <c r="T567" s="56">
        <v>2934.7</v>
      </c>
      <c r="U567" s="56">
        <v>2924.5899999999997</v>
      </c>
      <c r="V567" s="56">
        <v>2929.75</v>
      </c>
      <c r="W567" s="56">
        <v>2912.5099999999998</v>
      </c>
      <c r="X567" s="56">
        <v>2959.41</v>
      </c>
      <c r="Y567" s="56">
        <v>2864.93</v>
      </c>
      <c r="Z567" s="76">
        <v>2772.85</v>
      </c>
      <c r="AA567" s="65"/>
    </row>
    <row r="568" spans="1:27" ht="16.5" x14ac:dyDescent="0.25">
      <c r="A568" s="64"/>
      <c r="B568" s="88">
        <v>16</v>
      </c>
      <c r="C568" s="84">
        <v>2583.64</v>
      </c>
      <c r="D568" s="56">
        <v>2541.62</v>
      </c>
      <c r="E568" s="56">
        <v>2486.4199999999996</v>
      </c>
      <c r="F568" s="56">
        <v>2484.36</v>
      </c>
      <c r="G568" s="56">
        <v>2545.52</v>
      </c>
      <c r="H568" s="56">
        <v>2699.61</v>
      </c>
      <c r="I568" s="56">
        <v>2827.06</v>
      </c>
      <c r="J568" s="56">
        <v>2887.7400000000002</v>
      </c>
      <c r="K568" s="56">
        <v>2980.1299999999997</v>
      </c>
      <c r="L568" s="56">
        <v>2985.98</v>
      </c>
      <c r="M568" s="56">
        <v>2959.33</v>
      </c>
      <c r="N568" s="56">
        <v>2967.9199999999996</v>
      </c>
      <c r="O568" s="56">
        <v>2959.6299999999997</v>
      </c>
      <c r="P568" s="56">
        <v>2988.78</v>
      </c>
      <c r="Q568" s="56">
        <v>2967.2099999999996</v>
      </c>
      <c r="R568" s="56">
        <v>2919</v>
      </c>
      <c r="S568" s="56">
        <v>2883.79</v>
      </c>
      <c r="T568" s="56">
        <v>2873.91</v>
      </c>
      <c r="U568" s="56">
        <v>2875.02</v>
      </c>
      <c r="V568" s="56">
        <v>2880.06</v>
      </c>
      <c r="W568" s="56">
        <v>2874.5</v>
      </c>
      <c r="X568" s="56">
        <v>2939.32</v>
      </c>
      <c r="Y568" s="56">
        <v>2852.08</v>
      </c>
      <c r="Z568" s="76">
        <v>2691.28</v>
      </c>
      <c r="AA568" s="65"/>
    </row>
    <row r="569" spans="1:27" ht="16.5" x14ac:dyDescent="0.25">
      <c r="A569" s="64"/>
      <c r="B569" s="88">
        <v>17</v>
      </c>
      <c r="C569" s="84">
        <v>2537.5899999999997</v>
      </c>
      <c r="D569" s="56">
        <v>2476.98</v>
      </c>
      <c r="E569" s="56">
        <v>2448.4199999999996</v>
      </c>
      <c r="F569" s="56">
        <v>2428.5</v>
      </c>
      <c r="G569" s="56">
        <v>2471.6999999999998</v>
      </c>
      <c r="H569" s="56">
        <v>2587.11</v>
      </c>
      <c r="I569" s="56">
        <v>2825.52</v>
      </c>
      <c r="J569" s="56">
        <v>2885.9</v>
      </c>
      <c r="K569" s="56">
        <v>2921.33</v>
      </c>
      <c r="L569" s="56">
        <v>2981.64</v>
      </c>
      <c r="M569" s="56">
        <v>2940.2999999999997</v>
      </c>
      <c r="N569" s="56">
        <v>2990.5499999999997</v>
      </c>
      <c r="O569" s="56">
        <v>2978.1299999999997</v>
      </c>
      <c r="P569" s="56">
        <v>2984.11</v>
      </c>
      <c r="Q569" s="56">
        <v>2983.44</v>
      </c>
      <c r="R569" s="56">
        <v>2945.9</v>
      </c>
      <c r="S569" s="56">
        <v>2904.91</v>
      </c>
      <c r="T569" s="56">
        <v>2888.1299999999997</v>
      </c>
      <c r="U569" s="56">
        <v>2890.4900000000002</v>
      </c>
      <c r="V569" s="56">
        <v>2899.81</v>
      </c>
      <c r="W569" s="56">
        <v>2893.0899999999997</v>
      </c>
      <c r="X569" s="56">
        <v>2961.02</v>
      </c>
      <c r="Y569" s="56">
        <v>2862.9900000000002</v>
      </c>
      <c r="Z569" s="76">
        <v>2691.8799999999997</v>
      </c>
      <c r="AA569" s="65"/>
    </row>
    <row r="570" spans="1:27" ht="16.5" x14ac:dyDescent="0.25">
      <c r="A570" s="64"/>
      <c r="B570" s="88">
        <v>18</v>
      </c>
      <c r="C570" s="84">
        <v>2582.9199999999996</v>
      </c>
      <c r="D570" s="56">
        <v>2535.4899999999998</v>
      </c>
      <c r="E570" s="56">
        <v>2449.44</v>
      </c>
      <c r="F570" s="56">
        <v>2442.86</v>
      </c>
      <c r="G570" s="56">
        <v>2533.6299999999997</v>
      </c>
      <c r="H570" s="56">
        <v>2623.94</v>
      </c>
      <c r="I570" s="56">
        <v>2819.64</v>
      </c>
      <c r="J570" s="56">
        <v>2886.5099999999998</v>
      </c>
      <c r="K570" s="56">
        <v>2966.91</v>
      </c>
      <c r="L570" s="56">
        <v>2981.6699999999996</v>
      </c>
      <c r="M570" s="56">
        <v>2966.41</v>
      </c>
      <c r="N570" s="56">
        <v>2973.62</v>
      </c>
      <c r="O570" s="56">
        <v>2967.44</v>
      </c>
      <c r="P570" s="56">
        <v>2972.68</v>
      </c>
      <c r="Q570" s="56">
        <v>2967.6699999999996</v>
      </c>
      <c r="R570" s="56">
        <v>2950.65</v>
      </c>
      <c r="S570" s="56">
        <v>2958.69</v>
      </c>
      <c r="T570" s="56">
        <v>2960.6</v>
      </c>
      <c r="U570" s="56">
        <v>2968.33</v>
      </c>
      <c r="V570" s="56">
        <v>3002.4599999999996</v>
      </c>
      <c r="W570" s="56">
        <v>2976.23</v>
      </c>
      <c r="X570" s="56">
        <v>3012.98</v>
      </c>
      <c r="Y570" s="56">
        <v>2872.8799999999997</v>
      </c>
      <c r="Z570" s="76">
        <v>2764.08</v>
      </c>
      <c r="AA570" s="65"/>
    </row>
    <row r="571" spans="1:27" ht="16.5" x14ac:dyDescent="0.25">
      <c r="A571" s="64"/>
      <c r="B571" s="88">
        <v>19</v>
      </c>
      <c r="C571" s="84">
        <v>2574.69</v>
      </c>
      <c r="D571" s="56">
        <v>2457.9499999999998</v>
      </c>
      <c r="E571" s="56">
        <v>2415.46</v>
      </c>
      <c r="F571" s="56">
        <v>2407.0499999999997</v>
      </c>
      <c r="G571" s="56">
        <v>2429</v>
      </c>
      <c r="H571" s="56">
        <v>2701.12</v>
      </c>
      <c r="I571" s="56">
        <v>2832.81</v>
      </c>
      <c r="J571" s="56">
        <v>2989.1</v>
      </c>
      <c r="K571" s="56">
        <v>3069.62</v>
      </c>
      <c r="L571" s="56">
        <v>3101.61</v>
      </c>
      <c r="M571" s="56">
        <v>3083.1699999999996</v>
      </c>
      <c r="N571" s="56">
        <v>3100.93</v>
      </c>
      <c r="O571" s="56">
        <v>3093.7099999999996</v>
      </c>
      <c r="P571" s="56">
        <v>3096.4</v>
      </c>
      <c r="Q571" s="56">
        <v>3073.52</v>
      </c>
      <c r="R571" s="56">
        <v>3068.2599999999998</v>
      </c>
      <c r="S571" s="56">
        <v>3062.2999999999997</v>
      </c>
      <c r="T571" s="56">
        <v>3048.65</v>
      </c>
      <c r="U571" s="56">
        <v>3041.14</v>
      </c>
      <c r="V571" s="56">
        <v>3049.12</v>
      </c>
      <c r="W571" s="56">
        <v>3038.11</v>
      </c>
      <c r="X571" s="56">
        <v>3074.86</v>
      </c>
      <c r="Y571" s="56">
        <v>2949.9599999999996</v>
      </c>
      <c r="Z571" s="76">
        <v>2805.04</v>
      </c>
      <c r="AA571" s="65"/>
    </row>
    <row r="572" spans="1:27" ht="16.5" x14ac:dyDescent="0.25">
      <c r="A572" s="64"/>
      <c r="B572" s="88">
        <v>20</v>
      </c>
      <c r="C572" s="84">
        <v>2864.6299999999997</v>
      </c>
      <c r="D572" s="56">
        <v>2798.2</v>
      </c>
      <c r="E572" s="56">
        <v>2747.27</v>
      </c>
      <c r="F572" s="56">
        <v>2650.7400000000002</v>
      </c>
      <c r="G572" s="56">
        <v>2668.29</v>
      </c>
      <c r="H572" s="56">
        <v>2727.58</v>
      </c>
      <c r="I572" s="56">
        <v>2812.94</v>
      </c>
      <c r="J572" s="56">
        <v>2974.14</v>
      </c>
      <c r="K572" s="56">
        <v>3081.08</v>
      </c>
      <c r="L572" s="56">
        <v>3175.4599999999996</v>
      </c>
      <c r="M572" s="56">
        <v>3178.32</v>
      </c>
      <c r="N572" s="56">
        <v>3170.6299999999997</v>
      </c>
      <c r="O572" s="56">
        <v>3102.54</v>
      </c>
      <c r="P572" s="56">
        <v>3086.11</v>
      </c>
      <c r="Q572" s="56">
        <v>3083.31</v>
      </c>
      <c r="R572" s="56">
        <v>3054.44</v>
      </c>
      <c r="S572" s="56">
        <v>3043.8799999999997</v>
      </c>
      <c r="T572" s="56">
        <v>3028.95</v>
      </c>
      <c r="U572" s="56">
        <v>3033.19</v>
      </c>
      <c r="V572" s="56">
        <v>3061.9900000000002</v>
      </c>
      <c r="W572" s="56">
        <v>3056.2</v>
      </c>
      <c r="X572" s="56">
        <v>3062.3399999999997</v>
      </c>
      <c r="Y572" s="56">
        <v>2952.36</v>
      </c>
      <c r="Z572" s="76">
        <v>2787.1299999999997</v>
      </c>
      <c r="AA572" s="65"/>
    </row>
    <row r="573" spans="1:27" ht="16.5" x14ac:dyDescent="0.25">
      <c r="A573" s="64"/>
      <c r="B573" s="88">
        <v>21</v>
      </c>
      <c r="C573" s="84">
        <v>2786.77</v>
      </c>
      <c r="D573" s="56">
        <v>2695.32</v>
      </c>
      <c r="E573" s="56">
        <v>2593.6</v>
      </c>
      <c r="F573" s="56">
        <v>2532.25</v>
      </c>
      <c r="G573" s="56">
        <v>2540.4199999999996</v>
      </c>
      <c r="H573" s="56">
        <v>2533.9499999999998</v>
      </c>
      <c r="I573" s="56">
        <v>2626.37</v>
      </c>
      <c r="J573" s="56">
        <v>2810.06</v>
      </c>
      <c r="K573" s="56">
        <v>2939.78</v>
      </c>
      <c r="L573" s="56">
        <v>3017.5499999999997</v>
      </c>
      <c r="M573" s="56">
        <v>3036.6299999999997</v>
      </c>
      <c r="N573" s="56">
        <v>3042.5</v>
      </c>
      <c r="O573" s="56">
        <v>3036.14</v>
      </c>
      <c r="P573" s="56">
        <v>3023.0899999999997</v>
      </c>
      <c r="Q573" s="56">
        <v>3026.33</v>
      </c>
      <c r="R573" s="56">
        <v>3027.7599999999998</v>
      </c>
      <c r="S573" s="56">
        <v>3018.0899999999997</v>
      </c>
      <c r="T573" s="56">
        <v>3002.04</v>
      </c>
      <c r="U573" s="56">
        <v>3032.69</v>
      </c>
      <c r="V573" s="56">
        <v>3092.7400000000002</v>
      </c>
      <c r="W573" s="56">
        <v>3086.5099999999998</v>
      </c>
      <c r="X573" s="56">
        <v>3063.37</v>
      </c>
      <c r="Y573" s="56">
        <v>2977.27</v>
      </c>
      <c r="Z573" s="76">
        <v>2792.9900000000002</v>
      </c>
      <c r="AA573" s="65"/>
    </row>
    <row r="574" spans="1:27" ht="16.5" x14ac:dyDescent="0.25">
      <c r="A574" s="64"/>
      <c r="B574" s="88">
        <v>22</v>
      </c>
      <c r="C574" s="84">
        <v>2677.6699999999996</v>
      </c>
      <c r="D574" s="56">
        <v>2550.86</v>
      </c>
      <c r="E574" s="56">
        <v>2509.1799999999998</v>
      </c>
      <c r="F574" s="56">
        <v>2498.58</v>
      </c>
      <c r="G574" s="56">
        <v>2513.86</v>
      </c>
      <c r="H574" s="56">
        <v>2582.6299999999997</v>
      </c>
      <c r="I574" s="56">
        <v>2805.22</v>
      </c>
      <c r="J574" s="56">
        <v>2941.14</v>
      </c>
      <c r="K574" s="56">
        <v>3064.07</v>
      </c>
      <c r="L574" s="56">
        <v>3067.11</v>
      </c>
      <c r="M574" s="56">
        <v>3060.11</v>
      </c>
      <c r="N574" s="56">
        <v>3059.77</v>
      </c>
      <c r="O574" s="56">
        <v>3037.83</v>
      </c>
      <c r="P574" s="56">
        <v>3057.57</v>
      </c>
      <c r="Q574" s="56">
        <v>3035.5</v>
      </c>
      <c r="R574" s="56">
        <v>3022.16</v>
      </c>
      <c r="S574" s="56">
        <v>3012.43</v>
      </c>
      <c r="T574" s="56">
        <v>3052.08</v>
      </c>
      <c r="U574" s="56">
        <v>3050.2099999999996</v>
      </c>
      <c r="V574" s="56">
        <v>3030.19</v>
      </c>
      <c r="W574" s="56">
        <v>3030.65</v>
      </c>
      <c r="X574" s="56">
        <v>3071.54</v>
      </c>
      <c r="Y574" s="56">
        <v>2939.77</v>
      </c>
      <c r="Z574" s="76">
        <v>2776.7400000000002</v>
      </c>
      <c r="AA574" s="65"/>
    </row>
    <row r="575" spans="1:27" ht="16.5" x14ac:dyDescent="0.25">
      <c r="A575" s="64"/>
      <c r="B575" s="88">
        <v>23</v>
      </c>
      <c r="C575" s="84">
        <v>2673.11</v>
      </c>
      <c r="D575" s="56">
        <v>2537.02</v>
      </c>
      <c r="E575" s="56">
        <v>2476.4</v>
      </c>
      <c r="F575" s="56">
        <v>2466</v>
      </c>
      <c r="G575" s="56">
        <v>2599.4499999999998</v>
      </c>
      <c r="H575" s="56">
        <v>2754.54</v>
      </c>
      <c r="I575" s="56">
        <v>2822.03</v>
      </c>
      <c r="J575" s="56">
        <v>2927.2599999999998</v>
      </c>
      <c r="K575" s="56">
        <v>3028.43</v>
      </c>
      <c r="L575" s="56">
        <v>3049.81</v>
      </c>
      <c r="M575" s="56">
        <v>2971.32</v>
      </c>
      <c r="N575" s="56">
        <v>3036.58</v>
      </c>
      <c r="O575" s="56">
        <v>3037.6</v>
      </c>
      <c r="P575" s="56">
        <v>3045.1</v>
      </c>
      <c r="Q575" s="56">
        <v>3030.7099999999996</v>
      </c>
      <c r="R575" s="56">
        <v>3008.39</v>
      </c>
      <c r="S575" s="56">
        <v>2989.86</v>
      </c>
      <c r="T575" s="56">
        <v>2959.0899999999997</v>
      </c>
      <c r="U575" s="56">
        <v>2970.95</v>
      </c>
      <c r="V575" s="56">
        <v>2974.62</v>
      </c>
      <c r="W575" s="56">
        <v>2959.58</v>
      </c>
      <c r="X575" s="56">
        <v>2991.7400000000002</v>
      </c>
      <c r="Y575" s="56">
        <v>2861.1699999999996</v>
      </c>
      <c r="Z575" s="76">
        <v>2687.06</v>
      </c>
      <c r="AA575" s="65"/>
    </row>
    <row r="576" spans="1:27" ht="16.5" x14ac:dyDescent="0.25">
      <c r="A576" s="64"/>
      <c r="B576" s="88">
        <v>24</v>
      </c>
      <c r="C576" s="84">
        <v>2632.89</v>
      </c>
      <c r="D576" s="56">
        <v>2477.69</v>
      </c>
      <c r="E576" s="56">
        <v>2464.5099999999998</v>
      </c>
      <c r="F576" s="56">
        <v>2452.83</v>
      </c>
      <c r="G576" s="56">
        <v>2483.2399999999998</v>
      </c>
      <c r="H576" s="56">
        <v>2655.2599999999998</v>
      </c>
      <c r="I576" s="56">
        <v>2868.18</v>
      </c>
      <c r="J576" s="56">
        <v>2968.77</v>
      </c>
      <c r="K576" s="56">
        <v>3027.0899999999997</v>
      </c>
      <c r="L576" s="56">
        <v>3022.03</v>
      </c>
      <c r="M576" s="56">
        <v>3010.57</v>
      </c>
      <c r="N576" s="56">
        <v>3016.35</v>
      </c>
      <c r="O576" s="56">
        <v>3011.94</v>
      </c>
      <c r="P576" s="56">
        <v>3013.81</v>
      </c>
      <c r="Q576" s="56">
        <v>3021.54</v>
      </c>
      <c r="R576" s="56">
        <v>3014.32</v>
      </c>
      <c r="S576" s="56">
        <v>3004.2999999999997</v>
      </c>
      <c r="T576" s="56">
        <v>2982.78</v>
      </c>
      <c r="U576" s="56">
        <v>2997.28</v>
      </c>
      <c r="V576" s="56">
        <v>2999.43</v>
      </c>
      <c r="W576" s="56">
        <v>2967.1299999999997</v>
      </c>
      <c r="X576" s="56">
        <v>2973.9</v>
      </c>
      <c r="Y576" s="56">
        <v>2891.78</v>
      </c>
      <c r="Z576" s="76">
        <v>2653.25</v>
      </c>
      <c r="AA576" s="65"/>
    </row>
    <row r="577" spans="1:27" ht="16.5" x14ac:dyDescent="0.25">
      <c r="A577" s="64"/>
      <c r="B577" s="88">
        <v>25</v>
      </c>
      <c r="C577" s="84">
        <v>2508.3200000000002</v>
      </c>
      <c r="D577" s="56">
        <v>2438.4499999999998</v>
      </c>
      <c r="E577" s="56">
        <v>2416.71</v>
      </c>
      <c r="F577" s="56">
        <v>2411.94</v>
      </c>
      <c r="G577" s="56">
        <v>2424.2599999999998</v>
      </c>
      <c r="H577" s="56">
        <v>2554.81</v>
      </c>
      <c r="I577" s="56">
        <v>2848.78</v>
      </c>
      <c r="J577" s="56">
        <v>2907.79</v>
      </c>
      <c r="K577" s="56">
        <v>3036.78</v>
      </c>
      <c r="L577" s="56">
        <v>3001.3799999999997</v>
      </c>
      <c r="M577" s="56">
        <v>3030.6299999999997</v>
      </c>
      <c r="N577" s="56">
        <v>3038.85</v>
      </c>
      <c r="O577" s="56">
        <v>3029.7599999999998</v>
      </c>
      <c r="P577" s="56">
        <v>2994.4599999999996</v>
      </c>
      <c r="Q577" s="56">
        <v>2929.15</v>
      </c>
      <c r="R577" s="56">
        <v>2981.3799999999997</v>
      </c>
      <c r="S577" s="56">
        <v>2931.2999999999997</v>
      </c>
      <c r="T577" s="56">
        <v>2962.18</v>
      </c>
      <c r="U577" s="56">
        <v>2984.36</v>
      </c>
      <c r="V577" s="56">
        <v>2996.85</v>
      </c>
      <c r="W577" s="56">
        <v>2958.98</v>
      </c>
      <c r="X577" s="56">
        <v>2934.7599999999998</v>
      </c>
      <c r="Y577" s="56">
        <v>2873.83</v>
      </c>
      <c r="Z577" s="76">
        <v>2619.11</v>
      </c>
      <c r="AA577" s="65"/>
    </row>
    <row r="578" spans="1:27" ht="16.5" x14ac:dyDescent="0.25">
      <c r="A578" s="64"/>
      <c r="B578" s="88">
        <v>26</v>
      </c>
      <c r="C578" s="84">
        <v>2544.44</v>
      </c>
      <c r="D578" s="56">
        <v>2468.0700000000002</v>
      </c>
      <c r="E578" s="56">
        <v>2434</v>
      </c>
      <c r="F578" s="56">
        <v>2422.1299999999997</v>
      </c>
      <c r="G578" s="56">
        <v>2464.86</v>
      </c>
      <c r="H578" s="56">
        <v>2581.27</v>
      </c>
      <c r="I578" s="56">
        <v>2901.73</v>
      </c>
      <c r="J578" s="56">
        <v>2955.23</v>
      </c>
      <c r="K578" s="56">
        <v>2977.5899999999997</v>
      </c>
      <c r="L578" s="56">
        <v>3014.41</v>
      </c>
      <c r="M578" s="56">
        <v>2993.2</v>
      </c>
      <c r="N578" s="56">
        <v>3052.95</v>
      </c>
      <c r="O578" s="56">
        <v>3001.58</v>
      </c>
      <c r="P578" s="56">
        <v>2946.82</v>
      </c>
      <c r="Q578" s="56">
        <v>2948.58</v>
      </c>
      <c r="R578" s="56">
        <v>2983.85</v>
      </c>
      <c r="S578" s="56">
        <v>2966.36</v>
      </c>
      <c r="T578" s="56">
        <v>2967.97</v>
      </c>
      <c r="U578" s="56">
        <v>3014.0499999999997</v>
      </c>
      <c r="V578" s="56">
        <v>3070.79</v>
      </c>
      <c r="W578" s="56">
        <v>2962.36</v>
      </c>
      <c r="X578" s="56">
        <v>2984.02</v>
      </c>
      <c r="Y578" s="56">
        <v>2944.45</v>
      </c>
      <c r="Z578" s="76">
        <v>2806.16</v>
      </c>
      <c r="AA578" s="65"/>
    </row>
    <row r="579" spans="1:27" ht="16.5" x14ac:dyDescent="0.25">
      <c r="A579" s="64"/>
      <c r="B579" s="88">
        <v>27</v>
      </c>
      <c r="C579" s="84">
        <v>2772.32</v>
      </c>
      <c r="D579" s="56">
        <v>2596.36</v>
      </c>
      <c r="E579" s="56">
        <v>2512.21</v>
      </c>
      <c r="F579" s="56">
        <v>2491.6</v>
      </c>
      <c r="G579" s="56">
        <v>2491.21</v>
      </c>
      <c r="H579" s="56">
        <v>2485.04</v>
      </c>
      <c r="I579" s="56">
        <v>2773.98</v>
      </c>
      <c r="J579" s="56">
        <v>2909.23</v>
      </c>
      <c r="K579" s="56">
        <v>3067.85</v>
      </c>
      <c r="L579" s="56">
        <v>3096.19</v>
      </c>
      <c r="M579" s="56">
        <v>3095.2599999999998</v>
      </c>
      <c r="N579" s="56">
        <v>3093.23</v>
      </c>
      <c r="O579" s="56">
        <v>3088.1299999999997</v>
      </c>
      <c r="P579" s="56">
        <v>3083.81</v>
      </c>
      <c r="Q579" s="56">
        <v>3082.19</v>
      </c>
      <c r="R579" s="56">
        <v>3079.5499999999997</v>
      </c>
      <c r="S579" s="56">
        <v>3071.44</v>
      </c>
      <c r="T579" s="56">
        <v>3058.83</v>
      </c>
      <c r="U579" s="56">
        <v>3048.3799999999997</v>
      </c>
      <c r="V579" s="56">
        <v>3118.4900000000002</v>
      </c>
      <c r="W579" s="56">
        <v>3115.3399999999997</v>
      </c>
      <c r="X579" s="56">
        <v>3069.02</v>
      </c>
      <c r="Y579" s="56">
        <v>2926.27</v>
      </c>
      <c r="Z579" s="76">
        <v>2739.62</v>
      </c>
      <c r="AA579" s="65"/>
    </row>
    <row r="580" spans="1:27" ht="16.5" x14ac:dyDescent="0.25">
      <c r="A580" s="64"/>
      <c r="B580" s="88">
        <v>28</v>
      </c>
      <c r="C580" s="84">
        <v>2683.83</v>
      </c>
      <c r="D580" s="56">
        <v>2556.0899999999997</v>
      </c>
      <c r="E580" s="56">
        <v>2479.5499999999997</v>
      </c>
      <c r="F580" s="56">
        <v>2470.5</v>
      </c>
      <c r="G580" s="56">
        <v>2462.3200000000002</v>
      </c>
      <c r="H580" s="56">
        <v>2457.77</v>
      </c>
      <c r="I580" s="56">
        <v>2650.31</v>
      </c>
      <c r="J580" s="56">
        <v>2793.61</v>
      </c>
      <c r="K580" s="56">
        <v>2984.6</v>
      </c>
      <c r="L580" s="56">
        <v>3034.89</v>
      </c>
      <c r="M580" s="56">
        <v>3040.9599999999996</v>
      </c>
      <c r="N580" s="56">
        <v>3044.72</v>
      </c>
      <c r="O580" s="56">
        <v>3041.48</v>
      </c>
      <c r="P580" s="56">
        <v>3040.4</v>
      </c>
      <c r="Q580" s="56">
        <v>3041.2400000000002</v>
      </c>
      <c r="R580" s="56">
        <v>3041.5899999999997</v>
      </c>
      <c r="S580" s="56">
        <v>3040.66</v>
      </c>
      <c r="T580" s="56">
        <v>3036.4900000000002</v>
      </c>
      <c r="U580" s="56">
        <v>3044.7599999999998</v>
      </c>
      <c r="V580" s="56">
        <v>3096.5899999999997</v>
      </c>
      <c r="W580" s="56">
        <v>3085.69</v>
      </c>
      <c r="X580" s="56">
        <v>3041.64</v>
      </c>
      <c r="Y580" s="56">
        <v>2915.15</v>
      </c>
      <c r="Z580" s="76">
        <v>2733.9199999999996</v>
      </c>
      <c r="AA580" s="65"/>
    </row>
    <row r="581" spans="1:27" ht="16.5" x14ac:dyDescent="0.25">
      <c r="A581" s="64"/>
      <c r="B581" s="88">
        <v>29</v>
      </c>
      <c r="C581" s="84">
        <v>2576.4900000000002</v>
      </c>
      <c r="D581" s="56">
        <v>2494.0099999999998</v>
      </c>
      <c r="E581" s="56">
        <v>2442.2799999999997</v>
      </c>
      <c r="F581" s="56">
        <v>2432.4199999999996</v>
      </c>
      <c r="G581" s="56">
        <v>2465.98</v>
      </c>
      <c r="H581" s="56">
        <v>2522.06</v>
      </c>
      <c r="I581" s="56">
        <v>2863.7099999999996</v>
      </c>
      <c r="J581" s="56">
        <v>2982.29</v>
      </c>
      <c r="K581" s="56">
        <v>3028.25</v>
      </c>
      <c r="L581" s="56">
        <v>3029.28</v>
      </c>
      <c r="M581" s="56">
        <v>3025.23</v>
      </c>
      <c r="N581" s="56">
        <v>3034.03</v>
      </c>
      <c r="O581" s="56">
        <v>3028.48</v>
      </c>
      <c r="P581" s="56">
        <v>3018.3799999999997</v>
      </c>
      <c r="Q581" s="56">
        <v>3019.1299999999997</v>
      </c>
      <c r="R581" s="56">
        <v>3016.4900000000002</v>
      </c>
      <c r="S581" s="56">
        <v>3005.62</v>
      </c>
      <c r="T581" s="56">
        <v>2991.83</v>
      </c>
      <c r="U581" s="56">
        <v>2979.69</v>
      </c>
      <c r="V581" s="56">
        <v>2987.5499999999997</v>
      </c>
      <c r="W581" s="56">
        <v>2957.23</v>
      </c>
      <c r="X581" s="56">
        <v>2963.97</v>
      </c>
      <c r="Y581" s="56">
        <v>2822.29</v>
      </c>
      <c r="Z581" s="76">
        <v>2580</v>
      </c>
      <c r="AA581" s="65"/>
    </row>
    <row r="582" spans="1:27" ht="16.5" x14ac:dyDescent="0.25">
      <c r="A582" s="64"/>
      <c r="B582" s="88">
        <v>30</v>
      </c>
      <c r="C582" s="84">
        <v>2541.69</v>
      </c>
      <c r="D582" s="56">
        <v>2465.3799999999997</v>
      </c>
      <c r="E582" s="56">
        <v>2461.5299999999997</v>
      </c>
      <c r="F582" s="56">
        <v>2459.46</v>
      </c>
      <c r="G582" s="56">
        <v>2494.77</v>
      </c>
      <c r="H582" s="56">
        <v>2640.7400000000002</v>
      </c>
      <c r="I582" s="56">
        <v>2884.29</v>
      </c>
      <c r="J582" s="56">
        <v>3013.82</v>
      </c>
      <c r="K582" s="56">
        <v>3069.0899999999997</v>
      </c>
      <c r="L582" s="56">
        <v>3067.03</v>
      </c>
      <c r="M582" s="56">
        <v>3066.91</v>
      </c>
      <c r="N582" s="56">
        <v>3068.8399999999997</v>
      </c>
      <c r="O582" s="56">
        <v>3069.86</v>
      </c>
      <c r="P582" s="56">
        <v>3069.4</v>
      </c>
      <c r="Q582" s="56">
        <v>3067.79</v>
      </c>
      <c r="R582" s="56">
        <v>3055.58</v>
      </c>
      <c r="S582" s="56">
        <v>3047.7999999999997</v>
      </c>
      <c r="T582" s="56">
        <v>3032.5499999999997</v>
      </c>
      <c r="U582" s="56">
        <v>3045.2</v>
      </c>
      <c r="V582" s="56">
        <v>3036.93</v>
      </c>
      <c r="W582" s="56">
        <v>3012.79</v>
      </c>
      <c r="X582" s="56">
        <v>3020.62</v>
      </c>
      <c r="Y582" s="56">
        <v>2884.9199999999996</v>
      </c>
      <c r="Z582" s="76">
        <v>2696.9900000000002</v>
      </c>
      <c r="AA582" s="65"/>
    </row>
    <row r="583" spans="1:27" ht="17.25" thickBot="1" x14ac:dyDescent="0.3">
      <c r="A583" s="64"/>
      <c r="B583" s="89">
        <v>31</v>
      </c>
      <c r="C583" s="85">
        <v>2496.9499999999998</v>
      </c>
      <c r="D583" s="77">
        <v>2417.7199999999998</v>
      </c>
      <c r="E583" s="77">
        <v>2404.2199999999998</v>
      </c>
      <c r="F583" s="77">
        <v>2403.3399999999997</v>
      </c>
      <c r="G583" s="77">
        <v>2411.8200000000002</v>
      </c>
      <c r="H583" s="77">
        <v>2528.81</v>
      </c>
      <c r="I583" s="77">
        <v>2838.0899999999997</v>
      </c>
      <c r="J583" s="77">
        <v>2985.47</v>
      </c>
      <c r="K583" s="77">
        <v>3095.44</v>
      </c>
      <c r="L583" s="77">
        <v>3099.29</v>
      </c>
      <c r="M583" s="77">
        <v>3101.98</v>
      </c>
      <c r="N583" s="77">
        <v>3105.8799999999997</v>
      </c>
      <c r="O583" s="77">
        <v>3108.22</v>
      </c>
      <c r="P583" s="77">
        <v>3109.31</v>
      </c>
      <c r="Q583" s="77">
        <v>3111.98</v>
      </c>
      <c r="R583" s="77">
        <v>3111.2</v>
      </c>
      <c r="S583" s="77">
        <v>3108.52</v>
      </c>
      <c r="T583" s="77">
        <v>3100.07</v>
      </c>
      <c r="U583" s="77">
        <v>3091.7599999999998</v>
      </c>
      <c r="V583" s="77">
        <v>3090.94</v>
      </c>
      <c r="W583" s="77">
        <v>3080.47</v>
      </c>
      <c r="X583" s="77">
        <v>3087.1</v>
      </c>
      <c r="Y583" s="77">
        <v>2944.02</v>
      </c>
      <c r="Z583" s="78">
        <v>2776.2999999999997</v>
      </c>
      <c r="AA583" s="65"/>
    </row>
    <row r="584" spans="1:27" ht="16.5" thickBot="1" x14ac:dyDescent="0.3">
      <c r="A584" s="64"/>
      <c r="B584" s="51"/>
      <c r="C584" s="51"/>
      <c r="D584" s="51"/>
      <c r="E584" s="51"/>
      <c r="F584" s="51"/>
      <c r="G584" s="51"/>
      <c r="H584" s="51"/>
      <c r="I584" s="51"/>
      <c r="J584" s="51"/>
      <c r="K584" s="51"/>
      <c r="L584" s="51"/>
      <c r="M584" s="51"/>
      <c r="N584" s="51"/>
      <c r="O584" s="51"/>
      <c r="P584" s="51"/>
      <c r="Q584" s="51"/>
      <c r="R584" s="51"/>
      <c r="S584" s="51"/>
      <c r="T584" s="51"/>
      <c r="U584" s="51"/>
      <c r="V584" s="51"/>
      <c r="W584" s="51"/>
      <c r="X584" s="51"/>
      <c r="Y584" s="51"/>
      <c r="Z584" s="51"/>
      <c r="AA584" s="65"/>
    </row>
    <row r="585" spans="1:27" x14ac:dyDescent="0.25">
      <c r="A585" s="64"/>
      <c r="B585" s="274" t="s">
        <v>130</v>
      </c>
      <c r="C585" s="272" t="s">
        <v>159</v>
      </c>
      <c r="D585" s="272"/>
      <c r="E585" s="272"/>
      <c r="F585" s="272"/>
      <c r="G585" s="272"/>
      <c r="H585" s="272"/>
      <c r="I585" s="272"/>
      <c r="J585" s="272"/>
      <c r="K585" s="272"/>
      <c r="L585" s="272"/>
      <c r="M585" s="272"/>
      <c r="N585" s="272"/>
      <c r="O585" s="272"/>
      <c r="P585" s="272"/>
      <c r="Q585" s="272"/>
      <c r="R585" s="272"/>
      <c r="S585" s="272"/>
      <c r="T585" s="272"/>
      <c r="U585" s="272"/>
      <c r="V585" s="272"/>
      <c r="W585" s="272"/>
      <c r="X585" s="272"/>
      <c r="Y585" s="272"/>
      <c r="Z585" s="273"/>
      <c r="AA585" s="65"/>
    </row>
    <row r="586" spans="1:27" ht="32.25" thickBot="1" x14ac:dyDescent="0.3">
      <c r="A586" s="64"/>
      <c r="B586" s="275"/>
      <c r="C586" s="86" t="s">
        <v>131</v>
      </c>
      <c r="D586" s="81" t="s">
        <v>132</v>
      </c>
      <c r="E586" s="81" t="s">
        <v>133</v>
      </c>
      <c r="F586" s="81" t="s">
        <v>134</v>
      </c>
      <c r="G586" s="81" t="s">
        <v>135</v>
      </c>
      <c r="H586" s="81" t="s">
        <v>136</v>
      </c>
      <c r="I586" s="81" t="s">
        <v>137</v>
      </c>
      <c r="J586" s="81" t="s">
        <v>138</v>
      </c>
      <c r="K586" s="81" t="s">
        <v>139</v>
      </c>
      <c r="L586" s="81" t="s">
        <v>140</v>
      </c>
      <c r="M586" s="81" t="s">
        <v>141</v>
      </c>
      <c r="N586" s="81" t="s">
        <v>142</v>
      </c>
      <c r="O586" s="81" t="s">
        <v>143</v>
      </c>
      <c r="P586" s="81" t="s">
        <v>144</v>
      </c>
      <c r="Q586" s="81" t="s">
        <v>145</v>
      </c>
      <c r="R586" s="81" t="s">
        <v>146</v>
      </c>
      <c r="S586" s="81" t="s">
        <v>147</v>
      </c>
      <c r="T586" s="81" t="s">
        <v>148</v>
      </c>
      <c r="U586" s="81" t="s">
        <v>149</v>
      </c>
      <c r="V586" s="81" t="s">
        <v>150</v>
      </c>
      <c r="W586" s="81" t="s">
        <v>151</v>
      </c>
      <c r="X586" s="81" t="s">
        <v>152</v>
      </c>
      <c r="Y586" s="81" t="s">
        <v>153</v>
      </c>
      <c r="Z586" s="82" t="s">
        <v>154</v>
      </c>
      <c r="AA586" s="65"/>
    </row>
    <row r="587" spans="1:27" ht="16.5" x14ac:dyDescent="0.25">
      <c r="A587" s="64"/>
      <c r="B587" s="87">
        <v>1</v>
      </c>
      <c r="C587" s="83">
        <v>3054.88</v>
      </c>
      <c r="D587" s="79">
        <v>2989.57</v>
      </c>
      <c r="E587" s="79">
        <v>2959.94</v>
      </c>
      <c r="F587" s="79">
        <v>2888.9100000000003</v>
      </c>
      <c r="G587" s="79">
        <v>2885.5</v>
      </c>
      <c r="H587" s="79">
        <v>2947.14</v>
      </c>
      <c r="I587" s="79">
        <v>2995.65</v>
      </c>
      <c r="J587" s="79">
        <v>3081.8700000000003</v>
      </c>
      <c r="K587" s="79">
        <v>3222.8399999999997</v>
      </c>
      <c r="L587" s="79">
        <v>3328.9</v>
      </c>
      <c r="M587" s="79">
        <v>3327.2999999999997</v>
      </c>
      <c r="N587" s="79">
        <v>3308.77</v>
      </c>
      <c r="O587" s="79">
        <v>3285.48</v>
      </c>
      <c r="P587" s="79">
        <v>3280.54</v>
      </c>
      <c r="Q587" s="79">
        <v>3251.15</v>
      </c>
      <c r="R587" s="79">
        <v>3228.75</v>
      </c>
      <c r="S587" s="79">
        <v>3227.97</v>
      </c>
      <c r="T587" s="79">
        <v>3231.4</v>
      </c>
      <c r="U587" s="79">
        <v>3302.31</v>
      </c>
      <c r="V587" s="79">
        <v>3327.8399999999997</v>
      </c>
      <c r="W587" s="79">
        <v>3284.94</v>
      </c>
      <c r="X587" s="79">
        <v>3234.5499999999997</v>
      </c>
      <c r="Y587" s="79">
        <v>3202.6200000000003</v>
      </c>
      <c r="Z587" s="80">
        <v>3065.81</v>
      </c>
      <c r="AA587" s="65"/>
    </row>
    <row r="588" spans="1:27" ht="16.5" x14ac:dyDescent="0.25">
      <c r="A588" s="64"/>
      <c r="B588" s="88">
        <v>2</v>
      </c>
      <c r="C588" s="84">
        <v>2858.81</v>
      </c>
      <c r="D588" s="56">
        <v>2743.14</v>
      </c>
      <c r="E588" s="56">
        <v>2691.79</v>
      </c>
      <c r="F588" s="56">
        <v>2705.67</v>
      </c>
      <c r="G588" s="56">
        <v>2754.2000000000003</v>
      </c>
      <c r="H588" s="56">
        <v>2883.94</v>
      </c>
      <c r="I588" s="56">
        <v>2996.43</v>
      </c>
      <c r="J588" s="56">
        <v>3090.3700000000003</v>
      </c>
      <c r="K588" s="56">
        <v>3166.02</v>
      </c>
      <c r="L588" s="56">
        <v>3157.5099999999998</v>
      </c>
      <c r="M588" s="56">
        <v>3134.83</v>
      </c>
      <c r="N588" s="56">
        <v>3155.13</v>
      </c>
      <c r="O588" s="56">
        <v>3165.93</v>
      </c>
      <c r="P588" s="56">
        <v>3164.13</v>
      </c>
      <c r="Q588" s="56">
        <v>3134.53</v>
      </c>
      <c r="R588" s="56">
        <v>3107.6200000000003</v>
      </c>
      <c r="S588" s="56">
        <v>3098.39</v>
      </c>
      <c r="T588" s="56">
        <v>3095.03</v>
      </c>
      <c r="U588" s="56">
        <v>3101.07</v>
      </c>
      <c r="V588" s="56">
        <v>3098.03</v>
      </c>
      <c r="W588" s="56">
        <v>3086.18</v>
      </c>
      <c r="X588" s="56">
        <v>3120.7999999999997</v>
      </c>
      <c r="Y588" s="56">
        <v>3020.9100000000003</v>
      </c>
      <c r="Z588" s="76">
        <v>2825.0899999999997</v>
      </c>
      <c r="AA588" s="65"/>
    </row>
    <row r="589" spans="1:27" ht="16.5" x14ac:dyDescent="0.25">
      <c r="A589" s="64"/>
      <c r="B589" s="88">
        <v>3</v>
      </c>
      <c r="C589" s="84">
        <v>2757.19</v>
      </c>
      <c r="D589" s="56">
        <v>2661.1600000000003</v>
      </c>
      <c r="E589" s="56">
        <v>2673.77</v>
      </c>
      <c r="F589" s="56">
        <v>2691.58</v>
      </c>
      <c r="G589" s="56">
        <v>2734.06</v>
      </c>
      <c r="H589" s="56">
        <v>2848.4100000000003</v>
      </c>
      <c r="I589" s="56">
        <v>2963.86</v>
      </c>
      <c r="J589" s="56">
        <v>3083.5099999999998</v>
      </c>
      <c r="K589" s="56">
        <v>3150.52</v>
      </c>
      <c r="L589" s="56">
        <v>3162.52</v>
      </c>
      <c r="M589" s="56">
        <v>3162.67</v>
      </c>
      <c r="N589" s="56">
        <v>3158.54</v>
      </c>
      <c r="O589" s="56">
        <v>3155.7000000000003</v>
      </c>
      <c r="P589" s="56">
        <v>3157.97</v>
      </c>
      <c r="Q589" s="56">
        <v>3152.42</v>
      </c>
      <c r="R589" s="56">
        <v>3150.5</v>
      </c>
      <c r="S589" s="56">
        <v>3172.08</v>
      </c>
      <c r="T589" s="56">
        <v>3167.5899999999997</v>
      </c>
      <c r="U589" s="56">
        <v>3158.06</v>
      </c>
      <c r="V589" s="56">
        <v>3158.81</v>
      </c>
      <c r="W589" s="56">
        <v>3130.02</v>
      </c>
      <c r="X589" s="56">
        <v>3163.57</v>
      </c>
      <c r="Y589" s="56">
        <v>3022.27</v>
      </c>
      <c r="Z589" s="76">
        <v>2868.27</v>
      </c>
      <c r="AA589" s="65"/>
    </row>
    <row r="590" spans="1:27" ht="16.5" x14ac:dyDescent="0.25">
      <c r="A590" s="64"/>
      <c r="B590" s="88">
        <v>4</v>
      </c>
      <c r="C590" s="84">
        <v>2714.2599999999998</v>
      </c>
      <c r="D590" s="56">
        <v>2639.1</v>
      </c>
      <c r="E590" s="56">
        <v>2607.89</v>
      </c>
      <c r="F590" s="56">
        <v>2610.48</v>
      </c>
      <c r="G590" s="56">
        <v>2680.47</v>
      </c>
      <c r="H590" s="56">
        <v>2759.64</v>
      </c>
      <c r="I590" s="56">
        <v>2920.54</v>
      </c>
      <c r="J590" s="56">
        <v>3053.79</v>
      </c>
      <c r="K590" s="56">
        <v>3077.02</v>
      </c>
      <c r="L590" s="56">
        <v>3100.3700000000003</v>
      </c>
      <c r="M590" s="56">
        <v>3101.8700000000003</v>
      </c>
      <c r="N590" s="56">
        <v>3111.69</v>
      </c>
      <c r="O590" s="56">
        <v>3111.53</v>
      </c>
      <c r="P590" s="56">
        <v>3112.13</v>
      </c>
      <c r="Q590" s="56">
        <v>3109.4900000000002</v>
      </c>
      <c r="R590" s="56">
        <v>3104.25</v>
      </c>
      <c r="S590" s="56">
        <v>3102.22</v>
      </c>
      <c r="T590" s="56">
        <v>3093.44</v>
      </c>
      <c r="U590" s="56">
        <v>3085.47</v>
      </c>
      <c r="V590" s="56">
        <v>3099.29</v>
      </c>
      <c r="W590" s="56">
        <v>3092.44</v>
      </c>
      <c r="X590" s="56">
        <v>3124.17</v>
      </c>
      <c r="Y590" s="56">
        <v>3013.98</v>
      </c>
      <c r="Z590" s="76">
        <v>2892.5099999999998</v>
      </c>
      <c r="AA590" s="65"/>
    </row>
    <row r="591" spans="1:27" ht="16.5" x14ac:dyDescent="0.25">
      <c r="A591" s="64"/>
      <c r="B591" s="88">
        <v>5</v>
      </c>
      <c r="C591" s="84">
        <v>2902.88</v>
      </c>
      <c r="D591" s="56">
        <v>2766.63</v>
      </c>
      <c r="E591" s="56">
        <v>2720.33</v>
      </c>
      <c r="F591" s="56">
        <v>2713.93</v>
      </c>
      <c r="G591" s="56">
        <v>2783.4</v>
      </c>
      <c r="H591" s="56">
        <v>2923.73</v>
      </c>
      <c r="I591" s="56">
        <v>2965.9</v>
      </c>
      <c r="J591" s="56">
        <v>3083.5499999999997</v>
      </c>
      <c r="K591" s="56">
        <v>3150.17</v>
      </c>
      <c r="L591" s="56">
        <v>3155.5899999999997</v>
      </c>
      <c r="M591" s="56">
        <v>3151.22</v>
      </c>
      <c r="N591" s="56">
        <v>3180.3700000000003</v>
      </c>
      <c r="O591" s="56">
        <v>3166.68</v>
      </c>
      <c r="P591" s="56">
        <v>3172.2599999999998</v>
      </c>
      <c r="Q591" s="56">
        <v>3163.93</v>
      </c>
      <c r="R591" s="56">
        <v>3150.72</v>
      </c>
      <c r="S591" s="56">
        <v>3149.82</v>
      </c>
      <c r="T591" s="56">
        <v>3147.13</v>
      </c>
      <c r="U591" s="56">
        <v>3155.73</v>
      </c>
      <c r="V591" s="56">
        <v>3148.2400000000002</v>
      </c>
      <c r="W591" s="56">
        <v>3142.31</v>
      </c>
      <c r="X591" s="56">
        <v>3197.56</v>
      </c>
      <c r="Y591" s="56">
        <v>3069.89</v>
      </c>
      <c r="Z591" s="76">
        <v>2963.8399999999997</v>
      </c>
      <c r="AA591" s="65"/>
    </row>
    <row r="592" spans="1:27" ht="16.5" x14ac:dyDescent="0.25">
      <c r="A592" s="64"/>
      <c r="B592" s="88">
        <v>6</v>
      </c>
      <c r="C592" s="84">
        <v>2958.42</v>
      </c>
      <c r="D592" s="56">
        <v>2933.65</v>
      </c>
      <c r="E592" s="56">
        <v>2875.88</v>
      </c>
      <c r="F592" s="56">
        <v>2763.5099999999998</v>
      </c>
      <c r="G592" s="56">
        <v>2778.08</v>
      </c>
      <c r="H592" s="56">
        <v>2900.4900000000002</v>
      </c>
      <c r="I592" s="56">
        <v>2949.03</v>
      </c>
      <c r="J592" s="56">
        <v>3000.79</v>
      </c>
      <c r="K592" s="56">
        <v>3172.29</v>
      </c>
      <c r="L592" s="56">
        <v>3203.43</v>
      </c>
      <c r="M592" s="56">
        <v>3223.14</v>
      </c>
      <c r="N592" s="56">
        <v>3212.39</v>
      </c>
      <c r="O592" s="56">
        <v>3193.33</v>
      </c>
      <c r="P592" s="56">
        <v>3189.75</v>
      </c>
      <c r="Q592" s="56">
        <v>3185.22</v>
      </c>
      <c r="R592" s="56">
        <v>3184.0099999999998</v>
      </c>
      <c r="S592" s="56">
        <v>3179.72</v>
      </c>
      <c r="T592" s="56">
        <v>3171.67</v>
      </c>
      <c r="U592" s="56">
        <v>3177.7000000000003</v>
      </c>
      <c r="V592" s="56">
        <v>3190.88</v>
      </c>
      <c r="W592" s="56">
        <v>3182.78</v>
      </c>
      <c r="X592" s="56">
        <v>3204.92</v>
      </c>
      <c r="Y592" s="56">
        <v>3116.32</v>
      </c>
      <c r="Z592" s="76">
        <v>2968.67</v>
      </c>
      <c r="AA592" s="65"/>
    </row>
    <row r="593" spans="1:27" ht="16.5" x14ac:dyDescent="0.25">
      <c r="A593" s="64"/>
      <c r="B593" s="88">
        <v>7</v>
      </c>
      <c r="C593" s="84">
        <v>2919.21</v>
      </c>
      <c r="D593" s="56">
        <v>2825.8700000000003</v>
      </c>
      <c r="E593" s="56">
        <v>2735.43</v>
      </c>
      <c r="F593" s="56">
        <v>2695.2000000000003</v>
      </c>
      <c r="G593" s="56">
        <v>2690.97</v>
      </c>
      <c r="H593" s="56">
        <v>2682.06</v>
      </c>
      <c r="I593" s="56">
        <v>2835.18</v>
      </c>
      <c r="J593" s="56">
        <v>2931.9900000000002</v>
      </c>
      <c r="K593" s="56">
        <v>2973.64</v>
      </c>
      <c r="L593" s="56">
        <v>3032.32</v>
      </c>
      <c r="M593" s="56">
        <v>3039.2400000000002</v>
      </c>
      <c r="N593" s="56">
        <v>3040.4500000000003</v>
      </c>
      <c r="O593" s="56">
        <v>3032.75</v>
      </c>
      <c r="P593" s="56">
        <v>3027.92</v>
      </c>
      <c r="Q593" s="56">
        <v>3025.2400000000002</v>
      </c>
      <c r="R593" s="56">
        <v>3026.83</v>
      </c>
      <c r="S593" s="56">
        <v>3026.29</v>
      </c>
      <c r="T593" s="56">
        <v>3022.9100000000003</v>
      </c>
      <c r="U593" s="56">
        <v>3044.35</v>
      </c>
      <c r="V593" s="56">
        <v>3069.15</v>
      </c>
      <c r="W593" s="56">
        <v>3090.68</v>
      </c>
      <c r="X593" s="56">
        <v>3071.36</v>
      </c>
      <c r="Y593" s="56">
        <v>3015.35</v>
      </c>
      <c r="Z593" s="76">
        <v>2922.06</v>
      </c>
      <c r="AA593" s="65"/>
    </row>
    <row r="594" spans="1:27" ht="16.5" x14ac:dyDescent="0.25">
      <c r="A594" s="64"/>
      <c r="B594" s="88">
        <v>8</v>
      </c>
      <c r="C594" s="84">
        <v>2937.58</v>
      </c>
      <c r="D594" s="56">
        <v>2895.6</v>
      </c>
      <c r="E594" s="56">
        <v>2797.53</v>
      </c>
      <c r="F594" s="56">
        <v>2688.72</v>
      </c>
      <c r="G594" s="56">
        <v>2690.17</v>
      </c>
      <c r="H594" s="56">
        <v>2720.29</v>
      </c>
      <c r="I594" s="56">
        <v>2916.98</v>
      </c>
      <c r="J594" s="56">
        <v>2963.7599999999998</v>
      </c>
      <c r="K594" s="56">
        <v>3067.15</v>
      </c>
      <c r="L594" s="56">
        <v>3133.36</v>
      </c>
      <c r="M594" s="56">
        <v>3138.4900000000002</v>
      </c>
      <c r="N594" s="56">
        <v>3135.67</v>
      </c>
      <c r="O594" s="56">
        <v>3123.83</v>
      </c>
      <c r="P594" s="56">
        <v>3121.85</v>
      </c>
      <c r="Q594" s="56">
        <v>3128.11</v>
      </c>
      <c r="R594" s="56">
        <v>3126.04</v>
      </c>
      <c r="S594" s="56">
        <v>3123.54</v>
      </c>
      <c r="T594" s="56">
        <v>3106.14</v>
      </c>
      <c r="U594" s="56">
        <v>3123.83</v>
      </c>
      <c r="V594" s="56">
        <v>3137.25</v>
      </c>
      <c r="W594" s="56">
        <v>3127.9</v>
      </c>
      <c r="X594" s="56">
        <v>3128.81</v>
      </c>
      <c r="Y594" s="56">
        <v>3054.57</v>
      </c>
      <c r="Z594" s="76">
        <v>2954.4</v>
      </c>
      <c r="AA594" s="65"/>
    </row>
    <row r="595" spans="1:27" ht="16.5" x14ac:dyDescent="0.25">
      <c r="A595" s="64"/>
      <c r="B595" s="88">
        <v>9</v>
      </c>
      <c r="C595" s="84">
        <v>2973.7000000000003</v>
      </c>
      <c r="D595" s="56">
        <v>2924.04</v>
      </c>
      <c r="E595" s="56">
        <v>2898.07</v>
      </c>
      <c r="F595" s="56">
        <v>2882.42</v>
      </c>
      <c r="G595" s="56">
        <v>2878.1600000000003</v>
      </c>
      <c r="H595" s="56">
        <v>2887.93</v>
      </c>
      <c r="I595" s="56">
        <v>2928.77</v>
      </c>
      <c r="J595" s="56">
        <v>2988.72</v>
      </c>
      <c r="K595" s="56">
        <v>3153.3700000000003</v>
      </c>
      <c r="L595" s="56">
        <v>3178.57</v>
      </c>
      <c r="M595" s="56">
        <v>3186.15</v>
      </c>
      <c r="N595" s="56">
        <v>3182.53</v>
      </c>
      <c r="O595" s="56">
        <v>3180.1200000000003</v>
      </c>
      <c r="P595" s="56">
        <v>3178.48</v>
      </c>
      <c r="Q595" s="56">
        <v>3178.29</v>
      </c>
      <c r="R595" s="56">
        <v>3178.39</v>
      </c>
      <c r="S595" s="56">
        <v>3167.0499999999997</v>
      </c>
      <c r="T595" s="56">
        <v>3159.02</v>
      </c>
      <c r="U595" s="56">
        <v>3170.4500000000003</v>
      </c>
      <c r="V595" s="56">
        <v>3182.98</v>
      </c>
      <c r="W595" s="56">
        <v>3187.0099999999998</v>
      </c>
      <c r="X595" s="56">
        <v>3155.96</v>
      </c>
      <c r="Y595" s="56">
        <v>3168.44</v>
      </c>
      <c r="Z595" s="76">
        <v>3027.5</v>
      </c>
      <c r="AA595" s="65"/>
    </row>
    <row r="596" spans="1:27" ht="16.5" x14ac:dyDescent="0.25">
      <c r="A596" s="64"/>
      <c r="B596" s="88">
        <v>10</v>
      </c>
      <c r="C596" s="84">
        <v>2993.15</v>
      </c>
      <c r="D596" s="56">
        <v>2908.88</v>
      </c>
      <c r="E596" s="56">
        <v>2878.04</v>
      </c>
      <c r="F596" s="56">
        <v>2850.8399999999997</v>
      </c>
      <c r="G596" s="56">
        <v>2888.35</v>
      </c>
      <c r="H596" s="56">
        <v>2946.9</v>
      </c>
      <c r="I596" s="56">
        <v>3060.1</v>
      </c>
      <c r="J596" s="56">
        <v>3133.42</v>
      </c>
      <c r="K596" s="56">
        <v>3178.63</v>
      </c>
      <c r="L596" s="56">
        <v>3171.65</v>
      </c>
      <c r="M596" s="56">
        <v>3167.1600000000003</v>
      </c>
      <c r="N596" s="56">
        <v>3195.6</v>
      </c>
      <c r="O596" s="56">
        <v>3191.3700000000003</v>
      </c>
      <c r="P596" s="56">
        <v>3191.46</v>
      </c>
      <c r="Q596" s="56">
        <v>3182.4500000000003</v>
      </c>
      <c r="R596" s="56">
        <v>3178.42</v>
      </c>
      <c r="S596" s="56">
        <v>3171.35</v>
      </c>
      <c r="T596" s="56">
        <v>3168.1200000000003</v>
      </c>
      <c r="U596" s="56">
        <v>3166.6200000000003</v>
      </c>
      <c r="V596" s="56">
        <v>3160.92</v>
      </c>
      <c r="W596" s="56">
        <v>3140.68</v>
      </c>
      <c r="X596" s="56">
        <v>3134.98</v>
      </c>
      <c r="Y596" s="56">
        <v>3056.4500000000003</v>
      </c>
      <c r="Z596" s="76">
        <v>2944.19</v>
      </c>
      <c r="AA596" s="65"/>
    </row>
    <row r="597" spans="1:27" ht="16.5" x14ac:dyDescent="0.25">
      <c r="A597" s="64"/>
      <c r="B597" s="88">
        <v>11</v>
      </c>
      <c r="C597" s="84">
        <v>2704.98</v>
      </c>
      <c r="D597" s="56">
        <v>2611.8200000000002</v>
      </c>
      <c r="E597" s="56">
        <v>2594.06</v>
      </c>
      <c r="F597" s="56">
        <v>2576.17</v>
      </c>
      <c r="G597" s="56">
        <v>2606.41</v>
      </c>
      <c r="H597" s="56">
        <v>2715.53</v>
      </c>
      <c r="I597" s="56">
        <v>2883.1</v>
      </c>
      <c r="J597" s="56">
        <v>2947.56</v>
      </c>
      <c r="K597" s="56">
        <v>2953.31</v>
      </c>
      <c r="L597" s="56">
        <v>2971.1</v>
      </c>
      <c r="M597" s="56">
        <v>2966.2999999999997</v>
      </c>
      <c r="N597" s="56">
        <v>2985.8399999999997</v>
      </c>
      <c r="O597" s="56">
        <v>2989.19</v>
      </c>
      <c r="P597" s="56">
        <v>2985.72</v>
      </c>
      <c r="Q597" s="56">
        <v>2969.25</v>
      </c>
      <c r="R597" s="56">
        <v>2956.97</v>
      </c>
      <c r="S597" s="56">
        <v>2965.06</v>
      </c>
      <c r="T597" s="56">
        <v>2960.9</v>
      </c>
      <c r="U597" s="56">
        <v>2969.13</v>
      </c>
      <c r="V597" s="56">
        <v>2976.6200000000003</v>
      </c>
      <c r="W597" s="56">
        <v>2957.93</v>
      </c>
      <c r="X597" s="56">
        <v>3007.33</v>
      </c>
      <c r="Y597" s="56">
        <v>2993.5</v>
      </c>
      <c r="Z597" s="76">
        <v>2783.81</v>
      </c>
      <c r="AA597" s="65"/>
    </row>
    <row r="598" spans="1:27" ht="16.5" x14ac:dyDescent="0.25">
      <c r="A598" s="64"/>
      <c r="B598" s="88">
        <v>12</v>
      </c>
      <c r="C598" s="84">
        <v>2710.6200000000003</v>
      </c>
      <c r="D598" s="56">
        <v>2612.37</v>
      </c>
      <c r="E598" s="56">
        <v>2574.4699999999998</v>
      </c>
      <c r="F598" s="56">
        <v>2552.09</v>
      </c>
      <c r="G598" s="56">
        <v>2636.13</v>
      </c>
      <c r="H598" s="56">
        <v>2770.44</v>
      </c>
      <c r="I598" s="56">
        <v>2939.56</v>
      </c>
      <c r="J598" s="56">
        <v>3025.29</v>
      </c>
      <c r="K598" s="56">
        <v>3086.17</v>
      </c>
      <c r="L598" s="56">
        <v>3127.1200000000003</v>
      </c>
      <c r="M598" s="56">
        <v>3116.4500000000003</v>
      </c>
      <c r="N598" s="56">
        <v>3130.0499999999997</v>
      </c>
      <c r="O598" s="56">
        <v>3127.86</v>
      </c>
      <c r="P598" s="56">
        <v>3128.23</v>
      </c>
      <c r="Q598" s="56">
        <v>3098.57</v>
      </c>
      <c r="R598" s="56">
        <v>3042.96</v>
      </c>
      <c r="S598" s="56">
        <v>3055.38</v>
      </c>
      <c r="T598" s="56">
        <v>3052.88</v>
      </c>
      <c r="U598" s="56">
        <v>3062.54</v>
      </c>
      <c r="V598" s="56">
        <v>3046.68</v>
      </c>
      <c r="W598" s="56">
        <v>3053.06</v>
      </c>
      <c r="X598" s="56">
        <v>3081.8700000000003</v>
      </c>
      <c r="Y598" s="56">
        <v>3046.1200000000003</v>
      </c>
      <c r="Z598" s="76">
        <v>2933.0899999999997</v>
      </c>
      <c r="AA598" s="65"/>
    </row>
    <row r="599" spans="1:27" ht="16.5" x14ac:dyDescent="0.25">
      <c r="A599" s="64"/>
      <c r="B599" s="88">
        <v>13</v>
      </c>
      <c r="C599" s="84">
        <v>2920.82</v>
      </c>
      <c r="D599" s="56">
        <v>2742.0099999999998</v>
      </c>
      <c r="E599" s="56">
        <v>2632.36</v>
      </c>
      <c r="F599" s="56">
        <v>2614.36</v>
      </c>
      <c r="G599" s="56">
        <v>2621.71</v>
      </c>
      <c r="H599" s="56">
        <v>2657.27</v>
      </c>
      <c r="I599" s="56">
        <v>2842.3399999999997</v>
      </c>
      <c r="J599" s="56">
        <v>2945.21</v>
      </c>
      <c r="K599" s="56">
        <v>3039.3399999999997</v>
      </c>
      <c r="L599" s="56">
        <v>3133.81</v>
      </c>
      <c r="M599" s="56">
        <v>3135.0099999999998</v>
      </c>
      <c r="N599" s="56">
        <v>3134</v>
      </c>
      <c r="O599" s="56">
        <v>3115.67</v>
      </c>
      <c r="P599" s="56">
        <v>3106.2400000000002</v>
      </c>
      <c r="Q599" s="56">
        <v>3124.78</v>
      </c>
      <c r="R599" s="56">
        <v>3111</v>
      </c>
      <c r="S599" s="56">
        <v>3081.98</v>
      </c>
      <c r="T599" s="56">
        <v>3058.7599999999998</v>
      </c>
      <c r="U599" s="56">
        <v>3055.06</v>
      </c>
      <c r="V599" s="56">
        <v>3069.68</v>
      </c>
      <c r="W599" s="56">
        <v>3065.5099999999998</v>
      </c>
      <c r="X599" s="56">
        <v>3089.56</v>
      </c>
      <c r="Y599" s="56">
        <v>3010.86</v>
      </c>
      <c r="Z599" s="76">
        <v>2923.81</v>
      </c>
      <c r="AA599" s="65"/>
    </row>
    <row r="600" spans="1:27" ht="16.5" x14ac:dyDescent="0.25">
      <c r="A600" s="64"/>
      <c r="B600" s="88">
        <v>14</v>
      </c>
      <c r="C600" s="84">
        <v>2809.53</v>
      </c>
      <c r="D600" s="56">
        <v>2660.58</v>
      </c>
      <c r="E600" s="56">
        <v>2604.13</v>
      </c>
      <c r="F600" s="56">
        <v>2589.21</v>
      </c>
      <c r="G600" s="56">
        <v>2589.1</v>
      </c>
      <c r="H600" s="56">
        <v>2548.7000000000003</v>
      </c>
      <c r="I600" s="56">
        <v>2560.42</v>
      </c>
      <c r="J600" s="56">
        <v>2736.9900000000002</v>
      </c>
      <c r="K600" s="56">
        <v>2915.35</v>
      </c>
      <c r="L600" s="56">
        <v>2950.44</v>
      </c>
      <c r="M600" s="56">
        <v>2958.98</v>
      </c>
      <c r="N600" s="56">
        <v>2961.9100000000003</v>
      </c>
      <c r="O600" s="56">
        <v>2954.31</v>
      </c>
      <c r="P600" s="56">
        <v>2953.3399999999997</v>
      </c>
      <c r="Q600" s="56">
        <v>2950.4500000000003</v>
      </c>
      <c r="R600" s="56">
        <v>2955.8700000000003</v>
      </c>
      <c r="S600" s="56">
        <v>2953.31</v>
      </c>
      <c r="T600" s="56">
        <v>2941.27</v>
      </c>
      <c r="U600" s="56">
        <v>2962.11</v>
      </c>
      <c r="V600" s="56">
        <v>2992.86</v>
      </c>
      <c r="W600" s="56">
        <v>2980.29</v>
      </c>
      <c r="X600" s="56">
        <v>2979.11</v>
      </c>
      <c r="Y600" s="56">
        <v>2954.5</v>
      </c>
      <c r="Z600" s="76">
        <v>2883.63</v>
      </c>
      <c r="AA600" s="65"/>
    </row>
    <row r="601" spans="1:27" ht="16.5" x14ac:dyDescent="0.25">
      <c r="A601" s="64"/>
      <c r="B601" s="88">
        <v>15</v>
      </c>
      <c r="C601" s="84">
        <v>2760.6200000000003</v>
      </c>
      <c r="D601" s="56">
        <v>2609.0500000000002</v>
      </c>
      <c r="E601" s="56">
        <v>2574.33</v>
      </c>
      <c r="F601" s="56">
        <v>2566.65</v>
      </c>
      <c r="G601" s="56">
        <v>2623.6</v>
      </c>
      <c r="H601" s="56">
        <v>2724.22</v>
      </c>
      <c r="I601" s="56">
        <v>2936.28</v>
      </c>
      <c r="J601" s="56">
        <v>2997.81</v>
      </c>
      <c r="K601" s="56">
        <v>3154.75</v>
      </c>
      <c r="L601" s="56">
        <v>3169.7000000000003</v>
      </c>
      <c r="M601" s="56">
        <v>3153.2599999999998</v>
      </c>
      <c r="N601" s="56">
        <v>3166.52</v>
      </c>
      <c r="O601" s="56">
        <v>3158.85</v>
      </c>
      <c r="P601" s="56">
        <v>3169.75</v>
      </c>
      <c r="Q601" s="56">
        <v>3121.8399999999997</v>
      </c>
      <c r="R601" s="56">
        <v>3070.2400000000002</v>
      </c>
      <c r="S601" s="56">
        <v>3059.39</v>
      </c>
      <c r="T601" s="56">
        <v>3040.57</v>
      </c>
      <c r="U601" s="56">
        <v>3030.46</v>
      </c>
      <c r="V601" s="56">
        <v>3035.6200000000003</v>
      </c>
      <c r="W601" s="56">
        <v>3018.38</v>
      </c>
      <c r="X601" s="56">
        <v>3065.28</v>
      </c>
      <c r="Y601" s="56">
        <v>2970.7999999999997</v>
      </c>
      <c r="Z601" s="76">
        <v>2878.72</v>
      </c>
      <c r="AA601" s="65"/>
    </row>
    <row r="602" spans="1:27" ht="16.5" x14ac:dyDescent="0.25">
      <c r="A602" s="64"/>
      <c r="B602" s="88">
        <v>16</v>
      </c>
      <c r="C602" s="84">
        <v>2689.5099999999998</v>
      </c>
      <c r="D602" s="56">
        <v>2647.4900000000002</v>
      </c>
      <c r="E602" s="56">
        <v>2592.29</v>
      </c>
      <c r="F602" s="56">
        <v>2590.23</v>
      </c>
      <c r="G602" s="56">
        <v>2651.39</v>
      </c>
      <c r="H602" s="56">
        <v>2805.48</v>
      </c>
      <c r="I602" s="56">
        <v>2932.93</v>
      </c>
      <c r="J602" s="56">
        <v>2993.61</v>
      </c>
      <c r="K602" s="56">
        <v>3086</v>
      </c>
      <c r="L602" s="56">
        <v>3091.85</v>
      </c>
      <c r="M602" s="56">
        <v>3065.2000000000003</v>
      </c>
      <c r="N602" s="56">
        <v>3073.79</v>
      </c>
      <c r="O602" s="56">
        <v>3065.5</v>
      </c>
      <c r="P602" s="56">
        <v>3094.65</v>
      </c>
      <c r="Q602" s="56">
        <v>3073.08</v>
      </c>
      <c r="R602" s="56">
        <v>3024.8700000000003</v>
      </c>
      <c r="S602" s="56">
        <v>2989.6600000000003</v>
      </c>
      <c r="T602" s="56">
        <v>2979.78</v>
      </c>
      <c r="U602" s="56">
        <v>2980.89</v>
      </c>
      <c r="V602" s="56">
        <v>2985.93</v>
      </c>
      <c r="W602" s="56">
        <v>2980.3700000000003</v>
      </c>
      <c r="X602" s="56">
        <v>3045.19</v>
      </c>
      <c r="Y602" s="56">
        <v>2957.9500000000003</v>
      </c>
      <c r="Z602" s="76">
        <v>2797.15</v>
      </c>
      <c r="AA602" s="65"/>
    </row>
    <row r="603" spans="1:27" ht="16.5" x14ac:dyDescent="0.25">
      <c r="A603" s="64"/>
      <c r="B603" s="88">
        <v>17</v>
      </c>
      <c r="C603" s="84">
        <v>2643.46</v>
      </c>
      <c r="D603" s="56">
        <v>2582.85</v>
      </c>
      <c r="E603" s="56">
        <v>2554.29</v>
      </c>
      <c r="F603" s="56">
        <v>2534.37</v>
      </c>
      <c r="G603" s="56">
        <v>2577.5700000000002</v>
      </c>
      <c r="H603" s="56">
        <v>2692.98</v>
      </c>
      <c r="I603" s="56">
        <v>2931.39</v>
      </c>
      <c r="J603" s="56">
        <v>2991.77</v>
      </c>
      <c r="K603" s="56">
        <v>3027.2000000000003</v>
      </c>
      <c r="L603" s="56">
        <v>3087.5099999999998</v>
      </c>
      <c r="M603" s="56">
        <v>3046.17</v>
      </c>
      <c r="N603" s="56">
        <v>3096.42</v>
      </c>
      <c r="O603" s="56">
        <v>3084</v>
      </c>
      <c r="P603" s="56">
        <v>3089.98</v>
      </c>
      <c r="Q603" s="56">
        <v>3089.31</v>
      </c>
      <c r="R603" s="56">
        <v>3051.77</v>
      </c>
      <c r="S603" s="56">
        <v>3010.78</v>
      </c>
      <c r="T603" s="56">
        <v>2994</v>
      </c>
      <c r="U603" s="56">
        <v>2996.36</v>
      </c>
      <c r="V603" s="56">
        <v>3005.68</v>
      </c>
      <c r="W603" s="56">
        <v>2998.96</v>
      </c>
      <c r="X603" s="56">
        <v>3066.89</v>
      </c>
      <c r="Y603" s="56">
        <v>2968.86</v>
      </c>
      <c r="Z603" s="76">
        <v>2797.75</v>
      </c>
      <c r="AA603" s="65"/>
    </row>
    <row r="604" spans="1:27" ht="16.5" x14ac:dyDescent="0.25">
      <c r="A604" s="64"/>
      <c r="B604" s="88">
        <v>18</v>
      </c>
      <c r="C604" s="84">
        <v>2688.79</v>
      </c>
      <c r="D604" s="56">
        <v>2641.36</v>
      </c>
      <c r="E604" s="56">
        <v>2555.31</v>
      </c>
      <c r="F604" s="56">
        <v>2548.73</v>
      </c>
      <c r="G604" s="56">
        <v>2639.5</v>
      </c>
      <c r="H604" s="56">
        <v>2729.81</v>
      </c>
      <c r="I604" s="56">
        <v>2925.5099999999998</v>
      </c>
      <c r="J604" s="56">
        <v>2992.38</v>
      </c>
      <c r="K604" s="56">
        <v>3072.78</v>
      </c>
      <c r="L604" s="56">
        <v>3087.54</v>
      </c>
      <c r="M604" s="56">
        <v>3072.28</v>
      </c>
      <c r="N604" s="56">
        <v>3079.4900000000002</v>
      </c>
      <c r="O604" s="56">
        <v>3073.31</v>
      </c>
      <c r="P604" s="56">
        <v>3078.5499999999997</v>
      </c>
      <c r="Q604" s="56">
        <v>3073.54</v>
      </c>
      <c r="R604" s="56">
        <v>3056.52</v>
      </c>
      <c r="S604" s="56">
        <v>3064.56</v>
      </c>
      <c r="T604" s="56">
        <v>3066.47</v>
      </c>
      <c r="U604" s="56">
        <v>3074.2000000000003</v>
      </c>
      <c r="V604" s="56">
        <v>3108.33</v>
      </c>
      <c r="W604" s="56">
        <v>3082.1</v>
      </c>
      <c r="X604" s="56">
        <v>3118.85</v>
      </c>
      <c r="Y604" s="56">
        <v>2978.75</v>
      </c>
      <c r="Z604" s="76">
        <v>2869.9500000000003</v>
      </c>
      <c r="AA604" s="65"/>
    </row>
    <row r="605" spans="1:27" ht="16.5" x14ac:dyDescent="0.25">
      <c r="A605" s="64"/>
      <c r="B605" s="88">
        <v>19</v>
      </c>
      <c r="C605" s="84">
        <v>2680.56</v>
      </c>
      <c r="D605" s="56">
        <v>2563.8200000000002</v>
      </c>
      <c r="E605" s="56">
        <v>2521.33</v>
      </c>
      <c r="F605" s="56">
        <v>2512.92</v>
      </c>
      <c r="G605" s="56">
        <v>2534.87</v>
      </c>
      <c r="H605" s="56">
        <v>2806.9900000000002</v>
      </c>
      <c r="I605" s="56">
        <v>2938.68</v>
      </c>
      <c r="J605" s="56">
        <v>3094.97</v>
      </c>
      <c r="K605" s="56">
        <v>3175.4900000000002</v>
      </c>
      <c r="L605" s="56">
        <v>3207.48</v>
      </c>
      <c r="M605" s="56">
        <v>3189.04</v>
      </c>
      <c r="N605" s="56">
        <v>3206.7999999999997</v>
      </c>
      <c r="O605" s="56">
        <v>3199.58</v>
      </c>
      <c r="P605" s="56">
        <v>3202.27</v>
      </c>
      <c r="Q605" s="56">
        <v>3179.39</v>
      </c>
      <c r="R605" s="56">
        <v>3174.13</v>
      </c>
      <c r="S605" s="56">
        <v>3168.17</v>
      </c>
      <c r="T605" s="56">
        <v>3154.52</v>
      </c>
      <c r="U605" s="56">
        <v>3147.0099999999998</v>
      </c>
      <c r="V605" s="56">
        <v>3154.9900000000002</v>
      </c>
      <c r="W605" s="56">
        <v>3143.98</v>
      </c>
      <c r="X605" s="56">
        <v>3180.73</v>
      </c>
      <c r="Y605" s="56">
        <v>3055.83</v>
      </c>
      <c r="Z605" s="76">
        <v>2910.9100000000003</v>
      </c>
      <c r="AA605" s="65"/>
    </row>
    <row r="606" spans="1:27" ht="16.5" x14ac:dyDescent="0.25">
      <c r="A606" s="64"/>
      <c r="B606" s="88">
        <v>20</v>
      </c>
      <c r="C606" s="84">
        <v>2970.5</v>
      </c>
      <c r="D606" s="56">
        <v>2904.07</v>
      </c>
      <c r="E606" s="56">
        <v>2853.14</v>
      </c>
      <c r="F606" s="56">
        <v>2756.61</v>
      </c>
      <c r="G606" s="56">
        <v>2774.1600000000003</v>
      </c>
      <c r="H606" s="56">
        <v>2833.4500000000003</v>
      </c>
      <c r="I606" s="56">
        <v>2918.81</v>
      </c>
      <c r="J606" s="56">
        <v>3080.0099999999998</v>
      </c>
      <c r="K606" s="56">
        <v>3186.9500000000003</v>
      </c>
      <c r="L606" s="56">
        <v>3281.33</v>
      </c>
      <c r="M606" s="56">
        <v>3284.19</v>
      </c>
      <c r="N606" s="56">
        <v>3276.5</v>
      </c>
      <c r="O606" s="56">
        <v>3208.4100000000003</v>
      </c>
      <c r="P606" s="56">
        <v>3191.98</v>
      </c>
      <c r="Q606" s="56">
        <v>3189.18</v>
      </c>
      <c r="R606" s="56">
        <v>3160.31</v>
      </c>
      <c r="S606" s="56">
        <v>3149.75</v>
      </c>
      <c r="T606" s="56">
        <v>3134.82</v>
      </c>
      <c r="U606" s="56">
        <v>3139.06</v>
      </c>
      <c r="V606" s="56">
        <v>3167.86</v>
      </c>
      <c r="W606" s="56">
        <v>3162.07</v>
      </c>
      <c r="X606" s="56">
        <v>3168.21</v>
      </c>
      <c r="Y606" s="56">
        <v>3058.23</v>
      </c>
      <c r="Z606" s="76">
        <v>2893</v>
      </c>
      <c r="AA606" s="65"/>
    </row>
    <row r="607" spans="1:27" ht="16.5" x14ac:dyDescent="0.25">
      <c r="A607" s="64"/>
      <c r="B607" s="88">
        <v>21</v>
      </c>
      <c r="C607" s="84">
        <v>2892.64</v>
      </c>
      <c r="D607" s="56">
        <v>2801.19</v>
      </c>
      <c r="E607" s="56">
        <v>2699.47</v>
      </c>
      <c r="F607" s="56">
        <v>2638.12</v>
      </c>
      <c r="G607" s="56">
        <v>2646.29</v>
      </c>
      <c r="H607" s="56">
        <v>2639.82</v>
      </c>
      <c r="I607" s="56">
        <v>2732.2400000000002</v>
      </c>
      <c r="J607" s="56">
        <v>2915.93</v>
      </c>
      <c r="K607" s="56">
        <v>3045.65</v>
      </c>
      <c r="L607" s="56">
        <v>3123.42</v>
      </c>
      <c r="M607" s="56">
        <v>3142.5</v>
      </c>
      <c r="N607" s="56">
        <v>3148.3700000000003</v>
      </c>
      <c r="O607" s="56">
        <v>3142.0099999999998</v>
      </c>
      <c r="P607" s="56">
        <v>3128.96</v>
      </c>
      <c r="Q607" s="56">
        <v>3132.2000000000003</v>
      </c>
      <c r="R607" s="56">
        <v>3133.63</v>
      </c>
      <c r="S607" s="56">
        <v>3123.96</v>
      </c>
      <c r="T607" s="56">
        <v>3107.9100000000003</v>
      </c>
      <c r="U607" s="56">
        <v>3138.56</v>
      </c>
      <c r="V607" s="56">
        <v>3198.61</v>
      </c>
      <c r="W607" s="56">
        <v>3192.38</v>
      </c>
      <c r="X607" s="56">
        <v>3169.2400000000002</v>
      </c>
      <c r="Y607" s="56">
        <v>3083.14</v>
      </c>
      <c r="Z607" s="76">
        <v>2898.86</v>
      </c>
      <c r="AA607" s="65"/>
    </row>
    <row r="608" spans="1:27" ht="16.5" x14ac:dyDescent="0.25">
      <c r="A608" s="64"/>
      <c r="B608" s="88">
        <v>22</v>
      </c>
      <c r="C608" s="84">
        <v>2783.54</v>
      </c>
      <c r="D608" s="56">
        <v>2656.73</v>
      </c>
      <c r="E608" s="56">
        <v>2615.0500000000002</v>
      </c>
      <c r="F608" s="56">
        <v>2604.4500000000003</v>
      </c>
      <c r="G608" s="56">
        <v>2619.73</v>
      </c>
      <c r="H608" s="56">
        <v>2688.5</v>
      </c>
      <c r="I608" s="56">
        <v>2911.0899999999997</v>
      </c>
      <c r="J608" s="56">
        <v>3047.0099999999998</v>
      </c>
      <c r="K608" s="56">
        <v>3169.94</v>
      </c>
      <c r="L608" s="56">
        <v>3172.98</v>
      </c>
      <c r="M608" s="56">
        <v>3165.98</v>
      </c>
      <c r="N608" s="56">
        <v>3165.64</v>
      </c>
      <c r="O608" s="56">
        <v>3143.7000000000003</v>
      </c>
      <c r="P608" s="56">
        <v>3163.44</v>
      </c>
      <c r="Q608" s="56">
        <v>3141.3700000000003</v>
      </c>
      <c r="R608" s="56">
        <v>3128.03</v>
      </c>
      <c r="S608" s="56">
        <v>3118.2999999999997</v>
      </c>
      <c r="T608" s="56">
        <v>3157.9500000000003</v>
      </c>
      <c r="U608" s="56">
        <v>3156.08</v>
      </c>
      <c r="V608" s="56">
        <v>3136.06</v>
      </c>
      <c r="W608" s="56">
        <v>3136.52</v>
      </c>
      <c r="X608" s="56">
        <v>3177.4100000000003</v>
      </c>
      <c r="Y608" s="56">
        <v>3045.64</v>
      </c>
      <c r="Z608" s="76">
        <v>2882.61</v>
      </c>
      <c r="AA608" s="65"/>
    </row>
    <row r="609" spans="1:27" ht="16.5" x14ac:dyDescent="0.25">
      <c r="A609" s="64"/>
      <c r="B609" s="88">
        <v>23</v>
      </c>
      <c r="C609" s="84">
        <v>2778.98</v>
      </c>
      <c r="D609" s="56">
        <v>2642.89</v>
      </c>
      <c r="E609" s="56">
        <v>2582.27</v>
      </c>
      <c r="F609" s="56">
        <v>2571.87</v>
      </c>
      <c r="G609" s="56">
        <v>2705.32</v>
      </c>
      <c r="H609" s="56">
        <v>2860.4100000000003</v>
      </c>
      <c r="I609" s="56">
        <v>2927.9</v>
      </c>
      <c r="J609" s="56">
        <v>3033.13</v>
      </c>
      <c r="K609" s="56">
        <v>3134.2999999999997</v>
      </c>
      <c r="L609" s="56">
        <v>3155.68</v>
      </c>
      <c r="M609" s="56">
        <v>3077.19</v>
      </c>
      <c r="N609" s="56">
        <v>3142.4500000000003</v>
      </c>
      <c r="O609" s="56">
        <v>3143.47</v>
      </c>
      <c r="P609" s="56">
        <v>3150.97</v>
      </c>
      <c r="Q609" s="56">
        <v>3136.58</v>
      </c>
      <c r="R609" s="56">
        <v>3114.2599999999998</v>
      </c>
      <c r="S609" s="56">
        <v>3095.73</v>
      </c>
      <c r="T609" s="56">
        <v>3064.96</v>
      </c>
      <c r="U609" s="56">
        <v>3076.82</v>
      </c>
      <c r="V609" s="56">
        <v>3080.4900000000002</v>
      </c>
      <c r="W609" s="56">
        <v>3065.4500000000003</v>
      </c>
      <c r="X609" s="56">
        <v>3097.61</v>
      </c>
      <c r="Y609" s="56">
        <v>2967.04</v>
      </c>
      <c r="Z609" s="76">
        <v>2792.93</v>
      </c>
      <c r="AA609" s="65"/>
    </row>
    <row r="610" spans="1:27" ht="16.5" x14ac:dyDescent="0.25">
      <c r="A610" s="64"/>
      <c r="B610" s="88">
        <v>24</v>
      </c>
      <c r="C610" s="84">
        <v>2738.7599999999998</v>
      </c>
      <c r="D610" s="56">
        <v>2583.56</v>
      </c>
      <c r="E610" s="56">
        <v>2570.38</v>
      </c>
      <c r="F610" s="56">
        <v>2558.7000000000003</v>
      </c>
      <c r="G610" s="56">
        <v>2589.11</v>
      </c>
      <c r="H610" s="56">
        <v>2761.13</v>
      </c>
      <c r="I610" s="56">
        <v>2974.0499999999997</v>
      </c>
      <c r="J610" s="56">
        <v>3074.64</v>
      </c>
      <c r="K610" s="56">
        <v>3132.96</v>
      </c>
      <c r="L610" s="56">
        <v>3127.9</v>
      </c>
      <c r="M610" s="56">
        <v>3116.44</v>
      </c>
      <c r="N610" s="56">
        <v>3122.22</v>
      </c>
      <c r="O610" s="56">
        <v>3117.81</v>
      </c>
      <c r="P610" s="56">
        <v>3119.68</v>
      </c>
      <c r="Q610" s="56">
        <v>3127.4100000000003</v>
      </c>
      <c r="R610" s="56">
        <v>3120.19</v>
      </c>
      <c r="S610" s="56">
        <v>3110.17</v>
      </c>
      <c r="T610" s="56">
        <v>3088.65</v>
      </c>
      <c r="U610" s="56">
        <v>3103.15</v>
      </c>
      <c r="V610" s="56">
        <v>3105.2999999999997</v>
      </c>
      <c r="W610" s="56">
        <v>3073</v>
      </c>
      <c r="X610" s="56">
        <v>3079.77</v>
      </c>
      <c r="Y610" s="56">
        <v>2997.65</v>
      </c>
      <c r="Z610" s="76">
        <v>2759.1200000000003</v>
      </c>
      <c r="AA610" s="65"/>
    </row>
    <row r="611" spans="1:27" ht="16.5" x14ac:dyDescent="0.25">
      <c r="A611" s="64"/>
      <c r="B611" s="88">
        <v>25</v>
      </c>
      <c r="C611" s="84">
        <v>2614.19</v>
      </c>
      <c r="D611" s="56">
        <v>2544.3200000000002</v>
      </c>
      <c r="E611" s="56">
        <v>2522.58</v>
      </c>
      <c r="F611" s="56">
        <v>2517.81</v>
      </c>
      <c r="G611" s="56">
        <v>2530.13</v>
      </c>
      <c r="H611" s="56">
        <v>2660.68</v>
      </c>
      <c r="I611" s="56">
        <v>2954.65</v>
      </c>
      <c r="J611" s="56">
        <v>3013.6600000000003</v>
      </c>
      <c r="K611" s="56">
        <v>3142.65</v>
      </c>
      <c r="L611" s="56">
        <v>3107.25</v>
      </c>
      <c r="M611" s="56">
        <v>3136.5</v>
      </c>
      <c r="N611" s="56">
        <v>3144.72</v>
      </c>
      <c r="O611" s="56">
        <v>3135.63</v>
      </c>
      <c r="P611" s="56">
        <v>3100.33</v>
      </c>
      <c r="Q611" s="56">
        <v>3035.02</v>
      </c>
      <c r="R611" s="56">
        <v>3087.25</v>
      </c>
      <c r="S611" s="56">
        <v>3037.17</v>
      </c>
      <c r="T611" s="56">
        <v>3068.0499999999997</v>
      </c>
      <c r="U611" s="56">
        <v>3090.23</v>
      </c>
      <c r="V611" s="56">
        <v>3102.72</v>
      </c>
      <c r="W611" s="56">
        <v>3064.85</v>
      </c>
      <c r="X611" s="56">
        <v>3040.63</v>
      </c>
      <c r="Y611" s="56">
        <v>2979.7000000000003</v>
      </c>
      <c r="Z611" s="76">
        <v>2724.98</v>
      </c>
      <c r="AA611" s="65"/>
    </row>
    <row r="612" spans="1:27" ht="16.5" x14ac:dyDescent="0.25">
      <c r="A612" s="64"/>
      <c r="B612" s="88">
        <v>26</v>
      </c>
      <c r="C612" s="84">
        <v>2650.31</v>
      </c>
      <c r="D612" s="56">
        <v>2573.94</v>
      </c>
      <c r="E612" s="56">
        <v>2539.87</v>
      </c>
      <c r="F612" s="56">
        <v>2528</v>
      </c>
      <c r="G612" s="56">
        <v>2570.73</v>
      </c>
      <c r="H612" s="56">
        <v>2687.14</v>
      </c>
      <c r="I612" s="56">
        <v>3007.6</v>
      </c>
      <c r="J612" s="56">
        <v>3061.1</v>
      </c>
      <c r="K612" s="56">
        <v>3083.46</v>
      </c>
      <c r="L612" s="56">
        <v>3120.28</v>
      </c>
      <c r="M612" s="56">
        <v>3099.07</v>
      </c>
      <c r="N612" s="56">
        <v>3158.82</v>
      </c>
      <c r="O612" s="56">
        <v>3107.4500000000003</v>
      </c>
      <c r="P612" s="56">
        <v>3052.69</v>
      </c>
      <c r="Q612" s="56">
        <v>3054.4500000000003</v>
      </c>
      <c r="R612" s="56">
        <v>3089.72</v>
      </c>
      <c r="S612" s="56">
        <v>3072.23</v>
      </c>
      <c r="T612" s="56">
        <v>3073.8399999999997</v>
      </c>
      <c r="U612" s="56">
        <v>3119.92</v>
      </c>
      <c r="V612" s="56">
        <v>3176.6600000000003</v>
      </c>
      <c r="W612" s="56">
        <v>3068.23</v>
      </c>
      <c r="X612" s="56">
        <v>3089.89</v>
      </c>
      <c r="Y612" s="56">
        <v>3050.32</v>
      </c>
      <c r="Z612" s="76">
        <v>2912.03</v>
      </c>
      <c r="AA612" s="65"/>
    </row>
    <row r="613" spans="1:27" ht="16.5" x14ac:dyDescent="0.25">
      <c r="A613" s="64"/>
      <c r="B613" s="88">
        <v>27</v>
      </c>
      <c r="C613" s="84">
        <v>2878.19</v>
      </c>
      <c r="D613" s="56">
        <v>2702.23</v>
      </c>
      <c r="E613" s="56">
        <v>2618.08</v>
      </c>
      <c r="F613" s="56">
        <v>2597.4699999999998</v>
      </c>
      <c r="G613" s="56">
        <v>2597.08</v>
      </c>
      <c r="H613" s="56">
        <v>2590.91</v>
      </c>
      <c r="I613" s="56">
        <v>2879.85</v>
      </c>
      <c r="J613" s="56">
        <v>3015.1</v>
      </c>
      <c r="K613" s="56">
        <v>3173.72</v>
      </c>
      <c r="L613" s="56">
        <v>3202.06</v>
      </c>
      <c r="M613" s="56">
        <v>3201.13</v>
      </c>
      <c r="N613" s="56">
        <v>3199.1</v>
      </c>
      <c r="O613" s="56">
        <v>3194</v>
      </c>
      <c r="P613" s="56">
        <v>3189.68</v>
      </c>
      <c r="Q613" s="56">
        <v>3188.06</v>
      </c>
      <c r="R613" s="56">
        <v>3185.42</v>
      </c>
      <c r="S613" s="56">
        <v>3177.31</v>
      </c>
      <c r="T613" s="56">
        <v>3164.7000000000003</v>
      </c>
      <c r="U613" s="56">
        <v>3154.25</v>
      </c>
      <c r="V613" s="56">
        <v>3224.36</v>
      </c>
      <c r="W613" s="56">
        <v>3221.21</v>
      </c>
      <c r="X613" s="56">
        <v>3174.89</v>
      </c>
      <c r="Y613" s="56">
        <v>3032.14</v>
      </c>
      <c r="Z613" s="76">
        <v>2845.4900000000002</v>
      </c>
      <c r="AA613" s="65"/>
    </row>
    <row r="614" spans="1:27" ht="16.5" x14ac:dyDescent="0.25">
      <c r="A614" s="64"/>
      <c r="B614" s="88">
        <v>28</v>
      </c>
      <c r="C614" s="84">
        <v>2789.7000000000003</v>
      </c>
      <c r="D614" s="56">
        <v>2661.96</v>
      </c>
      <c r="E614" s="56">
        <v>2585.42</v>
      </c>
      <c r="F614" s="56">
        <v>2576.37</v>
      </c>
      <c r="G614" s="56">
        <v>2568.19</v>
      </c>
      <c r="H614" s="56">
        <v>2563.64</v>
      </c>
      <c r="I614" s="56">
        <v>2756.18</v>
      </c>
      <c r="J614" s="56">
        <v>2899.48</v>
      </c>
      <c r="K614" s="56">
        <v>3090.47</v>
      </c>
      <c r="L614" s="56">
        <v>3140.7599999999998</v>
      </c>
      <c r="M614" s="56">
        <v>3146.83</v>
      </c>
      <c r="N614" s="56">
        <v>3150.5899999999997</v>
      </c>
      <c r="O614" s="56">
        <v>3147.35</v>
      </c>
      <c r="P614" s="56">
        <v>3146.27</v>
      </c>
      <c r="Q614" s="56">
        <v>3147.11</v>
      </c>
      <c r="R614" s="56">
        <v>3147.46</v>
      </c>
      <c r="S614" s="56">
        <v>3146.53</v>
      </c>
      <c r="T614" s="56">
        <v>3142.36</v>
      </c>
      <c r="U614" s="56">
        <v>3150.63</v>
      </c>
      <c r="V614" s="56">
        <v>3202.46</v>
      </c>
      <c r="W614" s="56">
        <v>3191.56</v>
      </c>
      <c r="X614" s="56">
        <v>3147.5099999999998</v>
      </c>
      <c r="Y614" s="56">
        <v>3021.02</v>
      </c>
      <c r="Z614" s="76">
        <v>2839.79</v>
      </c>
      <c r="AA614" s="65"/>
    </row>
    <row r="615" spans="1:27" ht="16.5" x14ac:dyDescent="0.25">
      <c r="A615" s="64"/>
      <c r="B615" s="88">
        <v>29</v>
      </c>
      <c r="C615" s="84">
        <v>2682.36</v>
      </c>
      <c r="D615" s="56">
        <v>2599.88</v>
      </c>
      <c r="E615" s="56">
        <v>2548.15</v>
      </c>
      <c r="F615" s="56">
        <v>2538.29</v>
      </c>
      <c r="G615" s="56">
        <v>2571.85</v>
      </c>
      <c r="H615" s="56">
        <v>2627.93</v>
      </c>
      <c r="I615" s="56">
        <v>2969.58</v>
      </c>
      <c r="J615" s="56">
        <v>3088.1600000000003</v>
      </c>
      <c r="K615" s="56">
        <v>3134.1200000000003</v>
      </c>
      <c r="L615" s="56">
        <v>3135.15</v>
      </c>
      <c r="M615" s="56">
        <v>3131.1</v>
      </c>
      <c r="N615" s="56">
        <v>3139.9</v>
      </c>
      <c r="O615" s="56">
        <v>3134.35</v>
      </c>
      <c r="P615" s="56">
        <v>3124.25</v>
      </c>
      <c r="Q615" s="56">
        <v>3125</v>
      </c>
      <c r="R615" s="56">
        <v>3122.36</v>
      </c>
      <c r="S615" s="56">
        <v>3111.4900000000002</v>
      </c>
      <c r="T615" s="56">
        <v>3097.7000000000003</v>
      </c>
      <c r="U615" s="56">
        <v>3085.56</v>
      </c>
      <c r="V615" s="56">
        <v>3093.42</v>
      </c>
      <c r="W615" s="56">
        <v>3063.1</v>
      </c>
      <c r="X615" s="56">
        <v>3069.8399999999997</v>
      </c>
      <c r="Y615" s="56">
        <v>2928.1600000000003</v>
      </c>
      <c r="Z615" s="76">
        <v>2685.8700000000003</v>
      </c>
      <c r="AA615" s="65"/>
    </row>
    <row r="616" spans="1:27" ht="16.5" x14ac:dyDescent="0.25">
      <c r="A616" s="64"/>
      <c r="B616" s="88">
        <v>30</v>
      </c>
      <c r="C616" s="84">
        <v>2647.56</v>
      </c>
      <c r="D616" s="56">
        <v>2571.25</v>
      </c>
      <c r="E616" s="56">
        <v>2567.4</v>
      </c>
      <c r="F616" s="56">
        <v>2565.33</v>
      </c>
      <c r="G616" s="56">
        <v>2600.64</v>
      </c>
      <c r="H616" s="56">
        <v>2746.61</v>
      </c>
      <c r="I616" s="56">
        <v>2990.1600000000003</v>
      </c>
      <c r="J616" s="56">
        <v>3119.69</v>
      </c>
      <c r="K616" s="56">
        <v>3174.96</v>
      </c>
      <c r="L616" s="56">
        <v>3172.9</v>
      </c>
      <c r="M616" s="56">
        <v>3172.78</v>
      </c>
      <c r="N616" s="56">
        <v>3174.71</v>
      </c>
      <c r="O616" s="56">
        <v>3175.73</v>
      </c>
      <c r="P616" s="56">
        <v>3175.27</v>
      </c>
      <c r="Q616" s="56">
        <v>3173.6600000000003</v>
      </c>
      <c r="R616" s="56">
        <v>3161.4500000000003</v>
      </c>
      <c r="S616" s="56">
        <v>3153.67</v>
      </c>
      <c r="T616" s="56">
        <v>3138.42</v>
      </c>
      <c r="U616" s="56">
        <v>3151.07</v>
      </c>
      <c r="V616" s="56">
        <v>3142.7999999999997</v>
      </c>
      <c r="W616" s="56">
        <v>3118.6600000000003</v>
      </c>
      <c r="X616" s="56">
        <v>3126.4900000000002</v>
      </c>
      <c r="Y616" s="56">
        <v>2990.79</v>
      </c>
      <c r="Z616" s="76">
        <v>2802.86</v>
      </c>
      <c r="AA616" s="65"/>
    </row>
    <row r="617" spans="1:27" ht="17.25" thickBot="1" x14ac:dyDescent="0.3">
      <c r="A617" s="64"/>
      <c r="B617" s="89">
        <v>31</v>
      </c>
      <c r="C617" s="85">
        <v>2602.8200000000002</v>
      </c>
      <c r="D617" s="77">
        <v>2523.59</v>
      </c>
      <c r="E617" s="77">
        <v>2510.09</v>
      </c>
      <c r="F617" s="77">
        <v>2509.21</v>
      </c>
      <c r="G617" s="77">
        <v>2517.69</v>
      </c>
      <c r="H617" s="77">
        <v>2634.68</v>
      </c>
      <c r="I617" s="77">
        <v>2943.96</v>
      </c>
      <c r="J617" s="77">
        <v>3091.3399999999997</v>
      </c>
      <c r="K617" s="77">
        <v>3201.31</v>
      </c>
      <c r="L617" s="77">
        <v>3205.1600000000003</v>
      </c>
      <c r="M617" s="77">
        <v>3207.85</v>
      </c>
      <c r="N617" s="77">
        <v>3211.75</v>
      </c>
      <c r="O617" s="77">
        <v>3214.0899999999997</v>
      </c>
      <c r="P617" s="77">
        <v>3215.18</v>
      </c>
      <c r="Q617" s="77">
        <v>3217.85</v>
      </c>
      <c r="R617" s="77">
        <v>3217.07</v>
      </c>
      <c r="S617" s="77">
        <v>3214.39</v>
      </c>
      <c r="T617" s="77">
        <v>3205.94</v>
      </c>
      <c r="U617" s="77">
        <v>3197.63</v>
      </c>
      <c r="V617" s="77">
        <v>3196.81</v>
      </c>
      <c r="W617" s="77">
        <v>3186.3399999999997</v>
      </c>
      <c r="X617" s="77">
        <v>3192.97</v>
      </c>
      <c r="Y617" s="77">
        <v>3049.89</v>
      </c>
      <c r="Z617" s="78">
        <v>2882.17</v>
      </c>
      <c r="AA617" s="65"/>
    </row>
    <row r="618" spans="1:27" ht="16.5" thickBot="1" x14ac:dyDescent="0.3">
      <c r="A618" s="64"/>
      <c r="B618" s="51"/>
      <c r="C618" s="51"/>
      <c r="D618" s="51"/>
      <c r="E618" s="51"/>
      <c r="F618" s="51"/>
      <c r="G618" s="51"/>
      <c r="H618" s="51"/>
      <c r="I618" s="51"/>
      <c r="J618" s="51"/>
      <c r="K618" s="51"/>
      <c r="L618" s="51"/>
      <c r="M618" s="51"/>
      <c r="N618" s="51"/>
      <c r="O618" s="51"/>
      <c r="P618" s="51"/>
      <c r="Q618" s="51"/>
      <c r="R618" s="51"/>
      <c r="S618" s="51"/>
      <c r="T618" s="51"/>
      <c r="U618" s="51"/>
      <c r="V618" s="51"/>
      <c r="W618" s="51"/>
      <c r="X618" s="51"/>
      <c r="Y618" s="51"/>
      <c r="Z618" s="51"/>
      <c r="AA618" s="65"/>
    </row>
    <row r="619" spans="1:27" x14ac:dyDescent="0.25">
      <c r="A619" s="64"/>
      <c r="B619" s="274" t="s">
        <v>130</v>
      </c>
      <c r="C619" s="272" t="s">
        <v>160</v>
      </c>
      <c r="D619" s="272"/>
      <c r="E619" s="272"/>
      <c r="F619" s="272"/>
      <c r="G619" s="272"/>
      <c r="H619" s="272"/>
      <c r="I619" s="272"/>
      <c r="J619" s="272"/>
      <c r="K619" s="272"/>
      <c r="L619" s="272"/>
      <c r="M619" s="272"/>
      <c r="N619" s="272"/>
      <c r="O619" s="272"/>
      <c r="P619" s="272"/>
      <c r="Q619" s="272"/>
      <c r="R619" s="272"/>
      <c r="S619" s="272"/>
      <c r="T619" s="272"/>
      <c r="U619" s="272"/>
      <c r="V619" s="272"/>
      <c r="W619" s="272"/>
      <c r="X619" s="272"/>
      <c r="Y619" s="272"/>
      <c r="Z619" s="273"/>
      <c r="AA619" s="65"/>
    </row>
    <row r="620" spans="1:27" ht="32.25" thickBot="1" x14ac:dyDescent="0.3">
      <c r="A620" s="64"/>
      <c r="B620" s="275"/>
      <c r="C620" s="86" t="s">
        <v>131</v>
      </c>
      <c r="D620" s="81" t="s">
        <v>132</v>
      </c>
      <c r="E620" s="81" t="s">
        <v>133</v>
      </c>
      <c r="F620" s="81" t="s">
        <v>134</v>
      </c>
      <c r="G620" s="81" t="s">
        <v>135</v>
      </c>
      <c r="H620" s="81" t="s">
        <v>136</v>
      </c>
      <c r="I620" s="81" t="s">
        <v>137</v>
      </c>
      <c r="J620" s="81" t="s">
        <v>138</v>
      </c>
      <c r="K620" s="81" t="s">
        <v>139</v>
      </c>
      <c r="L620" s="81" t="s">
        <v>140</v>
      </c>
      <c r="M620" s="81" t="s">
        <v>141</v>
      </c>
      <c r="N620" s="81" t="s">
        <v>142</v>
      </c>
      <c r="O620" s="81" t="s">
        <v>143</v>
      </c>
      <c r="P620" s="81" t="s">
        <v>144</v>
      </c>
      <c r="Q620" s="81" t="s">
        <v>145</v>
      </c>
      <c r="R620" s="81" t="s">
        <v>146</v>
      </c>
      <c r="S620" s="81" t="s">
        <v>147</v>
      </c>
      <c r="T620" s="81" t="s">
        <v>148</v>
      </c>
      <c r="U620" s="81" t="s">
        <v>149</v>
      </c>
      <c r="V620" s="81" t="s">
        <v>150</v>
      </c>
      <c r="W620" s="81" t="s">
        <v>151</v>
      </c>
      <c r="X620" s="81" t="s">
        <v>152</v>
      </c>
      <c r="Y620" s="81" t="s">
        <v>153</v>
      </c>
      <c r="Z620" s="82" t="s">
        <v>154</v>
      </c>
      <c r="AA620" s="65"/>
    </row>
    <row r="621" spans="1:27" ht="16.5" x14ac:dyDescent="0.25">
      <c r="A621" s="64"/>
      <c r="B621" s="93">
        <v>1</v>
      </c>
      <c r="C621" s="83">
        <v>3483.82</v>
      </c>
      <c r="D621" s="79">
        <v>3418.5099999999998</v>
      </c>
      <c r="E621" s="79">
        <v>3388.88</v>
      </c>
      <c r="F621" s="79">
        <v>3317.85</v>
      </c>
      <c r="G621" s="79">
        <v>3314.44</v>
      </c>
      <c r="H621" s="79">
        <v>3376.0800000000004</v>
      </c>
      <c r="I621" s="79">
        <v>3424.59</v>
      </c>
      <c r="J621" s="79">
        <v>3510.81</v>
      </c>
      <c r="K621" s="79">
        <v>3651.78</v>
      </c>
      <c r="L621" s="79">
        <v>3757.84</v>
      </c>
      <c r="M621" s="79">
        <v>3756.2400000000002</v>
      </c>
      <c r="N621" s="79">
        <v>3737.71</v>
      </c>
      <c r="O621" s="79">
        <v>3714.42</v>
      </c>
      <c r="P621" s="79">
        <v>3709.48</v>
      </c>
      <c r="Q621" s="79">
        <v>3680.09</v>
      </c>
      <c r="R621" s="79">
        <v>3657.69</v>
      </c>
      <c r="S621" s="79">
        <v>3656.9100000000003</v>
      </c>
      <c r="T621" s="79">
        <v>3660.34</v>
      </c>
      <c r="U621" s="79">
        <v>3731.25</v>
      </c>
      <c r="V621" s="79">
        <v>3756.78</v>
      </c>
      <c r="W621" s="79">
        <v>3713.88</v>
      </c>
      <c r="X621" s="79">
        <v>3663.4900000000002</v>
      </c>
      <c r="Y621" s="79">
        <v>3631.56</v>
      </c>
      <c r="Z621" s="80">
        <v>3494.75</v>
      </c>
      <c r="AA621" s="65"/>
    </row>
    <row r="622" spans="1:27" ht="16.5" x14ac:dyDescent="0.25">
      <c r="A622" s="64"/>
      <c r="B622" s="88">
        <v>2</v>
      </c>
      <c r="C622" s="84">
        <v>3287.75</v>
      </c>
      <c r="D622" s="56">
        <v>3172.0800000000004</v>
      </c>
      <c r="E622" s="56">
        <v>3120.73</v>
      </c>
      <c r="F622" s="56">
        <v>3134.61</v>
      </c>
      <c r="G622" s="56">
        <v>3183.14</v>
      </c>
      <c r="H622" s="56">
        <v>3312.88</v>
      </c>
      <c r="I622" s="56">
        <v>3425.3700000000003</v>
      </c>
      <c r="J622" s="56">
        <v>3519.31</v>
      </c>
      <c r="K622" s="56">
        <v>3594.96</v>
      </c>
      <c r="L622" s="56">
        <v>3586.4500000000003</v>
      </c>
      <c r="M622" s="56">
        <v>3563.77</v>
      </c>
      <c r="N622" s="56">
        <v>3584.07</v>
      </c>
      <c r="O622" s="56">
        <v>3594.8700000000003</v>
      </c>
      <c r="P622" s="56">
        <v>3593.07</v>
      </c>
      <c r="Q622" s="56">
        <v>3563.47</v>
      </c>
      <c r="R622" s="56">
        <v>3536.56</v>
      </c>
      <c r="S622" s="56">
        <v>3527.3300000000004</v>
      </c>
      <c r="T622" s="56">
        <v>3523.97</v>
      </c>
      <c r="U622" s="56">
        <v>3530.0099999999998</v>
      </c>
      <c r="V622" s="56">
        <v>3526.97</v>
      </c>
      <c r="W622" s="56">
        <v>3515.1200000000003</v>
      </c>
      <c r="X622" s="56">
        <v>3549.7400000000002</v>
      </c>
      <c r="Y622" s="56">
        <v>3449.85</v>
      </c>
      <c r="Z622" s="76">
        <v>3254.03</v>
      </c>
      <c r="AA622" s="65"/>
    </row>
    <row r="623" spans="1:27" ht="16.5" x14ac:dyDescent="0.25">
      <c r="A623" s="64"/>
      <c r="B623" s="88">
        <v>3</v>
      </c>
      <c r="C623" s="84">
        <v>3186.13</v>
      </c>
      <c r="D623" s="56">
        <v>3090.1</v>
      </c>
      <c r="E623" s="56">
        <v>3102.71</v>
      </c>
      <c r="F623" s="56">
        <v>3120.52</v>
      </c>
      <c r="G623" s="56">
        <v>3163</v>
      </c>
      <c r="H623" s="56">
        <v>3277.35</v>
      </c>
      <c r="I623" s="56">
        <v>3392.8</v>
      </c>
      <c r="J623" s="56">
        <v>3512.4500000000003</v>
      </c>
      <c r="K623" s="56">
        <v>3579.46</v>
      </c>
      <c r="L623" s="56">
        <v>3591.46</v>
      </c>
      <c r="M623" s="56">
        <v>3591.61</v>
      </c>
      <c r="N623" s="56">
        <v>3587.48</v>
      </c>
      <c r="O623" s="56">
        <v>3584.64</v>
      </c>
      <c r="P623" s="56">
        <v>3586.9100000000003</v>
      </c>
      <c r="Q623" s="56">
        <v>3581.36</v>
      </c>
      <c r="R623" s="56">
        <v>3579.44</v>
      </c>
      <c r="S623" s="56">
        <v>3601.02</v>
      </c>
      <c r="T623" s="56">
        <v>3596.53</v>
      </c>
      <c r="U623" s="56">
        <v>3587</v>
      </c>
      <c r="V623" s="56">
        <v>3587.75</v>
      </c>
      <c r="W623" s="56">
        <v>3558.96</v>
      </c>
      <c r="X623" s="56">
        <v>3592.5099999999998</v>
      </c>
      <c r="Y623" s="56">
        <v>3451.21</v>
      </c>
      <c r="Z623" s="76">
        <v>3297.21</v>
      </c>
      <c r="AA623" s="65"/>
    </row>
    <row r="624" spans="1:27" ht="16.5" x14ac:dyDescent="0.25">
      <c r="A624" s="64"/>
      <c r="B624" s="88">
        <v>4</v>
      </c>
      <c r="C624" s="84">
        <v>3143.2000000000003</v>
      </c>
      <c r="D624" s="56">
        <v>3068.04</v>
      </c>
      <c r="E624" s="56">
        <v>3036.83</v>
      </c>
      <c r="F624" s="56">
        <v>3039.42</v>
      </c>
      <c r="G624" s="56">
        <v>3109.4100000000003</v>
      </c>
      <c r="H624" s="56">
        <v>3188.5800000000004</v>
      </c>
      <c r="I624" s="56">
        <v>3349.48</v>
      </c>
      <c r="J624" s="56">
        <v>3482.73</v>
      </c>
      <c r="K624" s="56">
        <v>3505.96</v>
      </c>
      <c r="L624" s="56">
        <v>3529.31</v>
      </c>
      <c r="M624" s="56">
        <v>3530.81</v>
      </c>
      <c r="N624" s="56">
        <v>3540.63</v>
      </c>
      <c r="O624" s="56">
        <v>3540.47</v>
      </c>
      <c r="P624" s="56">
        <v>3541.07</v>
      </c>
      <c r="Q624" s="56">
        <v>3538.43</v>
      </c>
      <c r="R624" s="56">
        <v>3533.19</v>
      </c>
      <c r="S624" s="56">
        <v>3531.1600000000003</v>
      </c>
      <c r="T624" s="56">
        <v>3522.38</v>
      </c>
      <c r="U624" s="56">
        <v>3514.4100000000003</v>
      </c>
      <c r="V624" s="56">
        <v>3528.23</v>
      </c>
      <c r="W624" s="56">
        <v>3521.38</v>
      </c>
      <c r="X624" s="56">
        <v>3553.11</v>
      </c>
      <c r="Y624" s="56">
        <v>3442.92</v>
      </c>
      <c r="Z624" s="76">
        <v>3321.4500000000003</v>
      </c>
      <c r="AA624" s="65"/>
    </row>
    <row r="625" spans="1:27" ht="16.5" x14ac:dyDescent="0.25">
      <c r="A625" s="64"/>
      <c r="B625" s="88">
        <v>5</v>
      </c>
      <c r="C625" s="84">
        <v>3331.82</v>
      </c>
      <c r="D625" s="56">
        <v>3195.57</v>
      </c>
      <c r="E625" s="56">
        <v>3149.27</v>
      </c>
      <c r="F625" s="56">
        <v>3142.8700000000003</v>
      </c>
      <c r="G625" s="56">
        <v>3212.34</v>
      </c>
      <c r="H625" s="56">
        <v>3352.67</v>
      </c>
      <c r="I625" s="56">
        <v>3394.84</v>
      </c>
      <c r="J625" s="56">
        <v>3512.4900000000002</v>
      </c>
      <c r="K625" s="56">
        <v>3579.11</v>
      </c>
      <c r="L625" s="56">
        <v>3584.53</v>
      </c>
      <c r="M625" s="56">
        <v>3580.1600000000003</v>
      </c>
      <c r="N625" s="56">
        <v>3609.31</v>
      </c>
      <c r="O625" s="56">
        <v>3595.6200000000003</v>
      </c>
      <c r="P625" s="56">
        <v>3601.2000000000003</v>
      </c>
      <c r="Q625" s="56">
        <v>3592.8700000000003</v>
      </c>
      <c r="R625" s="56">
        <v>3579.6600000000003</v>
      </c>
      <c r="S625" s="56">
        <v>3578.7599999999998</v>
      </c>
      <c r="T625" s="56">
        <v>3576.07</v>
      </c>
      <c r="U625" s="56">
        <v>3584.67</v>
      </c>
      <c r="V625" s="56">
        <v>3577.18</v>
      </c>
      <c r="W625" s="56">
        <v>3571.25</v>
      </c>
      <c r="X625" s="56">
        <v>3626.5</v>
      </c>
      <c r="Y625" s="56">
        <v>3498.8300000000004</v>
      </c>
      <c r="Z625" s="76">
        <v>3392.78</v>
      </c>
      <c r="AA625" s="65"/>
    </row>
    <row r="626" spans="1:27" ht="16.5" x14ac:dyDescent="0.25">
      <c r="A626" s="64"/>
      <c r="B626" s="88">
        <v>6</v>
      </c>
      <c r="C626" s="84">
        <v>3387.36</v>
      </c>
      <c r="D626" s="56">
        <v>3362.59</v>
      </c>
      <c r="E626" s="56">
        <v>3304.82</v>
      </c>
      <c r="F626" s="56">
        <v>3192.4500000000003</v>
      </c>
      <c r="G626" s="56">
        <v>3207.02</v>
      </c>
      <c r="H626" s="56">
        <v>3329.43</v>
      </c>
      <c r="I626" s="56">
        <v>3377.97</v>
      </c>
      <c r="J626" s="56">
        <v>3429.73</v>
      </c>
      <c r="K626" s="56">
        <v>3601.23</v>
      </c>
      <c r="L626" s="56">
        <v>3632.3700000000003</v>
      </c>
      <c r="M626" s="56">
        <v>3652.0800000000004</v>
      </c>
      <c r="N626" s="56">
        <v>3641.3300000000004</v>
      </c>
      <c r="O626" s="56">
        <v>3622.27</v>
      </c>
      <c r="P626" s="56">
        <v>3618.69</v>
      </c>
      <c r="Q626" s="56">
        <v>3614.1600000000003</v>
      </c>
      <c r="R626" s="56">
        <v>3612.9500000000003</v>
      </c>
      <c r="S626" s="56">
        <v>3608.6600000000003</v>
      </c>
      <c r="T626" s="56">
        <v>3600.61</v>
      </c>
      <c r="U626" s="56">
        <v>3606.64</v>
      </c>
      <c r="V626" s="56">
        <v>3619.82</v>
      </c>
      <c r="W626" s="56">
        <v>3611.72</v>
      </c>
      <c r="X626" s="56">
        <v>3633.86</v>
      </c>
      <c r="Y626" s="56">
        <v>3545.2599999999998</v>
      </c>
      <c r="Z626" s="76">
        <v>3397.61</v>
      </c>
      <c r="AA626" s="65"/>
    </row>
    <row r="627" spans="1:27" ht="16.5" x14ac:dyDescent="0.25">
      <c r="A627" s="64"/>
      <c r="B627" s="88">
        <v>7</v>
      </c>
      <c r="C627" s="84">
        <v>3348.15</v>
      </c>
      <c r="D627" s="56">
        <v>3254.81</v>
      </c>
      <c r="E627" s="56">
        <v>3164.3700000000003</v>
      </c>
      <c r="F627" s="56">
        <v>3124.14</v>
      </c>
      <c r="G627" s="56">
        <v>3119.9100000000003</v>
      </c>
      <c r="H627" s="56">
        <v>3111</v>
      </c>
      <c r="I627" s="56">
        <v>3264.1200000000003</v>
      </c>
      <c r="J627" s="56">
        <v>3360.93</v>
      </c>
      <c r="K627" s="56">
        <v>3402.5800000000004</v>
      </c>
      <c r="L627" s="56">
        <v>3461.2599999999998</v>
      </c>
      <c r="M627" s="56">
        <v>3468.18</v>
      </c>
      <c r="N627" s="56">
        <v>3469.39</v>
      </c>
      <c r="O627" s="56">
        <v>3461.69</v>
      </c>
      <c r="P627" s="56">
        <v>3456.86</v>
      </c>
      <c r="Q627" s="56">
        <v>3454.18</v>
      </c>
      <c r="R627" s="56">
        <v>3455.77</v>
      </c>
      <c r="S627" s="56">
        <v>3455.23</v>
      </c>
      <c r="T627" s="56">
        <v>3451.85</v>
      </c>
      <c r="U627" s="56">
        <v>3473.29</v>
      </c>
      <c r="V627" s="56">
        <v>3498.09</v>
      </c>
      <c r="W627" s="56">
        <v>3519.6200000000003</v>
      </c>
      <c r="X627" s="56">
        <v>3500.3</v>
      </c>
      <c r="Y627" s="56">
        <v>3444.29</v>
      </c>
      <c r="Z627" s="76">
        <v>3351</v>
      </c>
      <c r="AA627" s="65"/>
    </row>
    <row r="628" spans="1:27" ht="16.5" x14ac:dyDescent="0.25">
      <c r="A628" s="64"/>
      <c r="B628" s="88">
        <v>8</v>
      </c>
      <c r="C628" s="84">
        <v>3366.52</v>
      </c>
      <c r="D628" s="56">
        <v>3324.54</v>
      </c>
      <c r="E628" s="56">
        <v>3226.47</v>
      </c>
      <c r="F628" s="56">
        <v>3117.6600000000003</v>
      </c>
      <c r="G628" s="56">
        <v>3119.11</v>
      </c>
      <c r="H628" s="56">
        <v>3149.23</v>
      </c>
      <c r="I628" s="56">
        <v>3345.92</v>
      </c>
      <c r="J628" s="56">
        <v>3392.7000000000003</v>
      </c>
      <c r="K628" s="56">
        <v>3496.09</v>
      </c>
      <c r="L628" s="56">
        <v>3562.3</v>
      </c>
      <c r="M628" s="56">
        <v>3567.43</v>
      </c>
      <c r="N628" s="56">
        <v>3564.61</v>
      </c>
      <c r="O628" s="56">
        <v>3552.77</v>
      </c>
      <c r="P628" s="56">
        <v>3550.79</v>
      </c>
      <c r="Q628" s="56">
        <v>3557.05</v>
      </c>
      <c r="R628" s="56">
        <v>3554.98</v>
      </c>
      <c r="S628" s="56">
        <v>3552.48</v>
      </c>
      <c r="T628" s="56">
        <v>3535.0800000000004</v>
      </c>
      <c r="U628" s="56">
        <v>3552.77</v>
      </c>
      <c r="V628" s="56">
        <v>3566.19</v>
      </c>
      <c r="W628" s="56">
        <v>3556.84</v>
      </c>
      <c r="X628" s="56">
        <v>3557.75</v>
      </c>
      <c r="Y628" s="56">
        <v>3483.5099999999998</v>
      </c>
      <c r="Z628" s="76">
        <v>3383.34</v>
      </c>
      <c r="AA628" s="65"/>
    </row>
    <row r="629" spans="1:27" ht="16.5" x14ac:dyDescent="0.25">
      <c r="A629" s="64"/>
      <c r="B629" s="88">
        <v>9</v>
      </c>
      <c r="C629" s="84">
        <v>3402.64</v>
      </c>
      <c r="D629" s="56">
        <v>3352.98</v>
      </c>
      <c r="E629" s="56">
        <v>3327.0099999999998</v>
      </c>
      <c r="F629" s="56">
        <v>3311.36</v>
      </c>
      <c r="G629" s="56">
        <v>3307.1</v>
      </c>
      <c r="H629" s="56">
        <v>3316.8700000000003</v>
      </c>
      <c r="I629" s="56">
        <v>3357.71</v>
      </c>
      <c r="J629" s="56">
        <v>3417.6600000000003</v>
      </c>
      <c r="K629" s="56">
        <v>3582.31</v>
      </c>
      <c r="L629" s="56">
        <v>3607.5099999999998</v>
      </c>
      <c r="M629" s="56">
        <v>3615.09</v>
      </c>
      <c r="N629" s="56">
        <v>3611.47</v>
      </c>
      <c r="O629" s="56">
        <v>3609.06</v>
      </c>
      <c r="P629" s="56">
        <v>3607.42</v>
      </c>
      <c r="Q629" s="56">
        <v>3607.23</v>
      </c>
      <c r="R629" s="56">
        <v>3607.3300000000004</v>
      </c>
      <c r="S629" s="56">
        <v>3595.9900000000002</v>
      </c>
      <c r="T629" s="56">
        <v>3587.96</v>
      </c>
      <c r="U629" s="56">
        <v>3599.39</v>
      </c>
      <c r="V629" s="56">
        <v>3611.92</v>
      </c>
      <c r="W629" s="56">
        <v>3615.9500000000003</v>
      </c>
      <c r="X629" s="56">
        <v>3584.9</v>
      </c>
      <c r="Y629" s="56">
        <v>3597.38</v>
      </c>
      <c r="Z629" s="76">
        <v>3456.44</v>
      </c>
      <c r="AA629" s="65"/>
    </row>
    <row r="630" spans="1:27" ht="16.5" x14ac:dyDescent="0.25">
      <c r="A630" s="64"/>
      <c r="B630" s="88">
        <v>10</v>
      </c>
      <c r="C630" s="84">
        <v>3422.09</v>
      </c>
      <c r="D630" s="56">
        <v>3337.82</v>
      </c>
      <c r="E630" s="56">
        <v>3306.98</v>
      </c>
      <c r="F630" s="56">
        <v>3279.78</v>
      </c>
      <c r="G630" s="56">
        <v>3317.29</v>
      </c>
      <c r="H630" s="56">
        <v>3375.84</v>
      </c>
      <c r="I630" s="56">
        <v>3489.04</v>
      </c>
      <c r="J630" s="56">
        <v>3562.36</v>
      </c>
      <c r="K630" s="56">
        <v>3607.57</v>
      </c>
      <c r="L630" s="56">
        <v>3600.59</v>
      </c>
      <c r="M630" s="56">
        <v>3596.1</v>
      </c>
      <c r="N630" s="56">
        <v>3624.54</v>
      </c>
      <c r="O630" s="56">
        <v>3620.31</v>
      </c>
      <c r="P630" s="56">
        <v>3620.4</v>
      </c>
      <c r="Q630" s="56">
        <v>3611.39</v>
      </c>
      <c r="R630" s="56">
        <v>3607.36</v>
      </c>
      <c r="S630" s="56">
        <v>3600.29</v>
      </c>
      <c r="T630" s="56">
        <v>3597.06</v>
      </c>
      <c r="U630" s="56">
        <v>3595.56</v>
      </c>
      <c r="V630" s="56">
        <v>3589.86</v>
      </c>
      <c r="W630" s="56">
        <v>3569.6200000000003</v>
      </c>
      <c r="X630" s="56">
        <v>3563.92</v>
      </c>
      <c r="Y630" s="56">
        <v>3485.39</v>
      </c>
      <c r="Z630" s="76">
        <v>3373.13</v>
      </c>
      <c r="AA630" s="65"/>
    </row>
    <row r="631" spans="1:27" ht="16.5" x14ac:dyDescent="0.25">
      <c r="A631" s="64"/>
      <c r="B631" s="88">
        <v>11</v>
      </c>
      <c r="C631" s="84">
        <v>3133.92</v>
      </c>
      <c r="D631" s="56">
        <v>3040.76</v>
      </c>
      <c r="E631" s="56">
        <v>3023</v>
      </c>
      <c r="F631" s="56">
        <v>3005.11</v>
      </c>
      <c r="G631" s="56">
        <v>3035.35</v>
      </c>
      <c r="H631" s="56">
        <v>3144.47</v>
      </c>
      <c r="I631" s="56">
        <v>3312.04</v>
      </c>
      <c r="J631" s="56">
        <v>3376.5</v>
      </c>
      <c r="K631" s="56">
        <v>3382.25</v>
      </c>
      <c r="L631" s="56">
        <v>3400.04</v>
      </c>
      <c r="M631" s="56">
        <v>3395.2400000000002</v>
      </c>
      <c r="N631" s="56">
        <v>3414.78</v>
      </c>
      <c r="O631" s="56">
        <v>3418.13</v>
      </c>
      <c r="P631" s="56">
        <v>3414.6600000000003</v>
      </c>
      <c r="Q631" s="56">
        <v>3398.19</v>
      </c>
      <c r="R631" s="56">
        <v>3385.9100000000003</v>
      </c>
      <c r="S631" s="56">
        <v>3394</v>
      </c>
      <c r="T631" s="56">
        <v>3389.84</v>
      </c>
      <c r="U631" s="56">
        <v>3398.07</v>
      </c>
      <c r="V631" s="56">
        <v>3405.56</v>
      </c>
      <c r="W631" s="56">
        <v>3386.8700000000003</v>
      </c>
      <c r="X631" s="56">
        <v>3436.27</v>
      </c>
      <c r="Y631" s="56">
        <v>3422.44</v>
      </c>
      <c r="Z631" s="76">
        <v>3212.75</v>
      </c>
      <c r="AA631" s="65"/>
    </row>
    <row r="632" spans="1:27" ht="16.5" x14ac:dyDescent="0.25">
      <c r="A632" s="64"/>
      <c r="B632" s="88">
        <v>12</v>
      </c>
      <c r="C632" s="84">
        <v>3139.56</v>
      </c>
      <c r="D632" s="56">
        <v>3041.31</v>
      </c>
      <c r="E632" s="56">
        <v>3003.4100000000003</v>
      </c>
      <c r="F632" s="56">
        <v>2981.03</v>
      </c>
      <c r="G632" s="56">
        <v>3065.07</v>
      </c>
      <c r="H632" s="56">
        <v>3199.38</v>
      </c>
      <c r="I632" s="56">
        <v>3368.5</v>
      </c>
      <c r="J632" s="56">
        <v>3454.23</v>
      </c>
      <c r="K632" s="56">
        <v>3515.11</v>
      </c>
      <c r="L632" s="56">
        <v>3556.06</v>
      </c>
      <c r="M632" s="56">
        <v>3545.39</v>
      </c>
      <c r="N632" s="56">
        <v>3558.9900000000002</v>
      </c>
      <c r="O632" s="56">
        <v>3556.8</v>
      </c>
      <c r="P632" s="56">
        <v>3557.17</v>
      </c>
      <c r="Q632" s="56">
        <v>3527.5099999999998</v>
      </c>
      <c r="R632" s="56">
        <v>3471.9</v>
      </c>
      <c r="S632" s="56">
        <v>3484.32</v>
      </c>
      <c r="T632" s="56">
        <v>3481.82</v>
      </c>
      <c r="U632" s="56">
        <v>3491.48</v>
      </c>
      <c r="V632" s="56">
        <v>3475.6200000000003</v>
      </c>
      <c r="W632" s="56">
        <v>3482</v>
      </c>
      <c r="X632" s="56">
        <v>3510.81</v>
      </c>
      <c r="Y632" s="56">
        <v>3475.06</v>
      </c>
      <c r="Z632" s="76">
        <v>3362.03</v>
      </c>
      <c r="AA632" s="65"/>
    </row>
    <row r="633" spans="1:27" ht="16.5" x14ac:dyDescent="0.25">
      <c r="A633" s="64"/>
      <c r="B633" s="88">
        <v>13</v>
      </c>
      <c r="C633" s="84">
        <v>3349.7599999999998</v>
      </c>
      <c r="D633" s="56">
        <v>3170.9500000000003</v>
      </c>
      <c r="E633" s="56">
        <v>3061.3</v>
      </c>
      <c r="F633" s="56">
        <v>3043.3</v>
      </c>
      <c r="G633" s="56">
        <v>3050.65</v>
      </c>
      <c r="H633" s="56">
        <v>3086.21</v>
      </c>
      <c r="I633" s="56">
        <v>3271.28</v>
      </c>
      <c r="J633" s="56">
        <v>3374.15</v>
      </c>
      <c r="K633" s="56">
        <v>3468.28</v>
      </c>
      <c r="L633" s="56">
        <v>3562.75</v>
      </c>
      <c r="M633" s="56">
        <v>3563.9500000000003</v>
      </c>
      <c r="N633" s="56">
        <v>3562.94</v>
      </c>
      <c r="O633" s="56">
        <v>3544.61</v>
      </c>
      <c r="P633" s="56">
        <v>3535.18</v>
      </c>
      <c r="Q633" s="56">
        <v>3553.72</v>
      </c>
      <c r="R633" s="56">
        <v>3539.94</v>
      </c>
      <c r="S633" s="56">
        <v>3510.92</v>
      </c>
      <c r="T633" s="56">
        <v>3487.7000000000003</v>
      </c>
      <c r="U633" s="56">
        <v>3484</v>
      </c>
      <c r="V633" s="56">
        <v>3498.6200000000003</v>
      </c>
      <c r="W633" s="56">
        <v>3494.4500000000003</v>
      </c>
      <c r="X633" s="56">
        <v>3518.5</v>
      </c>
      <c r="Y633" s="56">
        <v>3439.8</v>
      </c>
      <c r="Z633" s="76">
        <v>3352.75</v>
      </c>
      <c r="AA633" s="65"/>
    </row>
    <row r="634" spans="1:27" ht="16.5" x14ac:dyDescent="0.25">
      <c r="A634" s="64"/>
      <c r="B634" s="88">
        <v>14</v>
      </c>
      <c r="C634" s="84">
        <v>3238.47</v>
      </c>
      <c r="D634" s="56">
        <v>3089.52</v>
      </c>
      <c r="E634" s="56">
        <v>3033.07</v>
      </c>
      <c r="F634" s="56">
        <v>3018.15</v>
      </c>
      <c r="G634" s="56">
        <v>3018.04</v>
      </c>
      <c r="H634" s="56">
        <v>2977.64</v>
      </c>
      <c r="I634" s="56">
        <v>2989.36</v>
      </c>
      <c r="J634" s="56">
        <v>3165.93</v>
      </c>
      <c r="K634" s="56">
        <v>3344.29</v>
      </c>
      <c r="L634" s="56">
        <v>3379.38</v>
      </c>
      <c r="M634" s="56">
        <v>3387.92</v>
      </c>
      <c r="N634" s="56">
        <v>3390.85</v>
      </c>
      <c r="O634" s="56">
        <v>3383.25</v>
      </c>
      <c r="P634" s="56">
        <v>3382.28</v>
      </c>
      <c r="Q634" s="56">
        <v>3379.39</v>
      </c>
      <c r="R634" s="56">
        <v>3384.81</v>
      </c>
      <c r="S634" s="56">
        <v>3382.25</v>
      </c>
      <c r="T634" s="56">
        <v>3370.21</v>
      </c>
      <c r="U634" s="56">
        <v>3391.05</v>
      </c>
      <c r="V634" s="56">
        <v>3421.8</v>
      </c>
      <c r="W634" s="56">
        <v>3409.23</v>
      </c>
      <c r="X634" s="56">
        <v>3408.05</v>
      </c>
      <c r="Y634" s="56">
        <v>3383.44</v>
      </c>
      <c r="Z634" s="76">
        <v>3312.57</v>
      </c>
      <c r="AA634" s="65"/>
    </row>
    <row r="635" spans="1:27" ht="16.5" x14ac:dyDescent="0.25">
      <c r="A635" s="64"/>
      <c r="B635" s="88">
        <v>15</v>
      </c>
      <c r="C635" s="84">
        <v>3189.56</v>
      </c>
      <c r="D635" s="56">
        <v>3037.9900000000002</v>
      </c>
      <c r="E635" s="56">
        <v>3003.27</v>
      </c>
      <c r="F635" s="56">
        <v>2995.59</v>
      </c>
      <c r="G635" s="56">
        <v>3052.54</v>
      </c>
      <c r="H635" s="56">
        <v>3153.1600000000003</v>
      </c>
      <c r="I635" s="56">
        <v>3365.22</v>
      </c>
      <c r="J635" s="56">
        <v>3426.75</v>
      </c>
      <c r="K635" s="56">
        <v>3583.69</v>
      </c>
      <c r="L635" s="56">
        <v>3598.64</v>
      </c>
      <c r="M635" s="56">
        <v>3582.2000000000003</v>
      </c>
      <c r="N635" s="56">
        <v>3595.46</v>
      </c>
      <c r="O635" s="56">
        <v>3587.79</v>
      </c>
      <c r="P635" s="56">
        <v>3598.69</v>
      </c>
      <c r="Q635" s="56">
        <v>3550.78</v>
      </c>
      <c r="R635" s="56">
        <v>3499.18</v>
      </c>
      <c r="S635" s="56">
        <v>3488.3300000000004</v>
      </c>
      <c r="T635" s="56">
        <v>3469.5099999999998</v>
      </c>
      <c r="U635" s="56">
        <v>3459.4</v>
      </c>
      <c r="V635" s="56">
        <v>3464.56</v>
      </c>
      <c r="W635" s="56">
        <v>3447.32</v>
      </c>
      <c r="X635" s="56">
        <v>3494.22</v>
      </c>
      <c r="Y635" s="56">
        <v>3399.7400000000002</v>
      </c>
      <c r="Z635" s="76">
        <v>3307.6600000000003</v>
      </c>
      <c r="AA635" s="65"/>
    </row>
    <row r="636" spans="1:27" ht="16.5" x14ac:dyDescent="0.25">
      <c r="A636" s="64"/>
      <c r="B636" s="88">
        <v>16</v>
      </c>
      <c r="C636" s="84">
        <v>3118.4500000000003</v>
      </c>
      <c r="D636" s="56">
        <v>3076.43</v>
      </c>
      <c r="E636" s="56">
        <v>3021.23</v>
      </c>
      <c r="F636" s="56">
        <v>3019.17</v>
      </c>
      <c r="G636" s="56">
        <v>3080.3300000000004</v>
      </c>
      <c r="H636" s="56">
        <v>3234.42</v>
      </c>
      <c r="I636" s="56">
        <v>3361.8700000000003</v>
      </c>
      <c r="J636" s="56">
        <v>3422.55</v>
      </c>
      <c r="K636" s="56">
        <v>3514.94</v>
      </c>
      <c r="L636" s="56">
        <v>3520.79</v>
      </c>
      <c r="M636" s="56">
        <v>3494.14</v>
      </c>
      <c r="N636" s="56">
        <v>3502.73</v>
      </c>
      <c r="O636" s="56">
        <v>3494.44</v>
      </c>
      <c r="P636" s="56">
        <v>3523.59</v>
      </c>
      <c r="Q636" s="56">
        <v>3502.02</v>
      </c>
      <c r="R636" s="56">
        <v>3453.81</v>
      </c>
      <c r="S636" s="56">
        <v>3418.6</v>
      </c>
      <c r="T636" s="56">
        <v>3408.72</v>
      </c>
      <c r="U636" s="56">
        <v>3409.8300000000004</v>
      </c>
      <c r="V636" s="56">
        <v>3414.8700000000003</v>
      </c>
      <c r="W636" s="56">
        <v>3409.31</v>
      </c>
      <c r="X636" s="56">
        <v>3474.13</v>
      </c>
      <c r="Y636" s="56">
        <v>3386.89</v>
      </c>
      <c r="Z636" s="76">
        <v>3226.09</v>
      </c>
      <c r="AA636" s="65"/>
    </row>
    <row r="637" spans="1:27" ht="16.5" x14ac:dyDescent="0.25">
      <c r="A637" s="64"/>
      <c r="B637" s="88">
        <v>17</v>
      </c>
      <c r="C637" s="84">
        <v>3072.4</v>
      </c>
      <c r="D637" s="56">
        <v>3011.79</v>
      </c>
      <c r="E637" s="56">
        <v>2983.23</v>
      </c>
      <c r="F637" s="56">
        <v>2963.31</v>
      </c>
      <c r="G637" s="56">
        <v>3006.51</v>
      </c>
      <c r="H637" s="56">
        <v>3121.92</v>
      </c>
      <c r="I637" s="56">
        <v>3360.3300000000004</v>
      </c>
      <c r="J637" s="56">
        <v>3420.71</v>
      </c>
      <c r="K637" s="56">
        <v>3456.14</v>
      </c>
      <c r="L637" s="56">
        <v>3516.4500000000003</v>
      </c>
      <c r="M637" s="56">
        <v>3475.11</v>
      </c>
      <c r="N637" s="56">
        <v>3525.36</v>
      </c>
      <c r="O637" s="56">
        <v>3512.94</v>
      </c>
      <c r="P637" s="56">
        <v>3518.92</v>
      </c>
      <c r="Q637" s="56">
        <v>3518.25</v>
      </c>
      <c r="R637" s="56">
        <v>3480.71</v>
      </c>
      <c r="S637" s="56">
        <v>3439.72</v>
      </c>
      <c r="T637" s="56">
        <v>3422.94</v>
      </c>
      <c r="U637" s="56">
        <v>3425.3</v>
      </c>
      <c r="V637" s="56">
        <v>3434.6200000000003</v>
      </c>
      <c r="W637" s="56">
        <v>3427.9</v>
      </c>
      <c r="X637" s="56">
        <v>3495.8300000000004</v>
      </c>
      <c r="Y637" s="56">
        <v>3397.8</v>
      </c>
      <c r="Z637" s="76">
        <v>3226.69</v>
      </c>
      <c r="AA637" s="65"/>
    </row>
    <row r="638" spans="1:27" ht="16.5" x14ac:dyDescent="0.25">
      <c r="A638" s="64"/>
      <c r="B638" s="88">
        <v>18</v>
      </c>
      <c r="C638" s="84">
        <v>3117.73</v>
      </c>
      <c r="D638" s="56">
        <v>3070.3</v>
      </c>
      <c r="E638" s="56">
        <v>2984.25</v>
      </c>
      <c r="F638" s="56">
        <v>2977.67</v>
      </c>
      <c r="G638" s="56">
        <v>3068.44</v>
      </c>
      <c r="H638" s="56">
        <v>3158.75</v>
      </c>
      <c r="I638" s="56">
        <v>3354.4500000000003</v>
      </c>
      <c r="J638" s="56">
        <v>3421.32</v>
      </c>
      <c r="K638" s="56">
        <v>3501.72</v>
      </c>
      <c r="L638" s="56">
        <v>3516.48</v>
      </c>
      <c r="M638" s="56">
        <v>3501.22</v>
      </c>
      <c r="N638" s="56">
        <v>3508.43</v>
      </c>
      <c r="O638" s="56">
        <v>3502.25</v>
      </c>
      <c r="P638" s="56">
        <v>3507.4900000000002</v>
      </c>
      <c r="Q638" s="56">
        <v>3502.48</v>
      </c>
      <c r="R638" s="56">
        <v>3485.46</v>
      </c>
      <c r="S638" s="56">
        <v>3493.5</v>
      </c>
      <c r="T638" s="56">
        <v>3495.4100000000003</v>
      </c>
      <c r="U638" s="56">
        <v>3503.14</v>
      </c>
      <c r="V638" s="56">
        <v>3537.27</v>
      </c>
      <c r="W638" s="56">
        <v>3511.04</v>
      </c>
      <c r="X638" s="56">
        <v>3547.79</v>
      </c>
      <c r="Y638" s="56">
        <v>3407.69</v>
      </c>
      <c r="Z638" s="76">
        <v>3298.89</v>
      </c>
      <c r="AA638" s="65"/>
    </row>
    <row r="639" spans="1:27" ht="16.5" x14ac:dyDescent="0.25">
      <c r="A639" s="64"/>
      <c r="B639" s="88">
        <v>19</v>
      </c>
      <c r="C639" s="84">
        <v>3109.5</v>
      </c>
      <c r="D639" s="56">
        <v>2992.76</v>
      </c>
      <c r="E639" s="56">
        <v>2950.27</v>
      </c>
      <c r="F639" s="56">
        <v>2941.86</v>
      </c>
      <c r="G639" s="56">
        <v>2963.81</v>
      </c>
      <c r="H639" s="56">
        <v>3235.93</v>
      </c>
      <c r="I639" s="56">
        <v>3367.6200000000003</v>
      </c>
      <c r="J639" s="56">
        <v>3523.9100000000003</v>
      </c>
      <c r="K639" s="56">
        <v>3604.43</v>
      </c>
      <c r="L639" s="56">
        <v>3636.42</v>
      </c>
      <c r="M639" s="56">
        <v>3617.98</v>
      </c>
      <c r="N639" s="56">
        <v>3635.7400000000002</v>
      </c>
      <c r="O639" s="56">
        <v>3628.52</v>
      </c>
      <c r="P639" s="56">
        <v>3631.21</v>
      </c>
      <c r="Q639" s="56">
        <v>3608.3300000000004</v>
      </c>
      <c r="R639" s="56">
        <v>3603.07</v>
      </c>
      <c r="S639" s="56">
        <v>3597.11</v>
      </c>
      <c r="T639" s="56">
        <v>3583.46</v>
      </c>
      <c r="U639" s="56">
        <v>3575.9500000000003</v>
      </c>
      <c r="V639" s="56">
        <v>3583.93</v>
      </c>
      <c r="W639" s="56">
        <v>3572.92</v>
      </c>
      <c r="X639" s="56">
        <v>3609.67</v>
      </c>
      <c r="Y639" s="56">
        <v>3484.77</v>
      </c>
      <c r="Z639" s="76">
        <v>3339.85</v>
      </c>
      <c r="AA639" s="65"/>
    </row>
    <row r="640" spans="1:27" ht="16.5" x14ac:dyDescent="0.25">
      <c r="A640" s="64"/>
      <c r="B640" s="88">
        <v>20</v>
      </c>
      <c r="C640" s="84">
        <v>3399.44</v>
      </c>
      <c r="D640" s="56">
        <v>3333.0099999999998</v>
      </c>
      <c r="E640" s="56">
        <v>3282.0800000000004</v>
      </c>
      <c r="F640" s="56">
        <v>3185.55</v>
      </c>
      <c r="G640" s="56">
        <v>3203.1</v>
      </c>
      <c r="H640" s="56">
        <v>3262.39</v>
      </c>
      <c r="I640" s="56">
        <v>3347.75</v>
      </c>
      <c r="J640" s="56">
        <v>3508.9500000000003</v>
      </c>
      <c r="K640" s="56">
        <v>3615.89</v>
      </c>
      <c r="L640" s="56">
        <v>3710.27</v>
      </c>
      <c r="M640" s="56">
        <v>3713.13</v>
      </c>
      <c r="N640" s="56">
        <v>3705.44</v>
      </c>
      <c r="O640" s="56">
        <v>3637.35</v>
      </c>
      <c r="P640" s="56">
        <v>3620.92</v>
      </c>
      <c r="Q640" s="56">
        <v>3618.1200000000003</v>
      </c>
      <c r="R640" s="56">
        <v>3589.25</v>
      </c>
      <c r="S640" s="56">
        <v>3578.69</v>
      </c>
      <c r="T640" s="56">
        <v>3563.7599999999998</v>
      </c>
      <c r="U640" s="56">
        <v>3568</v>
      </c>
      <c r="V640" s="56">
        <v>3596.8</v>
      </c>
      <c r="W640" s="56">
        <v>3591.0099999999998</v>
      </c>
      <c r="X640" s="56">
        <v>3597.15</v>
      </c>
      <c r="Y640" s="56">
        <v>3487.17</v>
      </c>
      <c r="Z640" s="76">
        <v>3321.94</v>
      </c>
      <c r="AA640" s="65"/>
    </row>
    <row r="641" spans="1:27" ht="16.5" x14ac:dyDescent="0.25">
      <c r="A641" s="64"/>
      <c r="B641" s="88">
        <v>21</v>
      </c>
      <c r="C641" s="84">
        <v>3321.5800000000004</v>
      </c>
      <c r="D641" s="56">
        <v>3230.13</v>
      </c>
      <c r="E641" s="56">
        <v>3128.4100000000003</v>
      </c>
      <c r="F641" s="56">
        <v>3067.06</v>
      </c>
      <c r="G641" s="56">
        <v>3075.23</v>
      </c>
      <c r="H641" s="56">
        <v>3068.76</v>
      </c>
      <c r="I641" s="56">
        <v>3161.18</v>
      </c>
      <c r="J641" s="56">
        <v>3344.8700000000003</v>
      </c>
      <c r="K641" s="56">
        <v>3474.59</v>
      </c>
      <c r="L641" s="56">
        <v>3552.36</v>
      </c>
      <c r="M641" s="56">
        <v>3571.44</v>
      </c>
      <c r="N641" s="56">
        <v>3577.31</v>
      </c>
      <c r="O641" s="56">
        <v>3570.9500000000003</v>
      </c>
      <c r="P641" s="56">
        <v>3557.9</v>
      </c>
      <c r="Q641" s="56">
        <v>3561.14</v>
      </c>
      <c r="R641" s="56">
        <v>3562.57</v>
      </c>
      <c r="S641" s="56">
        <v>3552.9</v>
      </c>
      <c r="T641" s="56">
        <v>3536.85</v>
      </c>
      <c r="U641" s="56">
        <v>3567.5</v>
      </c>
      <c r="V641" s="56">
        <v>3627.55</v>
      </c>
      <c r="W641" s="56">
        <v>3621.32</v>
      </c>
      <c r="X641" s="56">
        <v>3598.18</v>
      </c>
      <c r="Y641" s="56">
        <v>3512.0800000000004</v>
      </c>
      <c r="Z641" s="76">
        <v>3327.8</v>
      </c>
      <c r="AA641" s="65"/>
    </row>
    <row r="642" spans="1:27" ht="16.5" x14ac:dyDescent="0.25">
      <c r="A642" s="64"/>
      <c r="B642" s="88">
        <v>22</v>
      </c>
      <c r="C642" s="84">
        <v>3212.48</v>
      </c>
      <c r="D642" s="56">
        <v>3085.67</v>
      </c>
      <c r="E642" s="56">
        <v>3043.9900000000002</v>
      </c>
      <c r="F642" s="56">
        <v>3033.39</v>
      </c>
      <c r="G642" s="56">
        <v>3048.67</v>
      </c>
      <c r="H642" s="56">
        <v>3117.44</v>
      </c>
      <c r="I642" s="56">
        <v>3340.03</v>
      </c>
      <c r="J642" s="56">
        <v>3475.9500000000003</v>
      </c>
      <c r="K642" s="56">
        <v>3598.88</v>
      </c>
      <c r="L642" s="56">
        <v>3601.92</v>
      </c>
      <c r="M642" s="56">
        <v>3594.92</v>
      </c>
      <c r="N642" s="56">
        <v>3594.5800000000004</v>
      </c>
      <c r="O642" s="56">
        <v>3572.64</v>
      </c>
      <c r="P642" s="56">
        <v>3592.38</v>
      </c>
      <c r="Q642" s="56">
        <v>3570.31</v>
      </c>
      <c r="R642" s="56">
        <v>3556.97</v>
      </c>
      <c r="S642" s="56">
        <v>3547.2400000000002</v>
      </c>
      <c r="T642" s="56">
        <v>3586.89</v>
      </c>
      <c r="U642" s="56">
        <v>3585.02</v>
      </c>
      <c r="V642" s="56">
        <v>3565</v>
      </c>
      <c r="W642" s="56">
        <v>3565.46</v>
      </c>
      <c r="X642" s="56">
        <v>3606.35</v>
      </c>
      <c r="Y642" s="56">
        <v>3474.5800000000004</v>
      </c>
      <c r="Z642" s="76">
        <v>3311.55</v>
      </c>
      <c r="AA642" s="65"/>
    </row>
    <row r="643" spans="1:27" ht="16.5" x14ac:dyDescent="0.25">
      <c r="A643" s="64"/>
      <c r="B643" s="88">
        <v>23</v>
      </c>
      <c r="C643" s="84">
        <v>3207.92</v>
      </c>
      <c r="D643" s="56">
        <v>3071.83</v>
      </c>
      <c r="E643" s="56">
        <v>3011.21</v>
      </c>
      <c r="F643" s="56">
        <v>3000.81</v>
      </c>
      <c r="G643" s="56">
        <v>3134.2599999999998</v>
      </c>
      <c r="H643" s="56">
        <v>3289.35</v>
      </c>
      <c r="I643" s="56">
        <v>3356.84</v>
      </c>
      <c r="J643" s="56">
        <v>3462.07</v>
      </c>
      <c r="K643" s="56">
        <v>3563.2400000000002</v>
      </c>
      <c r="L643" s="56">
        <v>3584.6200000000003</v>
      </c>
      <c r="M643" s="56">
        <v>3506.13</v>
      </c>
      <c r="N643" s="56">
        <v>3571.39</v>
      </c>
      <c r="O643" s="56">
        <v>3572.4100000000003</v>
      </c>
      <c r="P643" s="56">
        <v>3579.9100000000003</v>
      </c>
      <c r="Q643" s="56">
        <v>3565.52</v>
      </c>
      <c r="R643" s="56">
        <v>3543.2000000000003</v>
      </c>
      <c r="S643" s="56">
        <v>3524.67</v>
      </c>
      <c r="T643" s="56">
        <v>3493.9</v>
      </c>
      <c r="U643" s="56">
        <v>3505.7599999999998</v>
      </c>
      <c r="V643" s="56">
        <v>3509.43</v>
      </c>
      <c r="W643" s="56">
        <v>3494.39</v>
      </c>
      <c r="X643" s="56">
        <v>3526.55</v>
      </c>
      <c r="Y643" s="56">
        <v>3395.98</v>
      </c>
      <c r="Z643" s="76">
        <v>3221.8700000000003</v>
      </c>
      <c r="AA643" s="65"/>
    </row>
    <row r="644" spans="1:27" ht="16.5" x14ac:dyDescent="0.25">
      <c r="A644" s="64"/>
      <c r="B644" s="88">
        <v>24</v>
      </c>
      <c r="C644" s="84">
        <v>3167.7000000000003</v>
      </c>
      <c r="D644" s="56">
        <v>3012.5</v>
      </c>
      <c r="E644" s="56">
        <v>2999.32</v>
      </c>
      <c r="F644" s="56">
        <v>2987.64</v>
      </c>
      <c r="G644" s="56">
        <v>3018.05</v>
      </c>
      <c r="H644" s="56">
        <v>3190.07</v>
      </c>
      <c r="I644" s="56">
        <v>3402.9900000000002</v>
      </c>
      <c r="J644" s="56">
        <v>3503.5800000000004</v>
      </c>
      <c r="K644" s="56">
        <v>3561.9</v>
      </c>
      <c r="L644" s="56">
        <v>3556.84</v>
      </c>
      <c r="M644" s="56">
        <v>3545.38</v>
      </c>
      <c r="N644" s="56">
        <v>3551.1600000000003</v>
      </c>
      <c r="O644" s="56">
        <v>3546.75</v>
      </c>
      <c r="P644" s="56">
        <v>3548.6200000000003</v>
      </c>
      <c r="Q644" s="56">
        <v>3556.35</v>
      </c>
      <c r="R644" s="56">
        <v>3549.13</v>
      </c>
      <c r="S644" s="56">
        <v>3539.11</v>
      </c>
      <c r="T644" s="56">
        <v>3517.59</v>
      </c>
      <c r="U644" s="56">
        <v>3532.09</v>
      </c>
      <c r="V644" s="56">
        <v>3534.2400000000002</v>
      </c>
      <c r="W644" s="56">
        <v>3501.94</v>
      </c>
      <c r="X644" s="56">
        <v>3508.71</v>
      </c>
      <c r="Y644" s="56">
        <v>3426.59</v>
      </c>
      <c r="Z644" s="76">
        <v>3188.06</v>
      </c>
      <c r="AA644" s="65"/>
    </row>
    <row r="645" spans="1:27" ht="16.5" x14ac:dyDescent="0.25">
      <c r="A645" s="64"/>
      <c r="B645" s="88">
        <v>25</v>
      </c>
      <c r="C645" s="84">
        <v>3043.13</v>
      </c>
      <c r="D645" s="56">
        <v>2973.26</v>
      </c>
      <c r="E645" s="56">
        <v>2951.52</v>
      </c>
      <c r="F645" s="56">
        <v>2946.75</v>
      </c>
      <c r="G645" s="56">
        <v>2959.07</v>
      </c>
      <c r="H645" s="56">
        <v>3089.6200000000003</v>
      </c>
      <c r="I645" s="56">
        <v>3383.59</v>
      </c>
      <c r="J645" s="56">
        <v>3442.6</v>
      </c>
      <c r="K645" s="56">
        <v>3571.59</v>
      </c>
      <c r="L645" s="56">
        <v>3536.19</v>
      </c>
      <c r="M645" s="56">
        <v>3565.44</v>
      </c>
      <c r="N645" s="56">
        <v>3573.6600000000003</v>
      </c>
      <c r="O645" s="56">
        <v>3564.57</v>
      </c>
      <c r="P645" s="56">
        <v>3529.27</v>
      </c>
      <c r="Q645" s="56">
        <v>3463.96</v>
      </c>
      <c r="R645" s="56">
        <v>3516.19</v>
      </c>
      <c r="S645" s="56">
        <v>3466.11</v>
      </c>
      <c r="T645" s="56">
        <v>3496.9900000000002</v>
      </c>
      <c r="U645" s="56">
        <v>3519.17</v>
      </c>
      <c r="V645" s="56">
        <v>3531.6600000000003</v>
      </c>
      <c r="W645" s="56">
        <v>3493.79</v>
      </c>
      <c r="X645" s="56">
        <v>3469.57</v>
      </c>
      <c r="Y645" s="56">
        <v>3408.64</v>
      </c>
      <c r="Z645" s="76">
        <v>3153.92</v>
      </c>
      <c r="AA645" s="65"/>
    </row>
    <row r="646" spans="1:27" ht="16.5" x14ac:dyDescent="0.25">
      <c r="A646" s="64"/>
      <c r="B646" s="88">
        <v>26</v>
      </c>
      <c r="C646" s="84">
        <v>3079.25</v>
      </c>
      <c r="D646" s="56">
        <v>3002.88</v>
      </c>
      <c r="E646" s="56">
        <v>2968.81</v>
      </c>
      <c r="F646" s="56">
        <v>2956.94</v>
      </c>
      <c r="G646" s="56">
        <v>2999.67</v>
      </c>
      <c r="H646" s="56">
        <v>3116.0800000000004</v>
      </c>
      <c r="I646" s="56">
        <v>3436.54</v>
      </c>
      <c r="J646" s="56">
        <v>3490.04</v>
      </c>
      <c r="K646" s="56">
        <v>3512.4</v>
      </c>
      <c r="L646" s="56">
        <v>3549.22</v>
      </c>
      <c r="M646" s="56">
        <v>3528.0099999999998</v>
      </c>
      <c r="N646" s="56">
        <v>3587.7599999999998</v>
      </c>
      <c r="O646" s="56">
        <v>3536.39</v>
      </c>
      <c r="P646" s="56">
        <v>3481.63</v>
      </c>
      <c r="Q646" s="56">
        <v>3483.39</v>
      </c>
      <c r="R646" s="56">
        <v>3518.6600000000003</v>
      </c>
      <c r="S646" s="56">
        <v>3501.17</v>
      </c>
      <c r="T646" s="56">
        <v>3502.78</v>
      </c>
      <c r="U646" s="56">
        <v>3548.86</v>
      </c>
      <c r="V646" s="56">
        <v>3605.6</v>
      </c>
      <c r="W646" s="56">
        <v>3497.17</v>
      </c>
      <c r="X646" s="56">
        <v>3518.8300000000004</v>
      </c>
      <c r="Y646" s="56">
        <v>3479.2599999999998</v>
      </c>
      <c r="Z646" s="76">
        <v>3340.97</v>
      </c>
      <c r="AA646" s="65"/>
    </row>
    <row r="647" spans="1:27" ht="16.5" x14ac:dyDescent="0.25">
      <c r="A647" s="64"/>
      <c r="B647" s="88">
        <v>27</v>
      </c>
      <c r="C647" s="84">
        <v>3307.13</v>
      </c>
      <c r="D647" s="56">
        <v>3131.17</v>
      </c>
      <c r="E647" s="56">
        <v>3047.02</v>
      </c>
      <c r="F647" s="56">
        <v>3026.4100000000003</v>
      </c>
      <c r="G647" s="56">
        <v>3026.02</v>
      </c>
      <c r="H647" s="56">
        <v>3019.85</v>
      </c>
      <c r="I647" s="56">
        <v>3308.79</v>
      </c>
      <c r="J647" s="56">
        <v>3444.04</v>
      </c>
      <c r="K647" s="56">
        <v>3602.6600000000003</v>
      </c>
      <c r="L647" s="56">
        <v>3631</v>
      </c>
      <c r="M647" s="56">
        <v>3630.07</v>
      </c>
      <c r="N647" s="56">
        <v>3628.04</v>
      </c>
      <c r="O647" s="56">
        <v>3622.94</v>
      </c>
      <c r="P647" s="56">
        <v>3618.6200000000003</v>
      </c>
      <c r="Q647" s="56">
        <v>3617</v>
      </c>
      <c r="R647" s="56">
        <v>3614.36</v>
      </c>
      <c r="S647" s="56">
        <v>3606.25</v>
      </c>
      <c r="T647" s="56">
        <v>3593.64</v>
      </c>
      <c r="U647" s="56">
        <v>3583.19</v>
      </c>
      <c r="V647" s="56">
        <v>3653.3</v>
      </c>
      <c r="W647" s="56">
        <v>3650.15</v>
      </c>
      <c r="X647" s="56">
        <v>3603.8300000000004</v>
      </c>
      <c r="Y647" s="56">
        <v>3461.0800000000004</v>
      </c>
      <c r="Z647" s="76">
        <v>3274.43</v>
      </c>
      <c r="AA647" s="65"/>
    </row>
    <row r="648" spans="1:27" ht="16.5" x14ac:dyDescent="0.25">
      <c r="A648" s="64"/>
      <c r="B648" s="88">
        <v>28</v>
      </c>
      <c r="C648" s="84">
        <v>3218.64</v>
      </c>
      <c r="D648" s="56">
        <v>3090.9</v>
      </c>
      <c r="E648" s="56">
        <v>3014.36</v>
      </c>
      <c r="F648" s="56">
        <v>3005.31</v>
      </c>
      <c r="G648" s="56">
        <v>2997.13</v>
      </c>
      <c r="H648" s="56">
        <v>2992.58</v>
      </c>
      <c r="I648" s="56">
        <v>3185.1200000000003</v>
      </c>
      <c r="J648" s="56">
        <v>3328.42</v>
      </c>
      <c r="K648" s="56">
        <v>3519.4100000000003</v>
      </c>
      <c r="L648" s="56">
        <v>3569.7000000000003</v>
      </c>
      <c r="M648" s="56">
        <v>3575.77</v>
      </c>
      <c r="N648" s="56">
        <v>3579.53</v>
      </c>
      <c r="O648" s="56">
        <v>3576.29</v>
      </c>
      <c r="P648" s="56">
        <v>3575.21</v>
      </c>
      <c r="Q648" s="56">
        <v>3576.05</v>
      </c>
      <c r="R648" s="56">
        <v>3576.4</v>
      </c>
      <c r="S648" s="56">
        <v>3575.47</v>
      </c>
      <c r="T648" s="56">
        <v>3571.3</v>
      </c>
      <c r="U648" s="56">
        <v>3579.57</v>
      </c>
      <c r="V648" s="56">
        <v>3631.4</v>
      </c>
      <c r="W648" s="56">
        <v>3620.5</v>
      </c>
      <c r="X648" s="56">
        <v>3576.4500000000003</v>
      </c>
      <c r="Y648" s="56">
        <v>3449.96</v>
      </c>
      <c r="Z648" s="76">
        <v>3268.73</v>
      </c>
      <c r="AA648" s="65"/>
    </row>
    <row r="649" spans="1:27" ht="16.5" x14ac:dyDescent="0.25">
      <c r="A649" s="64"/>
      <c r="B649" s="88">
        <v>29</v>
      </c>
      <c r="C649" s="84">
        <v>3111.3</v>
      </c>
      <c r="D649" s="56">
        <v>3028.82</v>
      </c>
      <c r="E649" s="56">
        <v>2977.09</v>
      </c>
      <c r="F649" s="56">
        <v>2967.23</v>
      </c>
      <c r="G649" s="56">
        <v>3000.79</v>
      </c>
      <c r="H649" s="56">
        <v>3056.8700000000003</v>
      </c>
      <c r="I649" s="56">
        <v>3398.52</v>
      </c>
      <c r="J649" s="56">
        <v>3517.1</v>
      </c>
      <c r="K649" s="56">
        <v>3563.06</v>
      </c>
      <c r="L649" s="56">
        <v>3564.09</v>
      </c>
      <c r="M649" s="56">
        <v>3560.04</v>
      </c>
      <c r="N649" s="56">
        <v>3568.84</v>
      </c>
      <c r="O649" s="56">
        <v>3563.29</v>
      </c>
      <c r="P649" s="56">
        <v>3553.19</v>
      </c>
      <c r="Q649" s="56">
        <v>3553.94</v>
      </c>
      <c r="R649" s="56">
        <v>3551.3</v>
      </c>
      <c r="S649" s="56">
        <v>3540.43</v>
      </c>
      <c r="T649" s="56">
        <v>3526.64</v>
      </c>
      <c r="U649" s="56">
        <v>3514.5</v>
      </c>
      <c r="V649" s="56">
        <v>3522.36</v>
      </c>
      <c r="W649" s="56">
        <v>3492.04</v>
      </c>
      <c r="X649" s="56">
        <v>3498.78</v>
      </c>
      <c r="Y649" s="56">
        <v>3357.1</v>
      </c>
      <c r="Z649" s="76">
        <v>3114.81</v>
      </c>
      <c r="AA649" s="65"/>
    </row>
    <row r="650" spans="1:27" ht="16.5" x14ac:dyDescent="0.25">
      <c r="A650" s="64"/>
      <c r="B650" s="88">
        <v>30</v>
      </c>
      <c r="C650" s="84">
        <v>3076.5</v>
      </c>
      <c r="D650" s="56">
        <v>3000.19</v>
      </c>
      <c r="E650" s="56">
        <v>2996.34</v>
      </c>
      <c r="F650" s="56">
        <v>2994.27</v>
      </c>
      <c r="G650" s="56">
        <v>3029.58</v>
      </c>
      <c r="H650" s="56">
        <v>3175.55</v>
      </c>
      <c r="I650" s="56">
        <v>3419.1</v>
      </c>
      <c r="J650" s="56">
        <v>3548.63</v>
      </c>
      <c r="K650" s="56">
        <v>3603.9</v>
      </c>
      <c r="L650" s="56">
        <v>3601.84</v>
      </c>
      <c r="M650" s="56">
        <v>3601.72</v>
      </c>
      <c r="N650" s="56">
        <v>3603.65</v>
      </c>
      <c r="O650" s="56">
        <v>3604.67</v>
      </c>
      <c r="P650" s="56">
        <v>3604.21</v>
      </c>
      <c r="Q650" s="56">
        <v>3602.6</v>
      </c>
      <c r="R650" s="56">
        <v>3590.39</v>
      </c>
      <c r="S650" s="56">
        <v>3582.61</v>
      </c>
      <c r="T650" s="56">
        <v>3567.36</v>
      </c>
      <c r="U650" s="56">
        <v>3580.0099999999998</v>
      </c>
      <c r="V650" s="56">
        <v>3571.7400000000002</v>
      </c>
      <c r="W650" s="56">
        <v>3547.6</v>
      </c>
      <c r="X650" s="56">
        <v>3555.43</v>
      </c>
      <c r="Y650" s="56">
        <v>3419.73</v>
      </c>
      <c r="Z650" s="76">
        <v>3231.8</v>
      </c>
      <c r="AA650" s="65"/>
    </row>
    <row r="651" spans="1:27" ht="17.25" thickBot="1" x14ac:dyDescent="0.3">
      <c r="A651" s="64"/>
      <c r="B651" s="89">
        <v>31</v>
      </c>
      <c r="C651" s="85">
        <v>3031.76</v>
      </c>
      <c r="D651" s="77">
        <v>2952.53</v>
      </c>
      <c r="E651" s="77">
        <v>2939.03</v>
      </c>
      <c r="F651" s="77">
        <v>2938.15</v>
      </c>
      <c r="G651" s="77">
        <v>2946.63</v>
      </c>
      <c r="H651" s="77">
        <v>3063.6200000000003</v>
      </c>
      <c r="I651" s="77">
        <v>3372.9</v>
      </c>
      <c r="J651" s="77">
        <v>3520.28</v>
      </c>
      <c r="K651" s="77">
        <v>3630.25</v>
      </c>
      <c r="L651" s="77">
        <v>3634.1</v>
      </c>
      <c r="M651" s="77">
        <v>3636.79</v>
      </c>
      <c r="N651" s="77">
        <v>3640.69</v>
      </c>
      <c r="O651" s="77">
        <v>3643.03</v>
      </c>
      <c r="P651" s="77">
        <v>3644.1200000000003</v>
      </c>
      <c r="Q651" s="77">
        <v>3646.79</v>
      </c>
      <c r="R651" s="77">
        <v>3646.0099999999998</v>
      </c>
      <c r="S651" s="77">
        <v>3643.3300000000004</v>
      </c>
      <c r="T651" s="77">
        <v>3634.88</v>
      </c>
      <c r="U651" s="77">
        <v>3626.57</v>
      </c>
      <c r="V651" s="77">
        <v>3625.75</v>
      </c>
      <c r="W651" s="77">
        <v>3615.28</v>
      </c>
      <c r="X651" s="77">
        <v>3621.9100000000003</v>
      </c>
      <c r="Y651" s="77">
        <v>3478.8300000000004</v>
      </c>
      <c r="Z651" s="78">
        <v>3311.11</v>
      </c>
      <c r="AA651" s="65"/>
    </row>
    <row r="652" spans="1:27" ht="16.5" thickBot="1" x14ac:dyDescent="0.3">
      <c r="A652" s="64"/>
      <c r="B652" s="51"/>
      <c r="C652" s="51"/>
      <c r="D652" s="51"/>
      <c r="E652" s="51"/>
      <c r="F652" s="51"/>
      <c r="G652" s="51"/>
      <c r="H652" s="51"/>
      <c r="I652" s="51"/>
      <c r="J652" s="51"/>
      <c r="K652" s="51"/>
      <c r="L652" s="51"/>
      <c r="M652" s="51"/>
      <c r="N652" s="51"/>
      <c r="O652" s="51"/>
      <c r="P652" s="51"/>
      <c r="Q652" s="51"/>
      <c r="R652" s="51"/>
      <c r="S652" s="51"/>
      <c r="T652" s="51"/>
      <c r="U652" s="51"/>
      <c r="V652" s="51"/>
      <c r="W652" s="51"/>
      <c r="X652" s="51"/>
      <c r="Y652" s="51"/>
      <c r="Z652" s="51"/>
      <c r="AA652" s="65"/>
    </row>
    <row r="653" spans="1:27" x14ac:dyDescent="0.25">
      <c r="A653" s="64"/>
      <c r="B653" s="261" t="s">
        <v>130</v>
      </c>
      <c r="C653" s="272" t="s">
        <v>164</v>
      </c>
      <c r="D653" s="272"/>
      <c r="E653" s="272"/>
      <c r="F653" s="272"/>
      <c r="G653" s="272"/>
      <c r="H653" s="272"/>
      <c r="I653" s="272"/>
      <c r="J653" s="272"/>
      <c r="K653" s="272"/>
      <c r="L653" s="272"/>
      <c r="M653" s="272"/>
      <c r="N653" s="272"/>
      <c r="O653" s="272"/>
      <c r="P653" s="272"/>
      <c r="Q653" s="272"/>
      <c r="R653" s="272"/>
      <c r="S653" s="272"/>
      <c r="T653" s="272"/>
      <c r="U653" s="272"/>
      <c r="V653" s="272"/>
      <c r="W653" s="272"/>
      <c r="X653" s="272"/>
      <c r="Y653" s="272"/>
      <c r="Z653" s="273"/>
      <c r="AA653" s="65"/>
    </row>
    <row r="654" spans="1:27" ht="32.25" thickBot="1" x14ac:dyDescent="0.3">
      <c r="A654" s="64"/>
      <c r="B654" s="262"/>
      <c r="C654" s="86" t="s">
        <v>131</v>
      </c>
      <c r="D654" s="81" t="s">
        <v>132</v>
      </c>
      <c r="E654" s="81" t="s">
        <v>133</v>
      </c>
      <c r="F654" s="81" t="s">
        <v>134</v>
      </c>
      <c r="G654" s="81" t="s">
        <v>135</v>
      </c>
      <c r="H654" s="81" t="s">
        <v>136</v>
      </c>
      <c r="I654" s="81" t="s">
        <v>137</v>
      </c>
      <c r="J654" s="81" t="s">
        <v>138</v>
      </c>
      <c r="K654" s="81" t="s">
        <v>139</v>
      </c>
      <c r="L654" s="81" t="s">
        <v>140</v>
      </c>
      <c r="M654" s="81" t="s">
        <v>141</v>
      </c>
      <c r="N654" s="81" t="s">
        <v>142</v>
      </c>
      <c r="O654" s="81" t="s">
        <v>143</v>
      </c>
      <c r="P654" s="81" t="s">
        <v>144</v>
      </c>
      <c r="Q654" s="81" t="s">
        <v>145</v>
      </c>
      <c r="R654" s="81" t="s">
        <v>146</v>
      </c>
      <c r="S654" s="81" t="s">
        <v>147</v>
      </c>
      <c r="T654" s="81" t="s">
        <v>148</v>
      </c>
      <c r="U654" s="81" t="s">
        <v>149</v>
      </c>
      <c r="V654" s="81" t="s">
        <v>150</v>
      </c>
      <c r="W654" s="81" t="s">
        <v>151</v>
      </c>
      <c r="X654" s="81" t="s">
        <v>152</v>
      </c>
      <c r="Y654" s="81" t="s">
        <v>153</v>
      </c>
      <c r="Z654" s="82" t="s">
        <v>154</v>
      </c>
      <c r="AA654" s="65"/>
    </row>
    <row r="655" spans="1:27" ht="16.5" x14ac:dyDescent="0.25">
      <c r="A655" s="64"/>
      <c r="B655" s="87">
        <v>1</v>
      </c>
      <c r="C655" s="83">
        <v>0</v>
      </c>
      <c r="D655" s="79">
        <v>0</v>
      </c>
      <c r="E655" s="79">
        <v>0</v>
      </c>
      <c r="F655" s="79">
        <v>0</v>
      </c>
      <c r="G655" s="79">
        <v>0</v>
      </c>
      <c r="H655" s="79">
        <v>0</v>
      </c>
      <c r="I655" s="79">
        <v>0</v>
      </c>
      <c r="J655" s="79">
        <v>0</v>
      </c>
      <c r="K655" s="79">
        <v>0</v>
      </c>
      <c r="L655" s="79">
        <v>0</v>
      </c>
      <c r="M655" s="79">
        <v>121.72</v>
      </c>
      <c r="N655" s="79">
        <v>192.29</v>
      </c>
      <c r="O655" s="79">
        <v>220.99</v>
      </c>
      <c r="P655" s="79">
        <v>260.49</v>
      </c>
      <c r="Q655" s="79">
        <v>241.29</v>
      </c>
      <c r="R655" s="79">
        <v>249.53</v>
      </c>
      <c r="S655" s="79">
        <v>224.76</v>
      </c>
      <c r="T655" s="79">
        <v>252.63</v>
      </c>
      <c r="U655" s="79">
        <v>345.71</v>
      </c>
      <c r="V655" s="79">
        <v>337.64</v>
      </c>
      <c r="W655" s="79">
        <v>403.08</v>
      </c>
      <c r="X655" s="79">
        <v>168.92</v>
      </c>
      <c r="Y655" s="79">
        <v>83.04</v>
      </c>
      <c r="Z655" s="80">
        <v>0</v>
      </c>
      <c r="AA655" s="65"/>
    </row>
    <row r="656" spans="1:27" ht="16.5" x14ac:dyDescent="0.25">
      <c r="A656" s="64"/>
      <c r="B656" s="88">
        <v>2</v>
      </c>
      <c r="C656" s="84">
        <v>0</v>
      </c>
      <c r="D656" s="56">
        <v>0</v>
      </c>
      <c r="E656" s="56">
        <v>0</v>
      </c>
      <c r="F656" s="56">
        <v>26.86</v>
      </c>
      <c r="G656" s="56">
        <v>91.65</v>
      </c>
      <c r="H656" s="56">
        <v>114.98</v>
      </c>
      <c r="I656" s="56">
        <v>70.77</v>
      </c>
      <c r="J656" s="56">
        <v>35.950000000000003</v>
      </c>
      <c r="K656" s="56">
        <v>164.7</v>
      </c>
      <c r="L656" s="56">
        <v>156.79</v>
      </c>
      <c r="M656" s="56">
        <v>4.41</v>
      </c>
      <c r="N656" s="56">
        <v>0</v>
      </c>
      <c r="O656" s="56">
        <v>8.01</v>
      </c>
      <c r="P656" s="56">
        <v>3.45</v>
      </c>
      <c r="Q656" s="56">
        <v>0</v>
      </c>
      <c r="R656" s="56">
        <v>40.64</v>
      </c>
      <c r="S656" s="56">
        <v>48.45</v>
      </c>
      <c r="T656" s="56">
        <v>0</v>
      </c>
      <c r="U656" s="56">
        <v>43.16</v>
      </c>
      <c r="V656" s="56">
        <v>64.97</v>
      </c>
      <c r="W656" s="56">
        <v>16.41</v>
      </c>
      <c r="X656" s="56">
        <v>61.82</v>
      </c>
      <c r="Y656" s="56">
        <v>0</v>
      </c>
      <c r="Z656" s="76">
        <v>0</v>
      </c>
      <c r="AA656" s="65"/>
    </row>
    <row r="657" spans="1:27" ht="16.5" x14ac:dyDescent="0.25">
      <c r="A657" s="64"/>
      <c r="B657" s="88">
        <v>3</v>
      </c>
      <c r="C657" s="84">
        <v>0</v>
      </c>
      <c r="D657" s="56">
        <v>15.09</v>
      </c>
      <c r="E657" s="56">
        <v>0</v>
      </c>
      <c r="F657" s="56">
        <v>27.54</v>
      </c>
      <c r="G657" s="56">
        <v>52.52</v>
      </c>
      <c r="H657" s="56">
        <v>109.44</v>
      </c>
      <c r="I657" s="56">
        <v>163.13</v>
      </c>
      <c r="J657" s="56">
        <v>81.66</v>
      </c>
      <c r="K657" s="56">
        <v>55.66</v>
      </c>
      <c r="L657" s="56">
        <v>44.05</v>
      </c>
      <c r="M657" s="56">
        <v>0.02</v>
      </c>
      <c r="N657" s="56">
        <v>0.1</v>
      </c>
      <c r="O657" s="56">
        <v>4.34</v>
      </c>
      <c r="P657" s="56">
        <v>6.96</v>
      </c>
      <c r="Q657" s="56">
        <v>6.69</v>
      </c>
      <c r="R657" s="56">
        <v>8.4700000000000006</v>
      </c>
      <c r="S657" s="56">
        <v>0</v>
      </c>
      <c r="T657" s="56">
        <v>14.82</v>
      </c>
      <c r="U657" s="56">
        <v>56.96</v>
      </c>
      <c r="V657" s="56">
        <v>13.36</v>
      </c>
      <c r="W657" s="56">
        <v>0</v>
      </c>
      <c r="X657" s="56">
        <v>0.26</v>
      </c>
      <c r="Y657" s="56">
        <v>0.01</v>
      </c>
      <c r="Z657" s="76">
        <v>0</v>
      </c>
      <c r="AA657" s="65"/>
    </row>
    <row r="658" spans="1:27" ht="16.5" x14ac:dyDescent="0.25">
      <c r="A658" s="64"/>
      <c r="B658" s="88">
        <v>4</v>
      </c>
      <c r="C658" s="84">
        <v>0</v>
      </c>
      <c r="D658" s="56">
        <v>0</v>
      </c>
      <c r="E658" s="56">
        <v>0</v>
      </c>
      <c r="F658" s="56">
        <v>0</v>
      </c>
      <c r="G658" s="56">
        <v>35.590000000000003</v>
      </c>
      <c r="H658" s="56">
        <v>127.37</v>
      </c>
      <c r="I658" s="56">
        <v>59.33</v>
      </c>
      <c r="J658" s="56">
        <v>6.21</v>
      </c>
      <c r="K658" s="56">
        <v>14.21</v>
      </c>
      <c r="L658" s="56">
        <v>0</v>
      </c>
      <c r="M658" s="56">
        <v>0</v>
      </c>
      <c r="N658" s="56">
        <v>0</v>
      </c>
      <c r="O658" s="56">
        <v>0</v>
      </c>
      <c r="P658" s="56">
        <v>0</v>
      </c>
      <c r="Q658" s="56">
        <v>0</v>
      </c>
      <c r="R658" s="56">
        <v>0</v>
      </c>
      <c r="S658" s="56">
        <v>104.55</v>
      </c>
      <c r="T658" s="56">
        <v>21.61</v>
      </c>
      <c r="U658" s="56">
        <v>64.760000000000005</v>
      </c>
      <c r="V658" s="56">
        <v>0</v>
      </c>
      <c r="W658" s="56">
        <v>0</v>
      </c>
      <c r="X658" s="56">
        <v>0</v>
      </c>
      <c r="Y658" s="56">
        <v>0</v>
      </c>
      <c r="Z658" s="76">
        <v>0</v>
      </c>
      <c r="AA658" s="65"/>
    </row>
    <row r="659" spans="1:27" ht="16.5" x14ac:dyDescent="0.25">
      <c r="A659" s="64"/>
      <c r="B659" s="88">
        <v>5</v>
      </c>
      <c r="C659" s="84">
        <v>0</v>
      </c>
      <c r="D659" s="56">
        <v>0</v>
      </c>
      <c r="E659" s="56">
        <v>0</v>
      </c>
      <c r="F659" s="56">
        <v>40.81</v>
      </c>
      <c r="G659" s="56">
        <v>54.72</v>
      </c>
      <c r="H659" s="56">
        <v>44.74</v>
      </c>
      <c r="I659" s="56">
        <v>110.69</v>
      </c>
      <c r="J659" s="56">
        <v>51.98</v>
      </c>
      <c r="K659" s="56">
        <v>0.1</v>
      </c>
      <c r="L659" s="56">
        <v>0</v>
      </c>
      <c r="M659" s="56">
        <v>0</v>
      </c>
      <c r="N659" s="56">
        <v>0</v>
      </c>
      <c r="O659" s="56">
        <v>0</v>
      </c>
      <c r="P659" s="56">
        <v>0.17</v>
      </c>
      <c r="Q659" s="56">
        <v>30.39</v>
      </c>
      <c r="R659" s="56">
        <v>38.51</v>
      </c>
      <c r="S659" s="56">
        <v>21.39</v>
      </c>
      <c r="T659" s="56">
        <v>40.21</v>
      </c>
      <c r="U659" s="56">
        <v>93.2</v>
      </c>
      <c r="V659" s="56">
        <v>62.49</v>
      </c>
      <c r="W659" s="56">
        <v>46.35</v>
      </c>
      <c r="X659" s="56">
        <v>0</v>
      </c>
      <c r="Y659" s="56">
        <v>0</v>
      </c>
      <c r="Z659" s="76">
        <v>0</v>
      </c>
      <c r="AA659" s="65"/>
    </row>
    <row r="660" spans="1:27" ht="16.5" x14ac:dyDescent="0.25">
      <c r="A660" s="64"/>
      <c r="B660" s="88">
        <v>6</v>
      </c>
      <c r="C660" s="84">
        <v>0</v>
      </c>
      <c r="D660" s="56">
        <v>0</v>
      </c>
      <c r="E660" s="56">
        <v>44.52</v>
      </c>
      <c r="F660" s="56">
        <v>166.17</v>
      </c>
      <c r="G660" s="56">
        <v>152.27000000000001</v>
      </c>
      <c r="H660" s="56">
        <v>89.27</v>
      </c>
      <c r="I660" s="56">
        <v>93.82</v>
      </c>
      <c r="J660" s="56">
        <v>155.82</v>
      </c>
      <c r="K660" s="56">
        <v>95.76</v>
      </c>
      <c r="L660" s="56">
        <v>148.58000000000001</v>
      </c>
      <c r="M660" s="56">
        <v>133.51</v>
      </c>
      <c r="N660" s="56">
        <v>158.9</v>
      </c>
      <c r="O660" s="56">
        <v>172.62</v>
      </c>
      <c r="P660" s="56">
        <v>176.32</v>
      </c>
      <c r="Q660" s="56">
        <v>123.89</v>
      </c>
      <c r="R660" s="56">
        <v>116.93</v>
      </c>
      <c r="S660" s="56">
        <v>115.97</v>
      </c>
      <c r="T660" s="56">
        <v>130.13</v>
      </c>
      <c r="U660" s="56">
        <v>199.98</v>
      </c>
      <c r="V660" s="56">
        <v>287.25</v>
      </c>
      <c r="W660" s="56">
        <v>308.16000000000003</v>
      </c>
      <c r="X660" s="56">
        <v>78.150000000000006</v>
      </c>
      <c r="Y660" s="56">
        <v>118.9</v>
      </c>
      <c r="Z660" s="76">
        <v>44.27</v>
      </c>
      <c r="AA660" s="65"/>
    </row>
    <row r="661" spans="1:27" ht="16.5" x14ac:dyDescent="0.25">
      <c r="A661" s="64"/>
      <c r="B661" s="88">
        <v>7</v>
      </c>
      <c r="C661" s="84">
        <v>0.18</v>
      </c>
      <c r="D661" s="56">
        <v>8.2799999999999994</v>
      </c>
      <c r="E661" s="56">
        <v>159.35</v>
      </c>
      <c r="F661" s="56">
        <v>146.82</v>
      </c>
      <c r="G661" s="56">
        <v>81.02</v>
      </c>
      <c r="H661" s="56">
        <v>252.19</v>
      </c>
      <c r="I661" s="56">
        <v>93.86</v>
      </c>
      <c r="J661" s="56">
        <v>93.67</v>
      </c>
      <c r="K661" s="56">
        <v>117.12</v>
      </c>
      <c r="L661" s="56">
        <v>16.309999999999999</v>
      </c>
      <c r="M661" s="56">
        <v>0</v>
      </c>
      <c r="N661" s="56">
        <v>0.64</v>
      </c>
      <c r="O661" s="56">
        <v>0</v>
      </c>
      <c r="P661" s="56">
        <v>0</v>
      </c>
      <c r="Q661" s="56">
        <v>0</v>
      </c>
      <c r="R661" s="56">
        <v>19.02</v>
      </c>
      <c r="S661" s="56">
        <v>235.97</v>
      </c>
      <c r="T661" s="56">
        <v>290.14999999999998</v>
      </c>
      <c r="U661" s="56">
        <v>308.92</v>
      </c>
      <c r="V661" s="56">
        <v>406.09</v>
      </c>
      <c r="W661" s="56">
        <v>462.18</v>
      </c>
      <c r="X661" s="56">
        <v>323.83</v>
      </c>
      <c r="Y661" s="56">
        <v>112.83</v>
      </c>
      <c r="Z661" s="76">
        <v>113.52</v>
      </c>
      <c r="AA661" s="65"/>
    </row>
    <row r="662" spans="1:27" ht="16.5" x14ac:dyDescent="0.25">
      <c r="A662" s="64"/>
      <c r="B662" s="88">
        <v>8</v>
      </c>
      <c r="C662" s="84">
        <v>64.87</v>
      </c>
      <c r="D662" s="56">
        <v>94.68</v>
      </c>
      <c r="E662" s="56">
        <v>197.42</v>
      </c>
      <c r="F662" s="56">
        <v>302.63</v>
      </c>
      <c r="G662" s="56">
        <v>301.41000000000003</v>
      </c>
      <c r="H662" s="56">
        <v>346.2</v>
      </c>
      <c r="I662" s="56">
        <v>162.18</v>
      </c>
      <c r="J662" s="56">
        <v>253.45</v>
      </c>
      <c r="K662" s="56">
        <v>248.12</v>
      </c>
      <c r="L662" s="56">
        <v>197.81</v>
      </c>
      <c r="M662" s="56">
        <v>213.97</v>
      </c>
      <c r="N662" s="56">
        <v>353.72</v>
      </c>
      <c r="O662" s="56">
        <v>300.26</v>
      </c>
      <c r="P662" s="56">
        <v>267.02</v>
      </c>
      <c r="Q662" s="56">
        <v>257.11</v>
      </c>
      <c r="R662" s="56">
        <v>255.27</v>
      </c>
      <c r="S662" s="56">
        <v>180.53</v>
      </c>
      <c r="T662" s="56">
        <v>190.24</v>
      </c>
      <c r="U662" s="56">
        <v>170.92</v>
      </c>
      <c r="V662" s="56">
        <v>260.14999999999998</v>
      </c>
      <c r="W662" s="56">
        <v>152.69</v>
      </c>
      <c r="X662" s="56">
        <v>125.69</v>
      </c>
      <c r="Y662" s="56">
        <v>177.92</v>
      </c>
      <c r="Z662" s="76">
        <v>68.58</v>
      </c>
      <c r="AA662" s="65"/>
    </row>
    <row r="663" spans="1:27" ht="16.5" x14ac:dyDescent="0.25">
      <c r="A663" s="64"/>
      <c r="B663" s="88">
        <v>9</v>
      </c>
      <c r="C663" s="84">
        <v>0</v>
      </c>
      <c r="D663" s="56">
        <v>37.17</v>
      </c>
      <c r="E663" s="56">
        <v>0.01</v>
      </c>
      <c r="F663" s="56">
        <v>0</v>
      </c>
      <c r="G663" s="56">
        <v>0</v>
      </c>
      <c r="H663" s="56">
        <v>41.58</v>
      </c>
      <c r="I663" s="56">
        <v>51.05</v>
      </c>
      <c r="J663" s="56">
        <v>121.84</v>
      </c>
      <c r="K663" s="56">
        <v>36.33</v>
      </c>
      <c r="L663" s="56">
        <v>9</v>
      </c>
      <c r="M663" s="56">
        <v>0</v>
      </c>
      <c r="N663" s="56">
        <v>0.08</v>
      </c>
      <c r="O663" s="56">
        <v>0</v>
      </c>
      <c r="P663" s="56">
        <v>0</v>
      </c>
      <c r="Q663" s="56">
        <v>0</v>
      </c>
      <c r="R663" s="56">
        <v>0</v>
      </c>
      <c r="S663" s="56">
        <v>0</v>
      </c>
      <c r="T663" s="56">
        <v>0</v>
      </c>
      <c r="U663" s="56">
        <v>0</v>
      </c>
      <c r="V663" s="56">
        <v>0</v>
      </c>
      <c r="W663" s="56">
        <v>0</v>
      </c>
      <c r="X663" s="56">
        <v>0</v>
      </c>
      <c r="Y663" s="56">
        <v>0</v>
      </c>
      <c r="Z663" s="76">
        <v>12</v>
      </c>
      <c r="AA663" s="65"/>
    </row>
    <row r="664" spans="1:27" ht="16.5" x14ac:dyDescent="0.25">
      <c r="A664" s="64"/>
      <c r="B664" s="88">
        <v>10</v>
      </c>
      <c r="C664" s="84">
        <v>0.02</v>
      </c>
      <c r="D664" s="56">
        <v>0</v>
      </c>
      <c r="E664" s="56">
        <v>0</v>
      </c>
      <c r="F664" s="56">
        <v>0</v>
      </c>
      <c r="G664" s="56">
        <v>0</v>
      </c>
      <c r="H664" s="56">
        <v>34.380000000000003</v>
      </c>
      <c r="I664" s="56">
        <v>84.76</v>
      </c>
      <c r="J664" s="56">
        <v>18.100000000000001</v>
      </c>
      <c r="K664" s="56">
        <v>8.9</v>
      </c>
      <c r="L664" s="56">
        <v>0</v>
      </c>
      <c r="M664" s="56">
        <v>0</v>
      </c>
      <c r="N664" s="56">
        <v>0</v>
      </c>
      <c r="O664" s="56">
        <v>9.7100000000000009</v>
      </c>
      <c r="P664" s="56">
        <v>2.5499999999999998</v>
      </c>
      <c r="Q664" s="56">
        <v>0</v>
      </c>
      <c r="R664" s="56">
        <v>0</v>
      </c>
      <c r="S664" s="56">
        <v>2.38</v>
      </c>
      <c r="T664" s="56">
        <v>24.54</v>
      </c>
      <c r="U664" s="56">
        <v>41.33</v>
      </c>
      <c r="V664" s="56">
        <v>61.53</v>
      </c>
      <c r="W664" s="56">
        <v>29.53</v>
      </c>
      <c r="X664" s="56">
        <v>0</v>
      </c>
      <c r="Y664" s="56">
        <v>0</v>
      </c>
      <c r="Z664" s="76">
        <v>0</v>
      </c>
      <c r="AA664" s="65"/>
    </row>
    <row r="665" spans="1:27" ht="16.5" x14ac:dyDescent="0.25">
      <c r="A665" s="64"/>
      <c r="B665" s="88">
        <v>11</v>
      </c>
      <c r="C665" s="84">
        <v>0</v>
      </c>
      <c r="D665" s="56">
        <v>0</v>
      </c>
      <c r="E665" s="56">
        <v>0</v>
      </c>
      <c r="F665" s="56">
        <v>31.29</v>
      </c>
      <c r="G665" s="56">
        <v>106.48</v>
      </c>
      <c r="H665" s="56">
        <v>145.69</v>
      </c>
      <c r="I665" s="56">
        <v>72.92</v>
      </c>
      <c r="J665" s="56">
        <v>0</v>
      </c>
      <c r="K665" s="56">
        <v>0</v>
      </c>
      <c r="L665" s="56">
        <v>0</v>
      </c>
      <c r="M665" s="56">
        <v>6.64</v>
      </c>
      <c r="N665" s="56">
        <v>30.67</v>
      </c>
      <c r="O665" s="56">
        <v>0</v>
      </c>
      <c r="P665" s="56">
        <v>0</v>
      </c>
      <c r="Q665" s="56">
        <v>59.22</v>
      </c>
      <c r="R665" s="56">
        <v>49.18</v>
      </c>
      <c r="S665" s="56">
        <v>27.45</v>
      </c>
      <c r="T665" s="56">
        <v>30.99</v>
      </c>
      <c r="U665" s="56">
        <v>28.09</v>
      </c>
      <c r="V665" s="56">
        <v>12.9</v>
      </c>
      <c r="W665" s="56">
        <v>7.63</v>
      </c>
      <c r="X665" s="56">
        <v>0</v>
      </c>
      <c r="Y665" s="56">
        <v>0</v>
      </c>
      <c r="Z665" s="76">
        <v>0</v>
      </c>
      <c r="AA665" s="65"/>
    </row>
    <row r="666" spans="1:27" ht="16.5" x14ac:dyDescent="0.25">
      <c r="A666" s="64"/>
      <c r="B666" s="88">
        <v>12</v>
      </c>
      <c r="C666" s="84">
        <v>0</v>
      </c>
      <c r="D666" s="56">
        <v>0</v>
      </c>
      <c r="E666" s="56">
        <v>0</v>
      </c>
      <c r="F666" s="56">
        <v>0</v>
      </c>
      <c r="G666" s="56">
        <v>0</v>
      </c>
      <c r="H666" s="56">
        <v>100.9</v>
      </c>
      <c r="I666" s="56">
        <v>14.54</v>
      </c>
      <c r="J666" s="56">
        <v>0</v>
      </c>
      <c r="K666" s="56">
        <v>0</v>
      </c>
      <c r="L666" s="56">
        <v>0</v>
      </c>
      <c r="M666" s="56">
        <v>0</v>
      </c>
      <c r="N666" s="56">
        <v>0</v>
      </c>
      <c r="O666" s="56">
        <v>0</v>
      </c>
      <c r="P666" s="56">
        <v>0</v>
      </c>
      <c r="Q666" s="56">
        <v>0</v>
      </c>
      <c r="R666" s="56">
        <v>0</v>
      </c>
      <c r="S666" s="56">
        <v>0</v>
      </c>
      <c r="T666" s="56">
        <v>44.72</v>
      </c>
      <c r="U666" s="56">
        <v>49.78</v>
      </c>
      <c r="V666" s="56">
        <v>30.24</v>
      </c>
      <c r="W666" s="56">
        <v>4.4800000000000004</v>
      </c>
      <c r="X666" s="56">
        <v>0</v>
      </c>
      <c r="Y666" s="56">
        <v>0</v>
      </c>
      <c r="Z666" s="76">
        <v>0</v>
      </c>
      <c r="AA666" s="65"/>
    </row>
    <row r="667" spans="1:27" ht="16.5" x14ac:dyDescent="0.25">
      <c r="A667" s="64"/>
      <c r="B667" s="88">
        <v>13</v>
      </c>
      <c r="C667" s="84">
        <v>0</v>
      </c>
      <c r="D667" s="56">
        <v>0</v>
      </c>
      <c r="E667" s="56">
        <v>0</v>
      </c>
      <c r="F667" s="56">
        <v>0</v>
      </c>
      <c r="G667" s="56">
        <v>0</v>
      </c>
      <c r="H667" s="56">
        <v>65.81</v>
      </c>
      <c r="I667" s="56">
        <v>107.29</v>
      </c>
      <c r="J667" s="56">
        <v>164.15</v>
      </c>
      <c r="K667" s="56">
        <v>132.88999999999999</v>
      </c>
      <c r="L667" s="56">
        <v>140.13999999999999</v>
      </c>
      <c r="M667" s="56">
        <v>215.21</v>
      </c>
      <c r="N667" s="56">
        <v>218.94</v>
      </c>
      <c r="O667" s="56">
        <v>218.84</v>
      </c>
      <c r="P667" s="56">
        <v>129.25</v>
      </c>
      <c r="Q667" s="56">
        <v>208.73</v>
      </c>
      <c r="R667" s="56">
        <v>126.86</v>
      </c>
      <c r="S667" s="56">
        <v>151.32</v>
      </c>
      <c r="T667" s="56">
        <v>195.27</v>
      </c>
      <c r="U667" s="56">
        <v>152.02000000000001</v>
      </c>
      <c r="V667" s="56">
        <v>144.63999999999999</v>
      </c>
      <c r="W667" s="56">
        <v>116.57</v>
      </c>
      <c r="X667" s="56">
        <v>52.97</v>
      </c>
      <c r="Y667" s="56">
        <v>0</v>
      </c>
      <c r="Z667" s="76">
        <v>0</v>
      </c>
      <c r="AA667" s="65"/>
    </row>
    <row r="668" spans="1:27" ht="16.5" x14ac:dyDescent="0.25">
      <c r="A668" s="64"/>
      <c r="B668" s="88">
        <v>14</v>
      </c>
      <c r="C668" s="84">
        <v>0</v>
      </c>
      <c r="D668" s="56">
        <v>0</v>
      </c>
      <c r="E668" s="56">
        <v>0</v>
      </c>
      <c r="F668" s="56">
        <v>0</v>
      </c>
      <c r="G668" s="56">
        <v>0</v>
      </c>
      <c r="H668" s="56">
        <v>0</v>
      </c>
      <c r="I668" s="56">
        <v>141.6</v>
      </c>
      <c r="J668" s="56">
        <v>165.18</v>
      </c>
      <c r="K668" s="56">
        <v>43.62</v>
      </c>
      <c r="L668" s="56">
        <v>55.29</v>
      </c>
      <c r="M668" s="56">
        <v>41.88</v>
      </c>
      <c r="N668" s="56">
        <v>51.61</v>
      </c>
      <c r="O668" s="56">
        <v>91.35</v>
      </c>
      <c r="P668" s="56">
        <v>66.260000000000005</v>
      </c>
      <c r="Q668" s="56">
        <v>63.45</v>
      </c>
      <c r="R668" s="56">
        <v>101.01</v>
      </c>
      <c r="S668" s="56">
        <v>119.99</v>
      </c>
      <c r="T668" s="56">
        <v>88</v>
      </c>
      <c r="U668" s="56">
        <v>67.41</v>
      </c>
      <c r="V668" s="56">
        <v>194.46</v>
      </c>
      <c r="W668" s="56">
        <v>101.35</v>
      </c>
      <c r="X668" s="56">
        <v>0</v>
      </c>
      <c r="Y668" s="56">
        <v>0</v>
      </c>
      <c r="Z668" s="76">
        <v>0</v>
      </c>
      <c r="AA668" s="65"/>
    </row>
    <row r="669" spans="1:27" ht="16.5" x14ac:dyDescent="0.25">
      <c r="A669" s="64"/>
      <c r="B669" s="88">
        <v>15</v>
      </c>
      <c r="C669" s="84">
        <v>0</v>
      </c>
      <c r="D669" s="56">
        <v>0</v>
      </c>
      <c r="E669" s="56">
        <v>0</v>
      </c>
      <c r="F669" s="56">
        <v>0</v>
      </c>
      <c r="G669" s="56">
        <v>0</v>
      </c>
      <c r="H669" s="56">
        <v>158.55000000000001</v>
      </c>
      <c r="I669" s="56">
        <v>151.15</v>
      </c>
      <c r="J669" s="56">
        <v>238.46</v>
      </c>
      <c r="K669" s="56">
        <v>228.63</v>
      </c>
      <c r="L669" s="56">
        <v>73.8</v>
      </c>
      <c r="M669" s="56">
        <v>73.62</v>
      </c>
      <c r="N669" s="56">
        <v>64.16</v>
      </c>
      <c r="O669" s="56">
        <v>86.76</v>
      </c>
      <c r="P669" s="56">
        <v>71.760000000000005</v>
      </c>
      <c r="Q669" s="56">
        <v>73.430000000000007</v>
      </c>
      <c r="R669" s="56">
        <v>101.69</v>
      </c>
      <c r="S669" s="56">
        <v>83.05</v>
      </c>
      <c r="T669" s="56">
        <v>105.79</v>
      </c>
      <c r="U669" s="56">
        <v>164.21</v>
      </c>
      <c r="V669" s="56">
        <v>137.66999999999999</v>
      </c>
      <c r="W669" s="56">
        <v>5.35</v>
      </c>
      <c r="X669" s="56">
        <v>0</v>
      </c>
      <c r="Y669" s="56">
        <v>0</v>
      </c>
      <c r="Z669" s="76">
        <v>0</v>
      </c>
      <c r="AA669" s="65"/>
    </row>
    <row r="670" spans="1:27" ht="16.5" x14ac:dyDescent="0.25">
      <c r="A670" s="64"/>
      <c r="B670" s="88">
        <v>16</v>
      </c>
      <c r="C670" s="84">
        <v>0</v>
      </c>
      <c r="D670" s="56">
        <v>0</v>
      </c>
      <c r="E670" s="56">
        <v>0</v>
      </c>
      <c r="F670" s="56">
        <v>0</v>
      </c>
      <c r="G670" s="56">
        <v>0</v>
      </c>
      <c r="H670" s="56">
        <v>111.12</v>
      </c>
      <c r="I670" s="56">
        <v>90.68</v>
      </c>
      <c r="J670" s="56">
        <v>107.73</v>
      </c>
      <c r="K670" s="56">
        <v>73.87</v>
      </c>
      <c r="L670" s="56">
        <v>21.71</v>
      </c>
      <c r="M670" s="56">
        <v>0</v>
      </c>
      <c r="N670" s="56">
        <v>28.17</v>
      </c>
      <c r="O670" s="56">
        <v>79.400000000000006</v>
      </c>
      <c r="P670" s="56">
        <v>57.69</v>
      </c>
      <c r="Q670" s="56">
        <v>41.74</v>
      </c>
      <c r="R670" s="56">
        <v>53.17</v>
      </c>
      <c r="S670" s="56">
        <v>92.76</v>
      </c>
      <c r="T670" s="56">
        <v>103.06</v>
      </c>
      <c r="U670" s="56">
        <v>108.03</v>
      </c>
      <c r="V670" s="56">
        <v>1.82</v>
      </c>
      <c r="W670" s="56">
        <v>59.57</v>
      </c>
      <c r="X670" s="56">
        <v>0</v>
      </c>
      <c r="Y670" s="56">
        <v>0</v>
      </c>
      <c r="Z670" s="76">
        <v>0</v>
      </c>
      <c r="AA670" s="65"/>
    </row>
    <row r="671" spans="1:27" ht="16.5" x14ac:dyDescent="0.25">
      <c r="A671" s="64"/>
      <c r="B671" s="88">
        <v>17</v>
      </c>
      <c r="C671" s="84">
        <v>18.04</v>
      </c>
      <c r="D671" s="56">
        <v>19.760000000000002</v>
      </c>
      <c r="E671" s="56">
        <v>0.16</v>
      </c>
      <c r="F671" s="56">
        <v>0.47</v>
      </c>
      <c r="G671" s="56">
        <v>88.68</v>
      </c>
      <c r="H671" s="56">
        <v>225.95</v>
      </c>
      <c r="I671" s="56">
        <v>110.98</v>
      </c>
      <c r="J671" s="56">
        <v>176.54</v>
      </c>
      <c r="K671" s="56">
        <v>141.53</v>
      </c>
      <c r="L671" s="56">
        <v>35.4</v>
      </c>
      <c r="M671" s="56">
        <v>39.15</v>
      </c>
      <c r="N671" s="56">
        <v>15.95</v>
      </c>
      <c r="O671" s="56">
        <v>19.32</v>
      </c>
      <c r="P671" s="56">
        <v>26.26</v>
      </c>
      <c r="Q671" s="56">
        <v>0</v>
      </c>
      <c r="R671" s="56">
        <v>35.76</v>
      </c>
      <c r="S671" s="56">
        <v>38.75</v>
      </c>
      <c r="T671" s="56">
        <v>118.66</v>
      </c>
      <c r="U671" s="56">
        <v>128.29</v>
      </c>
      <c r="V671" s="56">
        <v>146.31</v>
      </c>
      <c r="W671" s="56">
        <v>130.71</v>
      </c>
      <c r="X671" s="56">
        <v>86.15</v>
      </c>
      <c r="Y671" s="56">
        <v>0</v>
      </c>
      <c r="Z671" s="76">
        <v>0</v>
      </c>
      <c r="AA671" s="65"/>
    </row>
    <row r="672" spans="1:27" ht="16.5" x14ac:dyDescent="0.25">
      <c r="A672" s="64"/>
      <c r="B672" s="88">
        <v>18</v>
      </c>
      <c r="C672" s="84">
        <v>0</v>
      </c>
      <c r="D672" s="56">
        <v>0</v>
      </c>
      <c r="E672" s="56">
        <v>0</v>
      </c>
      <c r="F672" s="56">
        <v>0</v>
      </c>
      <c r="G672" s="56">
        <v>21.26</v>
      </c>
      <c r="H672" s="56">
        <v>176.51</v>
      </c>
      <c r="I672" s="56">
        <v>129</v>
      </c>
      <c r="J672" s="56">
        <v>158.33000000000001</v>
      </c>
      <c r="K672" s="56">
        <v>95.72</v>
      </c>
      <c r="L672" s="56">
        <v>84.03</v>
      </c>
      <c r="M672" s="56">
        <v>89.08</v>
      </c>
      <c r="N672" s="56">
        <v>82.71</v>
      </c>
      <c r="O672" s="56">
        <v>110.89</v>
      </c>
      <c r="P672" s="56">
        <v>117.58</v>
      </c>
      <c r="Q672" s="56">
        <v>133.43</v>
      </c>
      <c r="R672" s="56">
        <v>102.21</v>
      </c>
      <c r="S672" s="56">
        <v>184.96</v>
      </c>
      <c r="T672" s="56">
        <v>205.41</v>
      </c>
      <c r="U672" s="56">
        <v>190.58</v>
      </c>
      <c r="V672" s="56">
        <v>229.93</v>
      </c>
      <c r="W672" s="56">
        <v>213.92</v>
      </c>
      <c r="X672" s="56">
        <v>50.75</v>
      </c>
      <c r="Y672" s="56">
        <v>0</v>
      </c>
      <c r="Z672" s="76">
        <v>0</v>
      </c>
      <c r="AA672" s="65"/>
    </row>
    <row r="673" spans="1:27" ht="16.5" x14ac:dyDescent="0.25">
      <c r="A673" s="64"/>
      <c r="B673" s="88">
        <v>19</v>
      </c>
      <c r="C673" s="84">
        <v>0</v>
      </c>
      <c r="D673" s="56">
        <v>0</v>
      </c>
      <c r="E673" s="56">
        <v>21.84</v>
      </c>
      <c r="F673" s="56">
        <v>21.69</v>
      </c>
      <c r="G673" s="56">
        <v>229.52</v>
      </c>
      <c r="H673" s="56">
        <v>138.86000000000001</v>
      </c>
      <c r="I673" s="56">
        <v>226.08</v>
      </c>
      <c r="J673" s="56">
        <v>197.53</v>
      </c>
      <c r="K673" s="56">
        <v>181.36</v>
      </c>
      <c r="L673" s="56">
        <v>173.47</v>
      </c>
      <c r="M673" s="56">
        <v>286.66000000000003</v>
      </c>
      <c r="N673" s="56">
        <v>324.31</v>
      </c>
      <c r="O673" s="56">
        <v>357.71</v>
      </c>
      <c r="P673" s="56">
        <v>352.41</v>
      </c>
      <c r="Q673" s="56">
        <v>378.54</v>
      </c>
      <c r="R673" s="56">
        <v>382.84</v>
      </c>
      <c r="S673" s="56">
        <v>287</v>
      </c>
      <c r="T673" s="56">
        <v>274.94</v>
      </c>
      <c r="U673" s="56">
        <v>260.19</v>
      </c>
      <c r="V673" s="56">
        <v>262.58</v>
      </c>
      <c r="W673" s="56">
        <v>220</v>
      </c>
      <c r="X673" s="56">
        <v>143.22999999999999</v>
      </c>
      <c r="Y673" s="56">
        <v>24.49</v>
      </c>
      <c r="Z673" s="76">
        <v>0</v>
      </c>
      <c r="AA673" s="65"/>
    </row>
    <row r="674" spans="1:27" ht="16.5" x14ac:dyDescent="0.25">
      <c r="A674" s="64"/>
      <c r="B674" s="88">
        <v>20</v>
      </c>
      <c r="C674" s="84">
        <v>0</v>
      </c>
      <c r="D674" s="56">
        <v>48.14</v>
      </c>
      <c r="E674" s="56">
        <v>74.03</v>
      </c>
      <c r="F674" s="56">
        <v>155.27000000000001</v>
      </c>
      <c r="G674" s="56">
        <v>98.88</v>
      </c>
      <c r="H674" s="56">
        <v>123.5</v>
      </c>
      <c r="I674" s="56">
        <v>220.95</v>
      </c>
      <c r="J674" s="56">
        <v>122.45</v>
      </c>
      <c r="K674" s="56">
        <v>123.01</v>
      </c>
      <c r="L674" s="56">
        <v>122.94</v>
      </c>
      <c r="M674" s="56">
        <v>94.42</v>
      </c>
      <c r="N674" s="56">
        <v>0</v>
      </c>
      <c r="O674" s="56">
        <v>36.39</v>
      </c>
      <c r="P674" s="56">
        <v>31.88</v>
      </c>
      <c r="Q674" s="56">
        <v>57.58</v>
      </c>
      <c r="R674" s="56">
        <v>98.26</v>
      </c>
      <c r="S674" s="56">
        <v>72.709999999999994</v>
      </c>
      <c r="T674" s="56">
        <v>59.66</v>
      </c>
      <c r="U674" s="56">
        <v>95.24</v>
      </c>
      <c r="V674" s="56">
        <v>40.61</v>
      </c>
      <c r="W674" s="56">
        <v>62.18</v>
      </c>
      <c r="X674" s="56">
        <v>1.04</v>
      </c>
      <c r="Y674" s="56">
        <v>0</v>
      </c>
      <c r="Z674" s="76">
        <v>0</v>
      </c>
      <c r="AA674" s="65"/>
    </row>
    <row r="675" spans="1:27" ht="16.5" x14ac:dyDescent="0.25">
      <c r="A675" s="64"/>
      <c r="B675" s="88">
        <v>21</v>
      </c>
      <c r="C675" s="84">
        <v>0</v>
      </c>
      <c r="D675" s="56">
        <v>0</v>
      </c>
      <c r="E675" s="56">
        <v>0</v>
      </c>
      <c r="F675" s="56">
        <v>0</v>
      </c>
      <c r="G675" s="56">
        <v>0</v>
      </c>
      <c r="H675" s="56">
        <v>27.21</v>
      </c>
      <c r="I675" s="56">
        <v>106.54</v>
      </c>
      <c r="J675" s="56">
        <v>0</v>
      </c>
      <c r="K675" s="56">
        <v>0</v>
      </c>
      <c r="L675" s="56">
        <v>0</v>
      </c>
      <c r="M675" s="56">
        <v>0</v>
      </c>
      <c r="N675" s="56">
        <v>0</v>
      </c>
      <c r="O675" s="56">
        <v>0</v>
      </c>
      <c r="P675" s="56">
        <v>0</v>
      </c>
      <c r="Q675" s="56">
        <v>0</v>
      </c>
      <c r="R675" s="56">
        <v>0</v>
      </c>
      <c r="S675" s="56">
        <v>0</v>
      </c>
      <c r="T675" s="56">
        <v>0</v>
      </c>
      <c r="U675" s="56">
        <v>0</v>
      </c>
      <c r="V675" s="56">
        <v>0</v>
      </c>
      <c r="W675" s="56">
        <v>0</v>
      </c>
      <c r="X675" s="56">
        <v>0</v>
      </c>
      <c r="Y675" s="56">
        <v>0</v>
      </c>
      <c r="Z675" s="76">
        <v>0</v>
      </c>
      <c r="AA675" s="65"/>
    </row>
    <row r="676" spans="1:27" ht="16.5" x14ac:dyDescent="0.25">
      <c r="A676" s="64"/>
      <c r="B676" s="88">
        <v>22</v>
      </c>
      <c r="C676" s="84">
        <v>0</v>
      </c>
      <c r="D676" s="56">
        <v>0</v>
      </c>
      <c r="E676" s="56">
        <v>0</v>
      </c>
      <c r="F676" s="56">
        <v>0</v>
      </c>
      <c r="G676" s="56">
        <v>0</v>
      </c>
      <c r="H676" s="56">
        <v>89.11</v>
      </c>
      <c r="I676" s="56">
        <v>88.22</v>
      </c>
      <c r="J676" s="56">
        <v>90.86</v>
      </c>
      <c r="K676" s="56">
        <v>27.5</v>
      </c>
      <c r="L676" s="56">
        <v>10.199999999999999</v>
      </c>
      <c r="M676" s="56">
        <v>0</v>
      </c>
      <c r="N676" s="56">
        <v>0</v>
      </c>
      <c r="O676" s="56">
        <v>27.2</v>
      </c>
      <c r="P676" s="56">
        <v>0</v>
      </c>
      <c r="Q676" s="56">
        <v>0</v>
      </c>
      <c r="R676" s="56">
        <v>7.26</v>
      </c>
      <c r="S676" s="56">
        <v>0</v>
      </c>
      <c r="T676" s="56">
        <v>98.28</v>
      </c>
      <c r="U676" s="56">
        <v>139.84</v>
      </c>
      <c r="V676" s="56">
        <v>129.75</v>
      </c>
      <c r="W676" s="56">
        <v>40.54</v>
      </c>
      <c r="X676" s="56">
        <v>0</v>
      </c>
      <c r="Y676" s="56">
        <v>0</v>
      </c>
      <c r="Z676" s="76">
        <v>0</v>
      </c>
      <c r="AA676" s="65"/>
    </row>
    <row r="677" spans="1:27" ht="16.5" x14ac:dyDescent="0.25">
      <c r="A677" s="64"/>
      <c r="B677" s="88">
        <v>23</v>
      </c>
      <c r="C677" s="84">
        <v>0</v>
      </c>
      <c r="D677" s="56">
        <v>0</v>
      </c>
      <c r="E677" s="56">
        <v>0</v>
      </c>
      <c r="F677" s="56">
        <v>0</v>
      </c>
      <c r="G677" s="56">
        <v>0</v>
      </c>
      <c r="H677" s="56">
        <v>0</v>
      </c>
      <c r="I677" s="56">
        <v>105.06</v>
      </c>
      <c r="J677" s="56">
        <v>129.99</v>
      </c>
      <c r="K677" s="56">
        <v>74.11</v>
      </c>
      <c r="L677" s="56">
        <v>60.27</v>
      </c>
      <c r="M677" s="56">
        <v>106.28</v>
      </c>
      <c r="N677" s="56">
        <v>49.35</v>
      </c>
      <c r="O677" s="56">
        <v>53.54</v>
      </c>
      <c r="P677" s="56">
        <v>162.79</v>
      </c>
      <c r="Q677" s="56">
        <v>78.290000000000006</v>
      </c>
      <c r="R677" s="56">
        <v>83.96</v>
      </c>
      <c r="S677" s="56">
        <v>76.88</v>
      </c>
      <c r="T677" s="56">
        <v>104.67</v>
      </c>
      <c r="U677" s="56">
        <v>144.4</v>
      </c>
      <c r="V677" s="56">
        <v>34.85</v>
      </c>
      <c r="W677" s="56">
        <v>0</v>
      </c>
      <c r="X677" s="56">
        <v>0</v>
      </c>
      <c r="Y677" s="56">
        <v>0</v>
      </c>
      <c r="Z677" s="76">
        <v>0</v>
      </c>
      <c r="AA677" s="65"/>
    </row>
    <row r="678" spans="1:27" ht="16.5" x14ac:dyDescent="0.25">
      <c r="A678" s="64"/>
      <c r="B678" s="88">
        <v>24</v>
      </c>
      <c r="C678" s="84">
        <v>0</v>
      </c>
      <c r="D678" s="56">
        <v>0</v>
      </c>
      <c r="E678" s="56">
        <v>0</v>
      </c>
      <c r="F678" s="56">
        <v>0</v>
      </c>
      <c r="G678" s="56">
        <v>0</v>
      </c>
      <c r="H678" s="56">
        <v>0</v>
      </c>
      <c r="I678" s="56">
        <v>0</v>
      </c>
      <c r="J678" s="56">
        <v>0</v>
      </c>
      <c r="K678" s="56">
        <v>0</v>
      </c>
      <c r="L678" s="56">
        <v>0</v>
      </c>
      <c r="M678" s="56">
        <v>0</v>
      </c>
      <c r="N678" s="56">
        <v>0</v>
      </c>
      <c r="O678" s="56">
        <v>0</v>
      </c>
      <c r="P678" s="56">
        <v>0</v>
      </c>
      <c r="Q678" s="56">
        <v>0</v>
      </c>
      <c r="R678" s="56">
        <v>16.63</v>
      </c>
      <c r="S678" s="56">
        <v>46.08</v>
      </c>
      <c r="T678" s="56">
        <v>0</v>
      </c>
      <c r="U678" s="56">
        <v>0</v>
      </c>
      <c r="V678" s="56">
        <v>0</v>
      </c>
      <c r="W678" s="56">
        <v>0.04</v>
      </c>
      <c r="X678" s="56">
        <v>0</v>
      </c>
      <c r="Y678" s="56">
        <v>0</v>
      </c>
      <c r="Z678" s="76">
        <v>0</v>
      </c>
      <c r="AA678" s="65"/>
    </row>
    <row r="679" spans="1:27" ht="16.5" x14ac:dyDescent="0.25">
      <c r="A679" s="64"/>
      <c r="B679" s="88">
        <v>25</v>
      </c>
      <c r="C679" s="84">
        <v>0</v>
      </c>
      <c r="D679" s="56">
        <v>0</v>
      </c>
      <c r="E679" s="56">
        <v>0</v>
      </c>
      <c r="F679" s="56">
        <v>0</v>
      </c>
      <c r="G679" s="56">
        <v>108.9</v>
      </c>
      <c r="H679" s="56">
        <v>139.33000000000001</v>
      </c>
      <c r="I679" s="56">
        <v>44.1</v>
      </c>
      <c r="J679" s="56">
        <v>151.56</v>
      </c>
      <c r="K679" s="56">
        <v>33.020000000000003</v>
      </c>
      <c r="L679" s="56">
        <v>91.64</v>
      </c>
      <c r="M679" s="56">
        <v>66.66</v>
      </c>
      <c r="N679" s="56">
        <v>61.95</v>
      </c>
      <c r="O679" s="56">
        <v>66.05</v>
      </c>
      <c r="P679" s="56">
        <v>125.75</v>
      </c>
      <c r="Q679" s="56">
        <v>155.91999999999999</v>
      </c>
      <c r="R679" s="56">
        <v>100.75</v>
      </c>
      <c r="S679" s="56">
        <v>207.58</v>
      </c>
      <c r="T679" s="56">
        <v>146.74</v>
      </c>
      <c r="U679" s="56">
        <v>140.72999999999999</v>
      </c>
      <c r="V679" s="56">
        <v>118.06</v>
      </c>
      <c r="W679" s="56">
        <v>71.400000000000006</v>
      </c>
      <c r="X679" s="56">
        <v>0</v>
      </c>
      <c r="Y679" s="56">
        <v>0</v>
      </c>
      <c r="Z679" s="76">
        <v>0</v>
      </c>
      <c r="AA679" s="65"/>
    </row>
    <row r="680" spans="1:27" ht="16.5" x14ac:dyDescent="0.25">
      <c r="A680" s="64"/>
      <c r="B680" s="88">
        <v>26</v>
      </c>
      <c r="C680" s="84">
        <v>0</v>
      </c>
      <c r="D680" s="56">
        <v>0</v>
      </c>
      <c r="E680" s="56">
        <v>0</v>
      </c>
      <c r="F680" s="56">
        <v>0</v>
      </c>
      <c r="G680" s="56">
        <v>34.119999999999997</v>
      </c>
      <c r="H680" s="56">
        <v>218.73</v>
      </c>
      <c r="I680" s="56">
        <v>156.19999999999999</v>
      </c>
      <c r="J680" s="56">
        <v>208.39</v>
      </c>
      <c r="K680" s="56">
        <v>253.01</v>
      </c>
      <c r="L680" s="56">
        <v>217.91</v>
      </c>
      <c r="M680" s="56">
        <v>253.2</v>
      </c>
      <c r="N680" s="56">
        <v>181.32</v>
      </c>
      <c r="O680" s="56">
        <v>250.58</v>
      </c>
      <c r="P680" s="56">
        <v>266.27</v>
      </c>
      <c r="Q680" s="56">
        <v>385.2</v>
      </c>
      <c r="R680" s="56">
        <v>182.09</v>
      </c>
      <c r="S680" s="56">
        <v>168.62</v>
      </c>
      <c r="T680" s="56">
        <v>182.35</v>
      </c>
      <c r="U680" s="56">
        <v>129.22999999999999</v>
      </c>
      <c r="V680" s="56">
        <v>77.05</v>
      </c>
      <c r="W680" s="56">
        <v>82.05</v>
      </c>
      <c r="X680" s="56">
        <v>108.57</v>
      </c>
      <c r="Y680" s="56">
        <v>0</v>
      </c>
      <c r="Z680" s="76">
        <v>0</v>
      </c>
      <c r="AA680" s="65"/>
    </row>
    <row r="681" spans="1:27" ht="16.5" x14ac:dyDescent="0.25">
      <c r="A681" s="64"/>
      <c r="B681" s="88">
        <v>27</v>
      </c>
      <c r="C681" s="84">
        <v>0</v>
      </c>
      <c r="D681" s="56">
        <v>30.64</v>
      </c>
      <c r="E681" s="56">
        <v>0</v>
      </c>
      <c r="F681" s="56">
        <v>8.1999999999999993</v>
      </c>
      <c r="G681" s="56">
        <v>54.6</v>
      </c>
      <c r="H681" s="56">
        <v>71.400000000000006</v>
      </c>
      <c r="I681" s="56">
        <v>125.83</v>
      </c>
      <c r="J681" s="56">
        <v>164.2</v>
      </c>
      <c r="K681" s="56">
        <v>175.91</v>
      </c>
      <c r="L681" s="56">
        <v>121.25</v>
      </c>
      <c r="M681" s="56">
        <v>143.88999999999999</v>
      </c>
      <c r="N681" s="56">
        <v>164.52</v>
      </c>
      <c r="O681" s="56">
        <v>171.92</v>
      </c>
      <c r="P681" s="56">
        <v>189.59</v>
      </c>
      <c r="Q681" s="56">
        <v>172.12</v>
      </c>
      <c r="R681" s="56">
        <v>163.05000000000001</v>
      </c>
      <c r="S681" s="56">
        <v>212.71</v>
      </c>
      <c r="T681" s="56">
        <v>186.75</v>
      </c>
      <c r="U681" s="56">
        <v>247.29</v>
      </c>
      <c r="V681" s="56">
        <v>281.51</v>
      </c>
      <c r="W681" s="56">
        <v>117.5</v>
      </c>
      <c r="X681" s="56">
        <v>67.099999999999994</v>
      </c>
      <c r="Y681" s="56">
        <v>0</v>
      </c>
      <c r="Z681" s="76">
        <v>0</v>
      </c>
      <c r="AA681" s="65"/>
    </row>
    <row r="682" spans="1:27" ht="16.5" x14ac:dyDescent="0.25">
      <c r="A682" s="64"/>
      <c r="B682" s="88">
        <v>28</v>
      </c>
      <c r="C682" s="84">
        <v>0</v>
      </c>
      <c r="D682" s="56">
        <v>0</v>
      </c>
      <c r="E682" s="56">
        <v>0</v>
      </c>
      <c r="F682" s="56">
        <v>0</v>
      </c>
      <c r="G682" s="56">
        <v>0</v>
      </c>
      <c r="H682" s="56">
        <v>25.25</v>
      </c>
      <c r="I682" s="56">
        <v>80.28</v>
      </c>
      <c r="J682" s="56">
        <v>9.93</v>
      </c>
      <c r="K682" s="56">
        <v>51.25</v>
      </c>
      <c r="L682" s="56">
        <v>47.9</v>
      </c>
      <c r="M682" s="56">
        <v>83.86</v>
      </c>
      <c r="N682" s="56">
        <v>103.67</v>
      </c>
      <c r="O682" s="56">
        <v>79.94</v>
      </c>
      <c r="P682" s="56">
        <v>102.65</v>
      </c>
      <c r="Q682" s="56">
        <v>68.61</v>
      </c>
      <c r="R682" s="56">
        <v>46.32</v>
      </c>
      <c r="S682" s="56">
        <v>58.92</v>
      </c>
      <c r="T682" s="56">
        <v>95.57</v>
      </c>
      <c r="U682" s="56">
        <v>140.03</v>
      </c>
      <c r="V682" s="56">
        <v>118.32</v>
      </c>
      <c r="W682" s="56">
        <v>108.92</v>
      </c>
      <c r="X682" s="56">
        <v>26.56</v>
      </c>
      <c r="Y682" s="56">
        <v>0</v>
      </c>
      <c r="Z682" s="76">
        <v>0</v>
      </c>
      <c r="AA682" s="65"/>
    </row>
    <row r="683" spans="1:27" ht="16.5" x14ac:dyDescent="0.25">
      <c r="A683" s="64"/>
      <c r="B683" s="88">
        <v>29</v>
      </c>
      <c r="C683" s="84">
        <v>0</v>
      </c>
      <c r="D683" s="56">
        <v>0</v>
      </c>
      <c r="E683" s="56">
        <v>31.39</v>
      </c>
      <c r="F683" s="56">
        <v>0</v>
      </c>
      <c r="G683" s="56">
        <v>67.23</v>
      </c>
      <c r="H683" s="56">
        <v>221.78</v>
      </c>
      <c r="I683" s="56">
        <v>106.99</v>
      </c>
      <c r="J683" s="56">
        <v>90.49</v>
      </c>
      <c r="K683" s="56">
        <v>82.55</v>
      </c>
      <c r="L683" s="56">
        <v>84.09</v>
      </c>
      <c r="M683" s="56">
        <v>113.4</v>
      </c>
      <c r="N683" s="56">
        <v>282.95999999999998</v>
      </c>
      <c r="O683" s="56">
        <v>203.08</v>
      </c>
      <c r="P683" s="56">
        <v>259.64</v>
      </c>
      <c r="Q683" s="56">
        <v>159.80000000000001</v>
      </c>
      <c r="R683" s="56">
        <v>135.25</v>
      </c>
      <c r="S683" s="56">
        <v>126.76</v>
      </c>
      <c r="T683" s="56">
        <v>177.28</v>
      </c>
      <c r="U683" s="56">
        <v>198.57</v>
      </c>
      <c r="V683" s="56">
        <v>152.91</v>
      </c>
      <c r="W683" s="56">
        <v>76.16</v>
      </c>
      <c r="X683" s="56">
        <v>0</v>
      </c>
      <c r="Y683" s="56">
        <v>0</v>
      </c>
      <c r="Z683" s="76">
        <v>0</v>
      </c>
      <c r="AA683" s="65"/>
    </row>
    <row r="684" spans="1:27" ht="16.5" x14ac:dyDescent="0.25">
      <c r="A684" s="64"/>
      <c r="B684" s="88">
        <v>30</v>
      </c>
      <c r="C684" s="84">
        <v>0</v>
      </c>
      <c r="D684" s="56">
        <v>0</v>
      </c>
      <c r="E684" s="56">
        <v>0</v>
      </c>
      <c r="F684" s="56">
        <v>0</v>
      </c>
      <c r="G684" s="56">
        <v>52.62</v>
      </c>
      <c r="H684" s="56">
        <v>172.04</v>
      </c>
      <c r="I684" s="56">
        <v>242.16</v>
      </c>
      <c r="J684" s="56">
        <v>163.01</v>
      </c>
      <c r="K684" s="56">
        <v>144.16</v>
      </c>
      <c r="L684" s="56">
        <v>127.58</v>
      </c>
      <c r="M684" s="56">
        <v>158.56</v>
      </c>
      <c r="N684" s="56">
        <v>161.59</v>
      </c>
      <c r="O684" s="56">
        <v>139.66</v>
      </c>
      <c r="P684" s="56">
        <v>136.94999999999999</v>
      </c>
      <c r="Q684" s="56">
        <v>131.49</v>
      </c>
      <c r="R684" s="56">
        <v>148.69</v>
      </c>
      <c r="S684" s="56">
        <v>158.12</v>
      </c>
      <c r="T684" s="56">
        <v>176.55</v>
      </c>
      <c r="U684" s="56">
        <v>179.93</v>
      </c>
      <c r="V684" s="56">
        <v>214.86</v>
      </c>
      <c r="W684" s="56">
        <v>194.16</v>
      </c>
      <c r="X684" s="56">
        <v>112.8</v>
      </c>
      <c r="Y684" s="56">
        <v>0</v>
      </c>
      <c r="Z684" s="76">
        <v>0</v>
      </c>
      <c r="AA684" s="65"/>
    </row>
    <row r="685" spans="1:27" ht="17.25" thickBot="1" x14ac:dyDescent="0.3">
      <c r="A685" s="64"/>
      <c r="B685" s="89">
        <v>31</v>
      </c>
      <c r="C685" s="85">
        <v>40.65</v>
      </c>
      <c r="D685" s="77">
        <v>70.05</v>
      </c>
      <c r="E685" s="77">
        <v>78.3</v>
      </c>
      <c r="F685" s="77">
        <v>14.26</v>
      </c>
      <c r="G685" s="77">
        <v>134.16999999999999</v>
      </c>
      <c r="H685" s="77">
        <v>287.39999999999998</v>
      </c>
      <c r="I685" s="77">
        <v>307.14999999999998</v>
      </c>
      <c r="J685" s="77">
        <v>229.57</v>
      </c>
      <c r="K685" s="77">
        <v>139.78</v>
      </c>
      <c r="L685" s="77">
        <v>118.35</v>
      </c>
      <c r="M685" s="77">
        <v>126.91</v>
      </c>
      <c r="N685" s="77">
        <v>122.87</v>
      </c>
      <c r="O685" s="77">
        <v>134.1</v>
      </c>
      <c r="P685" s="77">
        <v>146.31</v>
      </c>
      <c r="Q685" s="77">
        <v>137.55000000000001</v>
      </c>
      <c r="R685" s="77">
        <v>143.19999999999999</v>
      </c>
      <c r="S685" s="77">
        <v>156.93</v>
      </c>
      <c r="T685" s="77">
        <v>211.59</v>
      </c>
      <c r="U685" s="77">
        <v>322.95999999999998</v>
      </c>
      <c r="V685" s="77">
        <v>404.18</v>
      </c>
      <c r="W685" s="77">
        <v>2260.19</v>
      </c>
      <c r="X685" s="77">
        <v>87.66</v>
      </c>
      <c r="Y685" s="77">
        <v>0</v>
      </c>
      <c r="Z685" s="78">
        <v>0</v>
      </c>
      <c r="AA685" s="65"/>
    </row>
    <row r="686" spans="1:27" ht="16.5" thickBot="1" x14ac:dyDescent="0.3">
      <c r="A686" s="64"/>
      <c r="B686" s="51"/>
      <c r="C686" s="51"/>
      <c r="D686" s="51"/>
      <c r="E686" s="51"/>
      <c r="F686" s="51"/>
      <c r="G686" s="51"/>
      <c r="H686" s="51"/>
      <c r="I686" s="51"/>
      <c r="J686" s="51"/>
      <c r="K686" s="51"/>
      <c r="L686" s="51"/>
      <c r="M686" s="51"/>
      <c r="N686" s="51"/>
      <c r="O686" s="51"/>
      <c r="P686" s="51"/>
      <c r="Q686" s="51"/>
      <c r="R686" s="51"/>
      <c r="S686" s="51"/>
      <c r="T686" s="51"/>
      <c r="U686" s="51"/>
      <c r="V686" s="51"/>
      <c r="W686" s="51"/>
      <c r="X686" s="51"/>
      <c r="Y686" s="51"/>
      <c r="Z686" s="51"/>
      <c r="AA686" s="65"/>
    </row>
    <row r="687" spans="1:27" x14ac:dyDescent="0.25">
      <c r="A687" s="64"/>
      <c r="B687" s="274" t="s">
        <v>130</v>
      </c>
      <c r="C687" s="272" t="s">
        <v>165</v>
      </c>
      <c r="D687" s="272"/>
      <c r="E687" s="272"/>
      <c r="F687" s="272"/>
      <c r="G687" s="272"/>
      <c r="H687" s="272"/>
      <c r="I687" s="272"/>
      <c r="J687" s="272"/>
      <c r="K687" s="272"/>
      <c r="L687" s="272"/>
      <c r="M687" s="272"/>
      <c r="N687" s="272"/>
      <c r="O687" s="272"/>
      <c r="P687" s="272"/>
      <c r="Q687" s="272"/>
      <c r="R687" s="272"/>
      <c r="S687" s="272"/>
      <c r="T687" s="272"/>
      <c r="U687" s="272"/>
      <c r="V687" s="272"/>
      <c r="W687" s="272"/>
      <c r="X687" s="272"/>
      <c r="Y687" s="272"/>
      <c r="Z687" s="273"/>
      <c r="AA687" s="65"/>
    </row>
    <row r="688" spans="1:27" ht="32.25" thickBot="1" x14ac:dyDescent="0.3">
      <c r="A688" s="64"/>
      <c r="B688" s="275"/>
      <c r="C688" s="86" t="s">
        <v>131</v>
      </c>
      <c r="D688" s="81" t="s">
        <v>132</v>
      </c>
      <c r="E688" s="81" t="s">
        <v>133</v>
      </c>
      <c r="F688" s="81" t="s">
        <v>134</v>
      </c>
      <c r="G688" s="81" t="s">
        <v>135</v>
      </c>
      <c r="H688" s="81" t="s">
        <v>136</v>
      </c>
      <c r="I688" s="81" t="s">
        <v>137</v>
      </c>
      <c r="J688" s="81" t="s">
        <v>138</v>
      </c>
      <c r="K688" s="81" t="s">
        <v>139</v>
      </c>
      <c r="L688" s="81" t="s">
        <v>140</v>
      </c>
      <c r="M688" s="81" t="s">
        <v>141</v>
      </c>
      <c r="N688" s="81" t="s">
        <v>142</v>
      </c>
      <c r="O688" s="81" t="s">
        <v>143</v>
      </c>
      <c r="P688" s="81" t="s">
        <v>144</v>
      </c>
      <c r="Q688" s="81" t="s">
        <v>145</v>
      </c>
      <c r="R688" s="81" t="s">
        <v>146</v>
      </c>
      <c r="S688" s="81" t="s">
        <v>147</v>
      </c>
      <c r="T688" s="81" t="s">
        <v>148</v>
      </c>
      <c r="U688" s="81" t="s">
        <v>149</v>
      </c>
      <c r="V688" s="81" t="s">
        <v>150</v>
      </c>
      <c r="W688" s="81" t="s">
        <v>151</v>
      </c>
      <c r="X688" s="81" t="s">
        <v>152</v>
      </c>
      <c r="Y688" s="81" t="s">
        <v>153</v>
      </c>
      <c r="Z688" s="82" t="s">
        <v>154</v>
      </c>
      <c r="AA688" s="65"/>
    </row>
    <row r="689" spans="1:27" ht="16.5" x14ac:dyDescent="0.25">
      <c r="A689" s="64"/>
      <c r="B689" s="93">
        <v>1</v>
      </c>
      <c r="C689" s="83">
        <v>116.05</v>
      </c>
      <c r="D689" s="79">
        <v>112.62</v>
      </c>
      <c r="E689" s="79">
        <v>172.14</v>
      </c>
      <c r="F689" s="79">
        <v>178.02</v>
      </c>
      <c r="G689" s="79">
        <v>135.27000000000001</v>
      </c>
      <c r="H689" s="79">
        <v>74.75</v>
      </c>
      <c r="I689" s="79">
        <v>11.38</v>
      </c>
      <c r="J689" s="79">
        <v>72.349999999999994</v>
      </c>
      <c r="K689" s="79">
        <v>38.61</v>
      </c>
      <c r="L689" s="79">
        <v>40.380000000000003</v>
      </c>
      <c r="M689" s="79">
        <v>0</v>
      </c>
      <c r="N689" s="79">
        <v>0</v>
      </c>
      <c r="O689" s="79">
        <v>0</v>
      </c>
      <c r="P689" s="79">
        <v>0</v>
      </c>
      <c r="Q689" s="79">
        <v>0</v>
      </c>
      <c r="R689" s="79">
        <v>0</v>
      </c>
      <c r="S689" s="79">
        <v>0</v>
      </c>
      <c r="T689" s="79">
        <v>0</v>
      </c>
      <c r="U689" s="79">
        <v>0</v>
      </c>
      <c r="V689" s="79">
        <v>0</v>
      </c>
      <c r="W689" s="79">
        <v>0</v>
      </c>
      <c r="X689" s="79">
        <v>0</v>
      </c>
      <c r="Y689" s="79">
        <v>0</v>
      </c>
      <c r="Z689" s="80">
        <v>222.65</v>
      </c>
      <c r="AA689" s="65"/>
    </row>
    <row r="690" spans="1:27" ht="16.5" x14ac:dyDescent="0.25">
      <c r="A690" s="64"/>
      <c r="B690" s="88">
        <v>2</v>
      </c>
      <c r="C690" s="84">
        <v>59.26</v>
      </c>
      <c r="D690" s="56">
        <v>13.25</v>
      </c>
      <c r="E690" s="56">
        <v>10.52</v>
      </c>
      <c r="F690" s="56">
        <v>0</v>
      </c>
      <c r="G690" s="56">
        <v>0</v>
      </c>
      <c r="H690" s="56">
        <v>0</v>
      </c>
      <c r="I690" s="56">
        <v>0</v>
      </c>
      <c r="J690" s="56">
        <v>0</v>
      </c>
      <c r="K690" s="56">
        <v>0</v>
      </c>
      <c r="L690" s="56">
        <v>0</v>
      </c>
      <c r="M690" s="56">
        <v>0</v>
      </c>
      <c r="N690" s="56">
        <v>30.17</v>
      </c>
      <c r="O690" s="56">
        <v>0</v>
      </c>
      <c r="P690" s="56">
        <v>0</v>
      </c>
      <c r="Q690" s="56">
        <v>16.07</v>
      </c>
      <c r="R690" s="56">
        <v>0</v>
      </c>
      <c r="S690" s="56">
        <v>0</v>
      </c>
      <c r="T690" s="56">
        <v>4.83</v>
      </c>
      <c r="U690" s="56">
        <v>0</v>
      </c>
      <c r="V690" s="56">
        <v>0</v>
      </c>
      <c r="W690" s="56">
        <v>0</v>
      </c>
      <c r="X690" s="56">
        <v>0</v>
      </c>
      <c r="Y690" s="56">
        <v>169.52</v>
      </c>
      <c r="Z690" s="76">
        <v>14.37</v>
      </c>
      <c r="AA690" s="65"/>
    </row>
    <row r="691" spans="1:27" ht="16.5" x14ac:dyDescent="0.25">
      <c r="A691" s="64"/>
      <c r="B691" s="88">
        <v>3</v>
      </c>
      <c r="C691" s="84">
        <v>16.48</v>
      </c>
      <c r="D691" s="56">
        <v>0</v>
      </c>
      <c r="E691" s="56">
        <v>4.29</v>
      </c>
      <c r="F691" s="56">
        <v>0</v>
      </c>
      <c r="G691" s="56">
        <v>0</v>
      </c>
      <c r="H691" s="56">
        <v>0</v>
      </c>
      <c r="I691" s="56">
        <v>0</v>
      </c>
      <c r="J691" s="56">
        <v>0</v>
      </c>
      <c r="K691" s="56">
        <v>0</v>
      </c>
      <c r="L691" s="56">
        <v>0</v>
      </c>
      <c r="M691" s="56">
        <v>6.64</v>
      </c>
      <c r="N691" s="56">
        <v>0.14000000000000001</v>
      </c>
      <c r="O691" s="56">
        <v>0</v>
      </c>
      <c r="P691" s="56">
        <v>0</v>
      </c>
      <c r="Q691" s="56">
        <v>0</v>
      </c>
      <c r="R691" s="56">
        <v>0</v>
      </c>
      <c r="S691" s="56">
        <v>8.7799999999999994</v>
      </c>
      <c r="T691" s="56">
        <v>0</v>
      </c>
      <c r="U691" s="56">
        <v>0</v>
      </c>
      <c r="V691" s="56">
        <v>0</v>
      </c>
      <c r="W691" s="56">
        <v>15.23</v>
      </c>
      <c r="X691" s="56">
        <v>0.05</v>
      </c>
      <c r="Y691" s="56">
        <v>4.4400000000000004</v>
      </c>
      <c r="Z691" s="76">
        <v>110.56</v>
      </c>
      <c r="AA691" s="65"/>
    </row>
    <row r="692" spans="1:27" ht="16.5" x14ac:dyDescent="0.25">
      <c r="A692" s="64"/>
      <c r="B692" s="88">
        <v>4</v>
      </c>
      <c r="C692" s="84">
        <v>77.650000000000006</v>
      </c>
      <c r="D692" s="56">
        <v>23.66</v>
      </c>
      <c r="E692" s="56">
        <v>82.2</v>
      </c>
      <c r="F692" s="56">
        <v>25.19</v>
      </c>
      <c r="G692" s="56">
        <v>0</v>
      </c>
      <c r="H692" s="56">
        <v>0</v>
      </c>
      <c r="I692" s="56">
        <v>0</v>
      </c>
      <c r="J692" s="56">
        <v>0</v>
      </c>
      <c r="K692" s="56">
        <v>0</v>
      </c>
      <c r="L692" s="56">
        <v>80.47</v>
      </c>
      <c r="M692" s="56">
        <v>95.4</v>
      </c>
      <c r="N692" s="56">
        <v>122.99</v>
      </c>
      <c r="O692" s="56">
        <v>119.29</v>
      </c>
      <c r="P692" s="56">
        <v>122.94</v>
      </c>
      <c r="Q692" s="56">
        <v>132.12</v>
      </c>
      <c r="R692" s="56">
        <v>109.27</v>
      </c>
      <c r="S692" s="56">
        <v>0</v>
      </c>
      <c r="T692" s="56">
        <v>0.03</v>
      </c>
      <c r="U692" s="56">
        <v>0</v>
      </c>
      <c r="V692" s="56">
        <v>139.88999999999999</v>
      </c>
      <c r="W692" s="56">
        <v>163.28</v>
      </c>
      <c r="X692" s="56">
        <v>140.65</v>
      </c>
      <c r="Y692" s="56">
        <v>48.51</v>
      </c>
      <c r="Z692" s="76">
        <v>252.06</v>
      </c>
      <c r="AA692" s="65"/>
    </row>
    <row r="693" spans="1:27" ht="16.5" x14ac:dyDescent="0.25">
      <c r="A693" s="64"/>
      <c r="B693" s="88">
        <v>5</v>
      </c>
      <c r="C693" s="84">
        <v>101.28</v>
      </c>
      <c r="D693" s="56">
        <v>19.61</v>
      </c>
      <c r="E693" s="56">
        <v>10.72</v>
      </c>
      <c r="F693" s="56">
        <v>0</v>
      </c>
      <c r="G693" s="56">
        <v>0</v>
      </c>
      <c r="H693" s="56">
        <v>0</v>
      </c>
      <c r="I693" s="56">
        <v>0</v>
      </c>
      <c r="J693" s="56">
        <v>0</v>
      </c>
      <c r="K693" s="56">
        <v>21.12</v>
      </c>
      <c r="L693" s="56">
        <v>64.739999999999995</v>
      </c>
      <c r="M693" s="56">
        <v>84.3</v>
      </c>
      <c r="N693" s="56">
        <v>49.62</v>
      </c>
      <c r="O693" s="56">
        <v>36.909999999999997</v>
      </c>
      <c r="P693" s="56">
        <v>15.68</v>
      </c>
      <c r="Q693" s="56">
        <v>0</v>
      </c>
      <c r="R693" s="56">
        <v>0</v>
      </c>
      <c r="S693" s="56">
        <v>0</v>
      </c>
      <c r="T693" s="56">
        <v>0</v>
      </c>
      <c r="U693" s="56">
        <v>0</v>
      </c>
      <c r="V693" s="56">
        <v>0</v>
      </c>
      <c r="W693" s="56">
        <v>0</v>
      </c>
      <c r="X693" s="56">
        <v>27.51</v>
      </c>
      <c r="Y693" s="56">
        <v>89.31</v>
      </c>
      <c r="Z693" s="76">
        <v>53.82</v>
      </c>
      <c r="AA693" s="65"/>
    </row>
    <row r="694" spans="1:27" ht="16.5" x14ac:dyDescent="0.25">
      <c r="A694" s="64"/>
      <c r="B694" s="88">
        <v>6</v>
      </c>
      <c r="C694" s="84">
        <v>15.88</v>
      </c>
      <c r="D694" s="56">
        <v>14.8</v>
      </c>
      <c r="E694" s="56">
        <v>0</v>
      </c>
      <c r="F694" s="56">
        <v>0</v>
      </c>
      <c r="G694" s="56">
        <v>0</v>
      </c>
      <c r="H694" s="56">
        <v>0</v>
      </c>
      <c r="I694" s="56">
        <v>0</v>
      </c>
      <c r="J694" s="56">
        <v>0</v>
      </c>
      <c r="K694" s="56">
        <v>0</v>
      </c>
      <c r="L694" s="56">
        <v>0</v>
      </c>
      <c r="M694" s="56">
        <v>0</v>
      </c>
      <c r="N694" s="56">
        <v>0</v>
      </c>
      <c r="O694" s="56">
        <v>0</v>
      </c>
      <c r="P694" s="56">
        <v>0</v>
      </c>
      <c r="Q694" s="56">
        <v>0</v>
      </c>
      <c r="R694" s="56">
        <v>0</v>
      </c>
      <c r="S694" s="56">
        <v>0</v>
      </c>
      <c r="T694" s="56">
        <v>0</v>
      </c>
      <c r="U694" s="56">
        <v>0</v>
      </c>
      <c r="V694" s="56">
        <v>0</v>
      </c>
      <c r="W694" s="56">
        <v>0</v>
      </c>
      <c r="X694" s="56">
        <v>0</v>
      </c>
      <c r="Y694" s="56">
        <v>0</v>
      </c>
      <c r="Z694" s="76">
        <v>0</v>
      </c>
      <c r="AA694" s="65"/>
    </row>
    <row r="695" spans="1:27" ht="16.5" x14ac:dyDescent="0.25">
      <c r="A695" s="64"/>
      <c r="B695" s="88">
        <v>7</v>
      </c>
      <c r="C695" s="84">
        <v>118.68</v>
      </c>
      <c r="D695" s="56">
        <v>0</v>
      </c>
      <c r="E695" s="56">
        <v>0</v>
      </c>
      <c r="F695" s="56">
        <v>0</v>
      </c>
      <c r="G695" s="56">
        <v>0</v>
      </c>
      <c r="H695" s="56">
        <v>0</v>
      </c>
      <c r="I695" s="56">
        <v>0</v>
      </c>
      <c r="J695" s="56">
        <v>0</v>
      </c>
      <c r="K695" s="56">
        <v>0</v>
      </c>
      <c r="L695" s="56">
        <v>0</v>
      </c>
      <c r="M695" s="56">
        <v>163.92</v>
      </c>
      <c r="N695" s="56">
        <v>198.48</v>
      </c>
      <c r="O695" s="56">
        <v>76.349999999999994</v>
      </c>
      <c r="P695" s="56">
        <v>41.54</v>
      </c>
      <c r="Q695" s="56">
        <v>379.16</v>
      </c>
      <c r="R695" s="56">
        <v>0</v>
      </c>
      <c r="S695" s="56">
        <v>0</v>
      </c>
      <c r="T695" s="56">
        <v>0</v>
      </c>
      <c r="U695" s="56">
        <v>0</v>
      </c>
      <c r="V695" s="56">
        <v>0</v>
      </c>
      <c r="W695" s="56">
        <v>0</v>
      </c>
      <c r="X695" s="56">
        <v>0</v>
      </c>
      <c r="Y695" s="56">
        <v>0</v>
      </c>
      <c r="Z695" s="76">
        <v>0</v>
      </c>
      <c r="AA695" s="65"/>
    </row>
    <row r="696" spans="1:27" ht="16.5" x14ac:dyDescent="0.25">
      <c r="A696" s="64"/>
      <c r="B696" s="88">
        <v>8</v>
      </c>
      <c r="C696" s="84">
        <v>0</v>
      </c>
      <c r="D696" s="56">
        <v>0</v>
      </c>
      <c r="E696" s="56">
        <v>0</v>
      </c>
      <c r="F696" s="56">
        <v>0</v>
      </c>
      <c r="G696" s="56">
        <v>0</v>
      </c>
      <c r="H696" s="56">
        <v>0</v>
      </c>
      <c r="I696" s="56">
        <v>0</v>
      </c>
      <c r="J696" s="56">
        <v>0</v>
      </c>
      <c r="K696" s="56">
        <v>0</v>
      </c>
      <c r="L696" s="56">
        <v>0</v>
      </c>
      <c r="M696" s="56">
        <v>0</v>
      </c>
      <c r="N696" s="56">
        <v>0</v>
      </c>
      <c r="O696" s="56">
        <v>0</v>
      </c>
      <c r="P696" s="56">
        <v>0</v>
      </c>
      <c r="Q696" s="56">
        <v>0</v>
      </c>
      <c r="R696" s="56">
        <v>0</v>
      </c>
      <c r="S696" s="56">
        <v>0</v>
      </c>
      <c r="T696" s="56">
        <v>0</v>
      </c>
      <c r="U696" s="56">
        <v>0</v>
      </c>
      <c r="V696" s="56">
        <v>0</v>
      </c>
      <c r="W696" s="56">
        <v>0</v>
      </c>
      <c r="X696" s="56">
        <v>0</v>
      </c>
      <c r="Y696" s="56">
        <v>0</v>
      </c>
      <c r="Z696" s="76">
        <v>0</v>
      </c>
      <c r="AA696" s="65"/>
    </row>
    <row r="697" spans="1:27" ht="16.5" x14ac:dyDescent="0.25">
      <c r="A697" s="64"/>
      <c r="B697" s="88">
        <v>9</v>
      </c>
      <c r="C697" s="84">
        <v>19.53</v>
      </c>
      <c r="D697" s="56">
        <v>0</v>
      </c>
      <c r="E697" s="56">
        <v>10.97</v>
      </c>
      <c r="F697" s="56">
        <v>4.38</v>
      </c>
      <c r="G697" s="56">
        <v>115.66</v>
      </c>
      <c r="H697" s="56">
        <v>0</v>
      </c>
      <c r="I697" s="56">
        <v>0</v>
      </c>
      <c r="J697" s="56">
        <v>0</v>
      </c>
      <c r="K697" s="56">
        <v>0</v>
      </c>
      <c r="L697" s="56">
        <v>0</v>
      </c>
      <c r="M697" s="56">
        <v>7.34</v>
      </c>
      <c r="N697" s="56">
        <v>3.6</v>
      </c>
      <c r="O697" s="56">
        <v>51.37</v>
      </c>
      <c r="P697" s="56">
        <v>37.590000000000003</v>
      </c>
      <c r="Q697" s="56">
        <v>69.12</v>
      </c>
      <c r="R697" s="56">
        <v>93.86</v>
      </c>
      <c r="S697" s="56">
        <v>97.51</v>
      </c>
      <c r="T697" s="56">
        <v>46.83</v>
      </c>
      <c r="U697" s="56">
        <v>51.99</v>
      </c>
      <c r="V697" s="56">
        <v>21.87</v>
      </c>
      <c r="W697" s="56">
        <v>25.56</v>
      </c>
      <c r="X697" s="56">
        <v>78.930000000000007</v>
      </c>
      <c r="Y697" s="56">
        <v>27.64</v>
      </c>
      <c r="Z697" s="76">
        <v>0</v>
      </c>
      <c r="AA697" s="65"/>
    </row>
    <row r="698" spans="1:27" ht="16.5" x14ac:dyDescent="0.25">
      <c r="A698" s="64"/>
      <c r="B698" s="88">
        <v>10</v>
      </c>
      <c r="C698" s="84">
        <v>12.09</v>
      </c>
      <c r="D698" s="56">
        <v>30.26</v>
      </c>
      <c r="E698" s="56">
        <v>154.12</v>
      </c>
      <c r="F698" s="56">
        <v>112.57</v>
      </c>
      <c r="G698" s="56">
        <v>74.33</v>
      </c>
      <c r="H698" s="56">
        <v>0</v>
      </c>
      <c r="I698" s="56">
        <v>0</v>
      </c>
      <c r="J698" s="56">
        <v>0</v>
      </c>
      <c r="K698" s="56">
        <v>0.02</v>
      </c>
      <c r="L698" s="56">
        <v>19.489999999999998</v>
      </c>
      <c r="M698" s="56">
        <v>10.61</v>
      </c>
      <c r="N698" s="56">
        <v>2.41</v>
      </c>
      <c r="O698" s="56">
        <v>0.06</v>
      </c>
      <c r="P698" s="56">
        <v>0.11</v>
      </c>
      <c r="Q698" s="56">
        <v>11.85</v>
      </c>
      <c r="R698" s="56">
        <v>6.38</v>
      </c>
      <c r="S698" s="56">
        <v>0.1</v>
      </c>
      <c r="T698" s="56">
        <v>0</v>
      </c>
      <c r="U698" s="56">
        <v>0</v>
      </c>
      <c r="V698" s="56">
        <v>0</v>
      </c>
      <c r="W698" s="56">
        <v>0</v>
      </c>
      <c r="X698" s="56">
        <v>24.97</v>
      </c>
      <c r="Y698" s="56">
        <v>76.88</v>
      </c>
      <c r="Z698" s="76">
        <v>214.88</v>
      </c>
      <c r="AA698" s="65"/>
    </row>
    <row r="699" spans="1:27" ht="16.5" x14ac:dyDescent="0.25">
      <c r="A699" s="64"/>
      <c r="B699" s="88">
        <v>11</v>
      </c>
      <c r="C699" s="84">
        <v>131.88999999999999</v>
      </c>
      <c r="D699" s="56">
        <v>43.25</v>
      </c>
      <c r="E699" s="56">
        <v>88.18</v>
      </c>
      <c r="F699" s="56">
        <v>0</v>
      </c>
      <c r="G699" s="56">
        <v>0</v>
      </c>
      <c r="H699" s="56">
        <v>0</v>
      </c>
      <c r="I699" s="56">
        <v>0</v>
      </c>
      <c r="J699" s="56">
        <v>46.05</v>
      </c>
      <c r="K699" s="56">
        <v>31.99</v>
      </c>
      <c r="L699" s="56">
        <v>33</v>
      </c>
      <c r="M699" s="56">
        <v>0</v>
      </c>
      <c r="N699" s="56">
        <v>0</v>
      </c>
      <c r="O699" s="56">
        <v>57.75</v>
      </c>
      <c r="P699" s="56">
        <v>14.89</v>
      </c>
      <c r="Q699" s="56">
        <v>0</v>
      </c>
      <c r="R699" s="56">
        <v>0</v>
      </c>
      <c r="S699" s="56">
        <v>0</v>
      </c>
      <c r="T699" s="56">
        <v>0</v>
      </c>
      <c r="U699" s="56">
        <v>0</v>
      </c>
      <c r="V699" s="56">
        <v>0.03</v>
      </c>
      <c r="W699" s="56">
        <v>0.2</v>
      </c>
      <c r="X699" s="56">
        <v>29.47</v>
      </c>
      <c r="Y699" s="56">
        <v>124.47</v>
      </c>
      <c r="Z699" s="76">
        <v>310.81</v>
      </c>
      <c r="AA699" s="65"/>
    </row>
    <row r="700" spans="1:27" ht="16.5" x14ac:dyDescent="0.25">
      <c r="A700" s="64"/>
      <c r="B700" s="88">
        <v>12</v>
      </c>
      <c r="C700" s="84">
        <v>218.67</v>
      </c>
      <c r="D700" s="56">
        <v>121.01</v>
      </c>
      <c r="E700" s="56">
        <v>94</v>
      </c>
      <c r="F700" s="56">
        <v>49.84</v>
      </c>
      <c r="G700" s="56">
        <v>129.69</v>
      </c>
      <c r="H700" s="56">
        <v>0</v>
      </c>
      <c r="I700" s="56">
        <v>0</v>
      </c>
      <c r="J700" s="56">
        <v>8.6</v>
      </c>
      <c r="K700" s="56">
        <v>75.040000000000006</v>
      </c>
      <c r="L700" s="56">
        <v>113.73</v>
      </c>
      <c r="M700" s="56">
        <v>101.91</v>
      </c>
      <c r="N700" s="56">
        <v>100.77</v>
      </c>
      <c r="O700" s="56">
        <v>107.2</v>
      </c>
      <c r="P700" s="56">
        <v>26.22</v>
      </c>
      <c r="Q700" s="56">
        <v>20.39</v>
      </c>
      <c r="R700" s="56">
        <v>12.81</v>
      </c>
      <c r="S700" s="56">
        <v>16.3</v>
      </c>
      <c r="T700" s="56">
        <v>0</v>
      </c>
      <c r="U700" s="56">
        <v>0</v>
      </c>
      <c r="V700" s="56">
        <v>0</v>
      </c>
      <c r="W700" s="56">
        <v>0.28999999999999998</v>
      </c>
      <c r="X700" s="56">
        <v>59.22</v>
      </c>
      <c r="Y700" s="56">
        <v>245.23</v>
      </c>
      <c r="Z700" s="76">
        <v>362.15</v>
      </c>
      <c r="AA700" s="65"/>
    </row>
    <row r="701" spans="1:27" ht="16.5" x14ac:dyDescent="0.25">
      <c r="A701" s="64"/>
      <c r="B701" s="88">
        <v>13</v>
      </c>
      <c r="C701" s="84">
        <v>298.22000000000003</v>
      </c>
      <c r="D701" s="56">
        <v>222.51</v>
      </c>
      <c r="E701" s="56">
        <v>60.68</v>
      </c>
      <c r="F701" s="56">
        <v>95.6</v>
      </c>
      <c r="G701" s="56">
        <v>99.84</v>
      </c>
      <c r="H701" s="56">
        <v>0</v>
      </c>
      <c r="I701" s="56">
        <v>0</v>
      </c>
      <c r="J701" s="56">
        <v>0</v>
      </c>
      <c r="K701" s="56">
        <v>0</v>
      </c>
      <c r="L701" s="56">
        <v>0</v>
      </c>
      <c r="M701" s="56">
        <v>0</v>
      </c>
      <c r="N701" s="56">
        <v>0</v>
      </c>
      <c r="O701" s="56">
        <v>0</v>
      </c>
      <c r="P701" s="56">
        <v>0</v>
      </c>
      <c r="Q701" s="56">
        <v>0</v>
      </c>
      <c r="R701" s="56">
        <v>0</v>
      </c>
      <c r="S701" s="56">
        <v>0</v>
      </c>
      <c r="T701" s="56">
        <v>0</v>
      </c>
      <c r="U701" s="56">
        <v>0</v>
      </c>
      <c r="V701" s="56">
        <v>0</v>
      </c>
      <c r="W701" s="56">
        <v>0</v>
      </c>
      <c r="X701" s="56">
        <v>0</v>
      </c>
      <c r="Y701" s="56">
        <v>143.93</v>
      </c>
      <c r="Z701" s="76">
        <v>239.67</v>
      </c>
      <c r="AA701" s="65"/>
    </row>
    <row r="702" spans="1:27" ht="16.5" x14ac:dyDescent="0.25">
      <c r="A702" s="64"/>
      <c r="B702" s="88">
        <v>14</v>
      </c>
      <c r="C702" s="84">
        <v>234.61</v>
      </c>
      <c r="D702" s="56">
        <v>138.28</v>
      </c>
      <c r="E702" s="56">
        <v>116.74</v>
      </c>
      <c r="F702" s="56">
        <v>117.55</v>
      </c>
      <c r="G702" s="56">
        <v>167.96</v>
      </c>
      <c r="H702" s="56">
        <v>36.090000000000003</v>
      </c>
      <c r="I702" s="56">
        <v>0</v>
      </c>
      <c r="J702" s="56">
        <v>0</v>
      </c>
      <c r="K702" s="56">
        <v>0</v>
      </c>
      <c r="L702" s="56">
        <v>0</v>
      </c>
      <c r="M702" s="56">
        <v>0</v>
      </c>
      <c r="N702" s="56">
        <v>0</v>
      </c>
      <c r="O702" s="56">
        <v>0</v>
      </c>
      <c r="P702" s="56">
        <v>0</v>
      </c>
      <c r="Q702" s="56">
        <v>0</v>
      </c>
      <c r="R702" s="56">
        <v>0</v>
      </c>
      <c r="S702" s="56">
        <v>0</v>
      </c>
      <c r="T702" s="56">
        <v>0</v>
      </c>
      <c r="U702" s="56">
        <v>0</v>
      </c>
      <c r="V702" s="56">
        <v>0</v>
      </c>
      <c r="W702" s="56">
        <v>0</v>
      </c>
      <c r="X702" s="56">
        <v>29.28</v>
      </c>
      <c r="Y702" s="56">
        <v>135.55000000000001</v>
      </c>
      <c r="Z702" s="76">
        <v>304.3</v>
      </c>
      <c r="AA702" s="65"/>
    </row>
    <row r="703" spans="1:27" ht="16.5" x14ac:dyDescent="0.25">
      <c r="A703" s="64"/>
      <c r="B703" s="88">
        <v>15</v>
      </c>
      <c r="C703" s="84">
        <v>159.80000000000001</v>
      </c>
      <c r="D703" s="56">
        <v>113.97</v>
      </c>
      <c r="E703" s="56">
        <v>89.85</v>
      </c>
      <c r="F703" s="56">
        <v>78.7</v>
      </c>
      <c r="G703" s="56">
        <v>125.89</v>
      </c>
      <c r="H703" s="56">
        <v>0</v>
      </c>
      <c r="I703" s="56">
        <v>0</v>
      </c>
      <c r="J703" s="56">
        <v>0</v>
      </c>
      <c r="K703" s="56">
        <v>0</v>
      </c>
      <c r="L703" s="56">
        <v>0</v>
      </c>
      <c r="M703" s="56">
        <v>0</v>
      </c>
      <c r="N703" s="56">
        <v>0</v>
      </c>
      <c r="O703" s="56">
        <v>0</v>
      </c>
      <c r="P703" s="56">
        <v>0</v>
      </c>
      <c r="Q703" s="56">
        <v>0</v>
      </c>
      <c r="R703" s="56">
        <v>0</v>
      </c>
      <c r="S703" s="56">
        <v>0</v>
      </c>
      <c r="T703" s="56">
        <v>0</v>
      </c>
      <c r="U703" s="56">
        <v>0</v>
      </c>
      <c r="V703" s="56">
        <v>0</v>
      </c>
      <c r="W703" s="56">
        <v>0</v>
      </c>
      <c r="X703" s="56">
        <v>115.52</v>
      </c>
      <c r="Y703" s="56">
        <v>297.17</v>
      </c>
      <c r="Z703" s="76">
        <v>338.45</v>
      </c>
      <c r="AA703" s="65"/>
    </row>
    <row r="704" spans="1:27" ht="16.5" x14ac:dyDescent="0.25">
      <c r="A704" s="64"/>
      <c r="B704" s="88">
        <v>16</v>
      </c>
      <c r="C704" s="84">
        <v>118.13</v>
      </c>
      <c r="D704" s="56">
        <v>136.38</v>
      </c>
      <c r="E704" s="56">
        <v>97.57</v>
      </c>
      <c r="F704" s="56">
        <v>94.34</v>
      </c>
      <c r="G704" s="56">
        <v>6.56</v>
      </c>
      <c r="H704" s="56">
        <v>0</v>
      </c>
      <c r="I704" s="56">
        <v>0</v>
      </c>
      <c r="J704" s="56">
        <v>0</v>
      </c>
      <c r="K704" s="56">
        <v>0</v>
      </c>
      <c r="L704" s="56">
        <v>0</v>
      </c>
      <c r="M704" s="56">
        <v>30.61</v>
      </c>
      <c r="N704" s="56">
        <v>0</v>
      </c>
      <c r="O704" s="56">
        <v>0</v>
      </c>
      <c r="P704" s="56">
        <v>0</v>
      </c>
      <c r="Q704" s="56">
        <v>0</v>
      </c>
      <c r="R704" s="56">
        <v>0</v>
      </c>
      <c r="S704" s="56">
        <v>0</v>
      </c>
      <c r="T704" s="56">
        <v>0</v>
      </c>
      <c r="U704" s="56">
        <v>0</v>
      </c>
      <c r="V704" s="56">
        <v>0.06</v>
      </c>
      <c r="W704" s="56">
        <v>0</v>
      </c>
      <c r="X704" s="56">
        <v>112.84</v>
      </c>
      <c r="Y704" s="56">
        <v>107.54</v>
      </c>
      <c r="Z704" s="76">
        <v>243.94</v>
      </c>
      <c r="AA704" s="65"/>
    </row>
    <row r="705" spans="1:27" ht="16.5" x14ac:dyDescent="0.25">
      <c r="A705" s="64"/>
      <c r="B705" s="88">
        <v>17</v>
      </c>
      <c r="C705" s="84">
        <v>0</v>
      </c>
      <c r="D705" s="56">
        <v>0</v>
      </c>
      <c r="E705" s="56">
        <v>0.09</v>
      </c>
      <c r="F705" s="56">
        <v>7.0000000000000007E-2</v>
      </c>
      <c r="G705" s="56">
        <v>0</v>
      </c>
      <c r="H705" s="56">
        <v>0</v>
      </c>
      <c r="I705" s="56">
        <v>0</v>
      </c>
      <c r="J705" s="56">
        <v>0</v>
      </c>
      <c r="K705" s="56">
        <v>0</v>
      </c>
      <c r="L705" s="56">
        <v>0</v>
      </c>
      <c r="M705" s="56">
        <v>0</v>
      </c>
      <c r="N705" s="56">
        <v>0</v>
      </c>
      <c r="O705" s="56">
        <v>0</v>
      </c>
      <c r="P705" s="56">
        <v>0</v>
      </c>
      <c r="Q705" s="56">
        <v>12.83</v>
      </c>
      <c r="R705" s="56">
        <v>0</v>
      </c>
      <c r="S705" s="56">
        <v>0</v>
      </c>
      <c r="T705" s="56">
        <v>0</v>
      </c>
      <c r="U705" s="56">
        <v>0</v>
      </c>
      <c r="V705" s="56">
        <v>0</v>
      </c>
      <c r="W705" s="56">
        <v>0</v>
      </c>
      <c r="X705" s="56">
        <v>0</v>
      </c>
      <c r="Y705" s="56">
        <v>44.68</v>
      </c>
      <c r="Z705" s="76">
        <v>124.95</v>
      </c>
      <c r="AA705" s="65"/>
    </row>
    <row r="706" spans="1:27" ht="16.5" x14ac:dyDescent="0.25">
      <c r="A706" s="64"/>
      <c r="B706" s="88">
        <v>18</v>
      </c>
      <c r="C706" s="84">
        <v>158.29</v>
      </c>
      <c r="D706" s="56">
        <v>148.82</v>
      </c>
      <c r="E706" s="56">
        <v>377.08</v>
      </c>
      <c r="F706" s="56">
        <v>86.19</v>
      </c>
      <c r="G706" s="56">
        <v>0</v>
      </c>
      <c r="H706" s="56">
        <v>0</v>
      </c>
      <c r="I706" s="56">
        <v>0</v>
      </c>
      <c r="J706" s="56">
        <v>0</v>
      </c>
      <c r="K706" s="56">
        <v>0</v>
      </c>
      <c r="L706" s="56">
        <v>0</v>
      </c>
      <c r="M706" s="56">
        <v>0</v>
      </c>
      <c r="N706" s="56">
        <v>0</v>
      </c>
      <c r="O706" s="56">
        <v>0</v>
      </c>
      <c r="P706" s="56">
        <v>0</v>
      </c>
      <c r="Q706" s="56">
        <v>0</v>
      </c>
      <c r="R706" s="56">
        <v>0</v>
      </c>
      <c r="S706" s="56">
        <v>0</v>
      </c>
      <c r="T706" s="56">
        <v>0</v>
      </c>
      <c r="U706" s="56">
        <v>0</v>
      </c>
      <c r="V706" s="56">
        <v>0</v>
      </c>
      <c r="W706" s="56">
        <v>0</v>
      </c>
      <c r="X706" s="56">
        <v>0</v>
      </c>
      <c r="Y706" s="56">
        <v>111.39</v>
      </c>
      <c r="Z706" s="76">
        <v>284.61</v>
      </c>
      <c r="AA706" s="65"/>
    </row>
    <row r="707" spans="1:27" ht="16.5" x14ac:dyDescent="0.25">
      <c r="A707" s="64"/>
      <c r="B707" s="88">
        <v>19</v>
      </c>
      <c r="C707" s="84">
        <v>25.03</v>
      </c>
      <c r="D707" s="56">
        <v>37.22</v>
      </c>
      <c r="E707" s="56">
        <v>0</v>
      </c>
      <c r="F707" s="56">
        <v>0</v>
      </c>
      <c r="G707" s="56">
        <v>0</v>
      </c>
      <c r="H707" s="56">
        <v>0</v>
      </c>
      <c r="I707" s="56">
        <v>0</v>
      </c>
      <c r="J707" s="56">
        <v>0</v>
      </c>
      <c r="K707" s="56">
        <v>0</v>
      </c>
      <c r="L707" s="56">
        <v>0</v>
      </c>
      <c r="M707" s="56">
        <v>0</v>
      </c>
      <c r="N707" s="56">
        <v>0</v>
      </c>
      <c r="O707" s="56">
        <v>0</v>
      </c>
      <c r="P707" s="56">
        <v>0</v>
      </c>
      <c r="Q707" s="56">
        <v>0</v>
      </c>
      <c r="R707" s="56">
        <v>0</v>
      </c>
      <c r="S707" s="56">
        <v>0</v>
      </c>
      <c r="T707" s="56">
        <v>0</v>
      </c>
      <c r="U707" s="56">
        <v>0</v>
      </c>
      <c r="V707" s="56">
        <v>0</v>
      </c>
      <c r="W707" s="56">
        <v>0</v>
      </c>
      <c r="X707" s="56">
        <v>0</v>
      </c>
      <c r="Y707" s="56">
        <v>0</v>
      </c>
      <c r="Z707" s="76">
        <v>43.44</v>
      </c>
      <c r="AA707" s="65"/>
    </row>
    <row r="708" spans="1:27" ht="16.5" x14ac:dyDescent="0.25">
      <c r="A708" s="64"/>
      <c r="B708" s="88">
        <v>20</v>
      </c>
      <c r="C708" s="84">
        <v>56.49</v>
      </c>
      <c r="D708" s="56">
        <v>0</v>
      </c>
      <c r="E708" s="56">
        <v>0</v>
      </c>
      <c r="F708" s="56">
        <v>0</v>
      </c>
      <c r="G708" s="56">
        <v>0</v>
      </c>
      <c r="H708" s="56">
        <v>0</v>
      </c>
      <c r="I708" s="56">
        <v>0</v>
      </c>
      <c r="J708" s="56">
        <v>0</v>
      </c>
      <c r="K708" s="56">
        <v>0</v>
      </c>
      <c r="L708" s="56">
        <v>0</v>
      </c>
      <c r="M708" s="56">
        <v>0</v>
      </c>
      <c r="N708" s="56">
        <v>15.36</v>
      </c>
      <c r="O708" s="56">
        <v>0</v>
      </c>
      <c r="P708" s="56">
        <v>0</v>
      </c>
      <c r="Q708" s="56">
        <v>0</v>
      </c>
      <c r="R708" s="56">
        <v>0</v>
      </c>
      <c r="S708" s="56">
        <v>0</v>
      </c>
      <c r="T708" s="56">
        <v>0</v>
      </c>
      <c r="U708" s="56">
        <v>0</v>
      </c>
      <c r="V708" s="56">
        <v>0</v>
      </c>
      <c r="W708" s="56">
        <v>0</v>
      </c>
      <c r="X708" s="56">
        <v>0.19</v>
      </c>
      <c r="Y708" s="56">
        <v>76.25</v>
      </c>
      <c r="Z708" s="76">
        <v>26.1</v>
      </c>
      <c r="AA708" s="65"/>
    </row>
    <row r="709" spans="1:27" ht="16.5" x14ac:dyDescent="0.25">
      <c r="A709" s="64"/>
      <c r="B709" s="88">
        <v>21</v>
      </c>
      <c r="C709" s="84">
        <v>17.05</v>
      </c>
      <c r="D709" s="56">
        <v>142.22999999999999</v>
      </c>
      <c r="E709" s="56">
        <v>150.76</v>
      </c>
      <c r="F709" s="56">
        <v>120.44</v>
      </c>
      <c r="G709" s="56">
        <v>114.9</v>
      </c>
      <c r="H709" s="56">
        <v>0</v>
      </c>
      <c r="I709" s="56">
        <v>0</v>
      </c>
      <c r="J709" s="56">
        <v>5.2</v>
      </c>
      <c r="K709" s="56">
        <v>54.71</v>
      </c>
      <c r="L709" s="56">
        <v>24.37</v>
      </c>
      <c r="M709" s="56">
        <v>13.91</v>
      </c>
      <c r="N709" s="56">
        <v>43.86</v>
      </c>
      <c r="O709" s="56">
        <v>111.2</v>
      </c>
      <c r="P709" s="56">
        <v>88.05</v>
      </c>
      <c r="Q709" s="56">
        <v>52.2</v>
      </c>
      <c r="R709" s="56">
        <v>33.9</v>
      </c>
      <c r="S709" s="56">
        <v>74.36</v>
      </c>
      <c r="T709" s="56">
        <v>63.7</v>
      </c>
      <c r="U709" s="56">
        <v>64.03</v>
      </c>
      <c r="V709" s="56">
        <v>38.57</v>
      </c>
      <c r="W709" s="56">
        <v>51.22</v>
      </c>
      <c r="X709" s="56">
        <v>173.42</v>
      </c>
      <c r="Y709" s="56">
        <v>269.75</v>
      </c>
      <c r="Z709" s="76">
        <v>294.94</v>
      </c>
      <c r="AA709" s="65"/>
    </row>
    <row r="710" spans="1:27" ht="16.5" x14ac:dyDescent="0.25">
      <c r="A710" s="64"/>
      <c r="B710" s="88">
        <v>22</v>
      </c>
      <c r="C710" s="84">
        <v>270.85000000000002</v>
      </c>
      <c r="D710" s="56">
        <v>160.19999999999999</v>
      </c>
      <c r="E710" s="56">
        <v>143.07</v>
      </c>
      <c r="F710" s="56">
        <v>136.1</v>
      </c>
      <c r="G710" s="56">
        <v>118.72</v>
      </c>
      <c r="H710" s="56">
        <v>0</v>
      </c>
      <c r="I710" s="56">
        <v>0</v>
      </c>
      <c r="J710" s="56">
        <v>0</v>
      </c>
      <c r="K710" s="56">
        <v>0</v>
      </c>
      <c r="L710" s="56">
        <v>0</v>
      </c>
      <c r="M710" s="56">
        <v>3.13</v>
      </c>
      <c r="N710" s="56">
        <v>23.83</v>
      </c>
      <c r="O710" s="56">
        <v>0</v>
      </c>
      <c r="P710" s="56">
        <v>25.23</v>
      </c>
      <c r="Q710" s="56">
        <v>19.75</v>
      </c>
      <c r="R710" s="56">
        <v>0</v>
      </c>
      <c r="S710" s="56">
        <v>11.42</v>
      </c>
      <c r="T710" s="56">
        <v>0</v>
      </c>
      <c r="U710" s="56">
        <v>0</v>
      </c>
      <c r="V710" s="56">
        <v>0</v>
      </c>
      <c r="W710" s="56">
        <v>0</v>
      </c>
      <c r="X710" s="56">
        <v>71.89</v>
      </c>
      <c r="Y710" s="56">
        <v>275.13</v>
      </c>
      <c r="Z710" s="76">
        <v>384.6</v>
      </c>
      <c r="AA710" s="65"/>
    </row>
    <row r="711" spans="1:27" ht="16.5" x14ac:dyDescent="0.25">
      <c r="A711" s="64"/>
      <c r="B711" s="88">
        <v>23</v>
      </c>
      <c r="C711" s="84">
        <v>407.73</v>
      </c>
      <c r="D711" s="56">
        <v>311.91000000000003</v>
      </c>
      <c r="E711" s="56">
        <v>146.36000000000001</v>
      </c>
      <c r="F711" s="56">
        <v>150.74</v>
      </c>
      <c r="G711" s="56">
        <v>44.7</v>
      </c>
      <c r="H711" s="56">
        <v>29.69</v>
      </c>
      <c r="I711" s="56">
        <v>0</v>
      </c>
      <c r="J711" s="56">
        <v>0</v>
      </c>
      <c r="K711" s="56">
        <v>0</v>
      </c>
      <c r="L711" s="56">
        <v>0</v>
      </c>
      <c r="M711" s="56">
        <v>0</v>
      </c>
      <c r="N711" s="56">
        <v>0</v>
      </c>
      <c r="O711" s="56">
        <v>0</v>
      </c>
      <c r="P711" s="56">
        <v>0</v>
      </c>
      <c r="Q711" s="56">
        <v>0</v>
      </c>
      <c r="R711" s="56">
        <v>0</v>
      </c>
      <c r="S711" s="56">
        <v>0</v>
      </c>
      <c r="T711" s="56">
        <v>0</v>
      </c>
      <c r="U711" s="56">
        <v>0</v>
      </c>
      <c r="V711" s="56">
        <v>0</v>
      </c>
      <c r="W711" s="56">
        <v>23.36</v>
      </c>
      <c r="X711" s="56">
        <v>64.599999999999994</v>
      </c>
      <c r="Y711" s="56">
        <v>197.43</v>
      </c>
      <c r="Z711" s="76">
        <v>476.63</v>
      </c>
      <c r="AA711" s="65"/>
    </row>
    <row r="712" spans="1:27" ht="16.5" x14ac:dyDescent="0.25">
      <c r="A712" s="64"/>
      <c r="B712" s="88">
        <v>24</v>
      </c>
      <c r="C712" s="84">
        <v>254.42</v>
      </c>
      <c r="D712" s="56">
        <v>94.88</v>
      </c>
      <c r="E712" s="56">
        <v>104.61</v>
      </c>
      <c r="F712" s="56">
        <v>143.9</v>
      </c>
      <c r="G712" s="56">
        <v>114.65</v>
      </c>
      <c r="H712" s="56">
        <v>73.89</v>
      </c>
      <c r="I712" s="56">
        <v>15.53</v>
      </c>
      <c r="J712" s="56">
        <v>84.62</v>
      </c>
      <c r="K712" s="56">
        <v>39.97</v>
      </c>
      <c r="L712" s="56">
        <v>143.79</v>
      </c>
      <c r="M712" s="56">
        <v>64.150000000000006</v>
      </c>
      <c r="N712" s="56">
        <v>41.56</v>
      </c>
      <c r="O712" s="56">
        <v>13.74</v>
      </c>
      <c r="P712" s="56">
        <v>92.35</v>
      </c>
      <c r="Q712" s="56">
        <v>85</v>
      </c>
      <c r="R712" s="56">
        <v>0</v>
      </c>
      <c r="S712" s="56">
        <v>0</v>
      </c>
      <c r="T712" s="56">
        <v>51.62</v>
      </c>
      <c r="U712" s="56">
        <v>50.78</v>
      </c>
      <c r="V712" s="56">
        <v>50.61</v>
      </c>
      <c r="W712" s="56">
        <v>3.65</v>
      </c>
      <c r="X712" s="56">
        <v>130.91999999999999</v>
      </c>
      <c r="Y712" s="56">
        <v>461.81</v>
      </c>
      <c r="Z712" s="76">
        <v>473.42</v>
      </c>
      <c r="AA712" s="65"/>
    </row>
    <row r="713" spans="1:27" ht="16.5" x14ac:dyDescent="0.25">
      <c r="A713" s="64"/>
      <c r="B713" s="88">
        <v>25</v>
      </c>
      <c r="C713" s="84">
        <v>143.33000000000001</v>
      </c>
      <c r="D713" s="56">
        <v>71.48</v>
      </c>
      <c r="E713" s="56">
        <v>37.729999999999997</v>
      </c>
      <c r="F713" s="56">
        <v>14.91</v>
      </c>
      <c r="G713" s="56">
        <v>0</v>
      </c>
      <c r="H713" s="56">
        <v>0</v>
      </c>
      <c r="I713" s="56">
        <v>0</v>
      </c>
      <c r="J713" s="56">
        <v>0</v>
      </c>
      <c r="K713" s="56">
        <v>0</v>
      </c>
      <c r="L713" s="56">
        <v>0</v>
      </c>
      <c r="M713" s="56">
        <v>0</v>
      </c>
      <c r="N713" s="56">
        <v>0</v>
      </c>
      <c r="O713" s="56">
        <v>0</v>
      </c>
      <c r="P713" s="56">
        <v>0</v>
      </c>
      <c r="Q713" s="56">
        <v>0</v>
      </c>
      <c r="R713" s="56">
        <v>0</v>
      </c>
      <c r="S713" s="56">
        <v>0</v>
      </c>
      <c r="T713" s="56">
        <v>0</v>
      </c>
      <c r="U713" s="56">
        <v>0</v>
      </c>
      <c r="V713" s="56">
        <v>0</v>
      </c>
      <c r="W713" s="56">
        <v>0</v>
      </c>
      <c r="X713" s="56">
        <v>285.14</v>
      </c>
      <c r="Y713" s="56">
        <v>324.95</v>
      </c>
      <c r="Z713" s="76">
        <v>194.71</v>
      </c>
      <c r="AA713" s="65"/>
    </row>
    <row r="714" spans="1:27" ht="16.5" x14ac:dyDescent="0.25">
      <c r="A714" s="64"/>
      <c r="B714" s="88">
        <v>26</v>
      </c>
      <c r="C714" s="84">
        <v>61.07</v>
      </c>
      <c r="D714" s="56">
        <v>43.49</v>
      </c>
      <c r="E714" s="56">
        <v>66.42</v>
      </c>
      <c r="F714" s="56">
        <v>34.770000000000003</v>
      </c>
      <c r="G714" s="56">
        <v>0</v>
      </c>
      <c r="H714" s="56">
        <v>0</v>
      </c>
      <c r="I714" s="56">
        <v>0</v>
      </c>
      <c r="J714" s="56">
        <v>0</v>
      </c>
      <c r="K714" s="56">
        <v>0</v>
      </c>
      <c r="L714" s="56">
        <v>0</v>
      </c>
      <c r="M714" s="56">
        <v>0</v>
      </c>
      <c r="N714" s="56">
        <v>0</v>
      </c>
      <c r="O714" s="56">
        <v>0</v>
      </c>
      <c r="P714" s="56">
        <v>0</v>
      </c>
      <c r="Q714" s="56">
        <v>0</v>
      </c>
      <c r="R714" s="56">
        <v>0</v>
      </c>
      <c r="S714" s="56">
        <v>0</v>
      </c>
      <c r="T714" s="56">
        <v>0</v>
      </c>
      <c r="U714" s="56">
        <v>0</v>
      </c>
      <c r="V714" s="56">
        <v>0</v>
      </c>
      <c r="W714" s="56">
        <v>0</v>
      </c>
      <c r="X714" s="56">
        <v>0</v>
      </c>
      <c r="Y714" s="56">
        <v>436.37</v>
      </c>
      <c r="Z714" s="76">
        <v>398.27</v>
      </c>
      <c r="AA714" s="65"/>
    </row>
    <row r="715" spans="1:27" ht="16.5" x14ac:dyDescent="0.25">
      <c r="A715" s="64"/>
      <c r="B715" s="88">
        <v>27</v>
      </c>
      <c r="C715" s="84">
        <v>199.25</v>
      </c>
      <c r="D715" s="56">
        <v>0</v>
      </c>
      <c r="E715" s="56">
        <v>69</v>
      </c>
      <c r="F715" s="56">
        <v>0</v>
      </c>
      <c r="G715" s="56">
        <v>0</v>
      </c>
      <c r="H715" s="56">
        <v>0</v>
      </c>
      <c r="I715" s="56">
        <v>0</v>
      </c>
      <c r="J715" s="56">
        <v>0</v>
      </c>
      <c r="K715" s="56">
        <v>0</v>
      </c>
      <c r="L715" s="56">
        <v>0</v>
      </c>
      <c r="M715" s="56">
        <v>0</v>
      </c>
      <c r="N715" s="56">
        <v>0</v>
      </c>
      <c r="O715" s="56">
        <v>0</v>
      </c>
      <c r="P715" s="56">
        <v>0</v>
      </c>
      <c r="Q715" s="56">
        <v>0</v>
      </c>
      <c r="R715" s="56">
        <v>0</v>
      </c>
      <c r="S715" s="56">
        <v>0</v>
      </c>
      <c r="T715" s="56">
        <v>0</v>
      </c>
      <c r="U715" s="56">
        <v>0</v>
      </c>
      <c r="V715" s="56">
        <v>0</v>
      </c>
      <c r="W715" s="56">
        <v>0</v>
      </c>
      <c r="X715" s="56">
        <v>0</v>
      </c>
      <c r="Y715" s="56">
        <v>148.58000000000001</v>
      </c>
      <c r="Z715" s="76">
        <v>320.38</v>
      </c>
      <c r="AA715" s="65"/>
    </row>
    <row r="716" spans="1:27" ht="16.5" x14ac:dyDescent="0.25">
      <c r="A716" s="64"/>
      <c r="B716" s="88">
        <v>28</v>
      </c>
      <c r="C716" s="84">
        <v>272.77999999999997</v>
      </c>
      <c r="D716" s="56">
        <v>160.83000000000001</v>
      </c>
      <c r="E716" s="56">
        <v>100.34</v>
      </c>
      <c r="F716" s="56">
        <v>255.54</v>
      </c>
      <c r="G716" s="56">
        <v>128.9</v>
      </c>
      <c r="H716" s="56">
        <v>0</v>
      </c>
      <c r="I716" s="56">
        <v>0</v>
      </c>
      <c r="J716" s="56">
        <v>0</v>
      </c>
      <c r="K716" s="56">
        <v>0</v>
      </c>
      <c r="L716" s="56">
        <v>0</v>
      </c>
      <c r="M716" s="56">
        <v>0</v>
      </c>
      <c r="N716" s="56">
        <v>0</v>
      </c>
      <c r="O716" s="56">
        <v>0</v>
      </c>
      <c r="P716" s="56">
        <v>0</v>
      </c>
      <c r="Q716" s="56">
        <v>0</v>
      </c>
      <c r="R716" s="56">
        <v>0</v>
      </c>
      <c r="S716" s="56">
        <v>0</v>
      </c>
      <c r="T716" s="56">
        <v>0</v>
      </c>
      <c r="U716" s="56">
        <v>0</v>
      </c>
      <c r="V716" s="56">
        <v>0</v>
      </c>
      <c r="W716" s="56">
        <v>0</v>
      </c>
      <c r="X716" s="56">
        <v>0</v>
      </c>
      <c r="Y716" s="56">
        <v>115.02</v>
      </c>
      <c r="Z716" s="76">
        <v>258.19</v>
      </c>
      <c r="AA716" s="65"/>
    </row>
    <row r="717" spans="1:27" ht="16.5" x14ac:dyDescent="0.25">
      <c r="A717" s="64"/>
      <c r="B717" s="88">
        <v>29</v>
      </c>
      <c r="C717" s="84">
        <v>11.34</v>
      </c>
      <c r="D717" s="56">
        <v>10.83</v>
      </c>
      <c r="E717" s="56">
        <v>0</v>
      </c>
      <c r="F717" s="56">
        <v>36.520000000000003</v>
      </c>
      <c r="G717" s="56">
        <v>0</v>
      </c>
      <c r="H717" s="56">
        <v>0</v>
      </c>
      <c r="I717" s="56">
        <v>0</v>
      </c>
      <c r="J717" s="56">
        <v>0</v>
      </c>
      <c r="K717" s="56">
        <v>0</v>
      </c>
      <c r="L717" s="56">
        <v>0</v>
      </c>
      <c r="M717" s="56">
        <v>0</v>
      </c>
      <c r="N717" s="56">
        <v>0</v>
      </c>
      <c r="O717" s="56">
        <v>0</v>
      </c>
      <c r="P717" s="56">
        <v>0</v>
      </c>
      <c r="Q717" s="56">
        <v>0</v>
      </c>
      <c r="R717" s="56">
        <v>0</v>
      </c>
      <c r="S717" s="56">
        <v>0</v>
      </c>
      <c r="T717" s="56">
        <v>0</v>
      </c>
      <c r="U717" s="56">
        <v>0</v>
      </c>
      <c r="V717" s="56">
        <v>0</v>
      </c>
      <c r="W717" s="56">
        <v>0</v>
      </c>
      <c r="X717" s="56">
        <v>75.66</v>
      </c>
      <c r="Y717" s="56">
        <v>335.08</v>
      </c>
      <c r="Z717" s="76">
        <v>196.91</v>
      </c>
      <c r="AA717" s="65"/>
    </row>
    <row r="718" spans="1:27" ht="16.5" x14ac:dyDescent="0.25">
      <c r="A718" s="64"/>
      <c r="B718" s="88">
        <v>30</v>
      </c>
      <c r="C718" s="84">
        <v>130.25</v>
      </c>
      <c r="D718" s="56">
        <v>12.62</v>
      </c>
      <c r="E718" s="56">
        <v>27.35</v>
      </c>
      <c r="F718" s="56">
        <v>77.97</v>
      </c>
      <c r="G718" s="56">
        <v>0</v>
      </c>
      <c r="H718" s="56">
        <v>0</v>
      </c>
      <c r="I718" s="56">
        <v>0</v>
      </c>
      <c r="J718" s="56">
        <v>0</v>
      </c>
      <c r="K718" s="56">
        <v>0</v>
      </c>
      <c r="L718" s="56">
        <v>0</v>
      </c>
      <c r="M718" s="56">
        <v>0</v>
      </c>
      <c r="N718" s="56">
        <v>0</v>
      </c>
      <c r="O718" s="56">
        <v>0</v>
      </c>
      <c r="P718" s="56">
        <v>0</v>
      </c>
      <c r="Q718" s="56">
        <v>0</v>
      </c>
      <c r="R718" s="56">
        <v>0</v>
      </c>
      <c r="S718" s="56">
        <v>0</v>
      </c>
      <c r="T718" s="56">
        <v>0</v>
      </c>
      <c r="U718" s="56">
        <v>0</v>
      </c>
      <c r="V718" s="56">
        <v>0</v>
      </c>
      <c r="W718" s="56">
        <v>0</v>
      </c>
      <c r="X718" s="56">
        <v>0</v>
      </c>
      <c r="Y718" s="56">
        <v>10.61</v>
      </c>
      <c r="Z718" s="76">
        <v>112.45</v>
      </c>
      <c r="AA718" s="65"/>
    </row>
    <row r="719" spans="1:27" ht="17.25" thickBot="1" x14ac:dyDescent="0.3">
      <c r="A719" s="64"/>
      <c r="B719" s="89">
        <v>31</v>
      </c>
      <c r="C719" s="85">
        <v>0</v>
      </c>
      <c r="D719" s="77">
        <v>0</v>
      </c>
      <c r="E719" s="77">
        <v>0</v>
      </c>
      <c r="F719" s="77">
        <v>0</v>
      </c>
      <c r="G719" s="77">
        <v>0</v>
      </c>
      <c r="H719" s="77">
        <v>0</v>
      </c>
      <c r="I719" s="77">
        <v>0</v>
      </c>
      <c r="J719" s="77">
        <v>0</v>
      </c>
      <c r="K719" s="77">
        <v>0</v>
      </c>
      <c r="L719" s="77">
        <v>0</v>
      </c>
      <c r="M719" s="77">
        <v>0</v>
      </c>
      <c r="N719" s="77">
        <v>0</v>
      </c>
      <c r="O719" s="77">
        <v>0</v>
      </c>
      <c r="P719" s="77">
        <v>0</v>
      </c>
      <c r="Q719" s="77">
        <v>0</v>
      </c>
      <c r="R719" s="77">
        <v>0</v>
      </c>
      <c r="S719" s="77">
        <v>0</v>
      </c>
      <c r="T719" s="77">
        <v>0</v>
      </c>
      <c r="U719" s="77">
        <v>0</v>
      </c>
      <c r="V719" s="77">
        <v>0</v>
      </c>
      <c r="W719" s="77">
        <v>0</v>
      </c>
      <c r="X719" s="77">
        <v>0</v>
      </c>
      <c r="Y719" s="77">
        <v>44.67</v>
      </c>
      <c r="Z719" s="78">
        <v>35.64</v>
      </c>
      <c r="AA719" s="65"/>
    </row>
    <row r="720" spans="1:27" ht="16.5" x14ac:dyDescent="0.25">
      <c r="A720" s="64"/>
      <c r="B720" s="176"/>
      <c r="C720" s="177"/>
      <c r="D720" s="177"/>
      <c r="E720" s="177"/>
      <c r="F720" s="177"/>
      <c r="G720" s="177"/>
      <c r="H720" s="177"/>
      <c r="I720" s="177"/>
      <c r="J720" s="177"/>
      <c r="K720" s="177"/>
      <c r="L720" s="177"/>
      <c r="M720" s="177"/>
      <c r="N720" s="177"/>
      <c r="O720" s="177"/>
      <c r="P720" s="177"/>
      <c r="Q720" s="177"/>
      <c r="R720" s="177"/>
      <c r="S720" s="177"/>
      <c r="T720" s="177"/>
      <c r="U720" s="177"/>
      <c r="V720" s="177"/>
      <c r="W720" s="177"/>
      <c r="X720" s="177"/>
      <c r="Y720" s="177"/>
      <c r="Z720" s="177"/>
      <c r="AA720" s="65"/>
    </row>
    <row r="721" spans="1:27" ht="17.25" thickBot="1" x14ac:dyDescent="0.3">
      <c r="A721" s="64"/>
      <c r="B721" s="176"/>
      <c r="C721" s="177"/>
      <c r="D721" s="177"/>
      <c r="E721" s="177"/>
      <c r="F721" s="177"/>
      <c r="G721" s="177"/>
      <c r="H721" s="177"/>
      <c r="I721" s="177"/>
      <c r="J721" s="177"/>
      <c r="K721" s="177"/>
      <c r="L721" s="177"/>
      <c r="M721" s="177"/>
      <c r="N721" s="177"/>
      <c r="O721" s="177"/>
      <c r="P721" s="177"/>
      <c r="Q721" s="177"/>
      <c r="R721" s="177"/>
      <c r="S721" s="177"/>
      <c r="T721" s="177"/>
      <c r="U721" s="177"/>
      <c r="V721" s="177"/>
      <c r="W721" s="177"/>
      <c r="X721" s="177"/>
      <c r="Y721" s="177"/>
      <c r="Z721" s="177"/>
      <c r="AA721" s="65"/>
    </row>
    <row r="722" spans="1:27" ht="16.5" thickBot="1" x14ac:dyDescent="0.3">
      <c r="A722" s="64"/>
      <c r="B722" s="178"/>
      <c r="C722" s="179"/>
      <c r="D722" s="179"/>
      <c r="E722" s="179"/>
      <c r="F722" s="179"/>
      <c r="G722" s="179"/>
      <c r="H722" s="179"/>
      <c r="I722" s="179"/>
      <c r="J722" s="179"/>
      <c r="K722" s="179"/>
      <c r="L722" s="179"/>
      <c r="M722" s="179"/>
      <c r="N722" s="179"/>
      <c r="O722" s="179"/>
      <c r="P722" s="179"/>
      <c r="Q722" s="179"/>
      <c r="R722" s="298" t="s">
        <v>166</v>
      </c>
      <c r="S722" s="299"/>
      <c r="T722" s="299"/>
      <c r="U722" s="301"/>
      <c r="V722" s="51"/>
      <c r="W722" s="51"/>
      <c r="X722" s="51"/>
      <c r="Y722" s="51"/>
      <c r="Z722" s="51"/>
      <c r="AA722" s="65"/>
    </row>
    <row r="723" spans="1:27" x14ac:dyDescent="0.25">
      <c r="A723" s="64"/>
      <c r="B723" s="311" t="s">
        <v>167</v>
      </c>
      <c r="C723" s="312"/>
      <c r="D723" s="312"/>
      <c r="E723" s="312"/>
      <c r="F723" s="312"/>
      <c r="G723" s="312"/>
      <c r="H723" s="312"/>
      <c r="I723" s="312"/>
      <c r="J723" s="312"/>
      <c r="K723" s="312"/>
      <c r="L723" s="312"/>
      <c r="M723" s="312"/>
      <c r="N723" s="312"/>
      <c r="O723" s="312"/>
      <c r="P723" s="312"/>
      <c r="Q723" s="313"/>
      <c r="R723" s="314">
        <v>2.74</v>
      </c>
      <c r="S723" s="314"/>
      <c r="T723" s="314"/>
      <c r="U723" s="315"/>
      <c r="V723" s="51"/>
      <c r="W723" s="51"/>
      <c r="X723" s="51"/>
      <c r="Y723" s="51"/>
      <c r="Z723" s="51"/>
      <c r="AA723" s="65"/>
    </row>
    <row r="724" spans="1:27" ht="16.5" thickBot="1" x14ac:dyDescent="0.3">
      <c r="A724" s="64"/>
      <c r="B724" s="306" t="s">
        <v>168</v>
      </c>
      <c r="C724" s="307"/>
      <c r="D724" s="307"/>
      <c r="E724" s="307"/>
      <c r="F724" s="307"/>
      <c r="G724" s="307"/>
      <c r="H724" s="307"/>
      <c r="I724" s="307"/>
      <c r="J724" s="307"/>
      <c r="K724" s="307"/>
      <c r="L724" s="307"/>
      <c r="M724" s="307"/>
      <c r="N724" s="307"/>
      <c r="O724" s="307"/>
      <c r="P724" s="307"/>
      <c r="Q724" s="316"/>
      <c r="R724" s="309">
        <v>137.6</v>
      </c>
      <c r="S724" s="309"/>
      <c r="T724" s="309"/>
      <c r="U724" s="310"/>
      <c r="V724" s="51"/>
      <c r="W724" s="51"/>
      <c r="X724" s="51"/>
      <c r="Y724" s="51"/>
      <c r="Z724" s="51"/>
      <c r="AA724" s="65"/>
    </row>
    <row r="725" spans="1:27" x14ac:dyDescent="0.25">
      <c r="A725" s="64"/>
      <c r="B725" s="51"/>
      <c r="C725" s="51"/>
      <c r="D725" s="51"/>
      <c r="E725" s="51"/>
      <c r="F725" s="51"/>
      <c r="G725" s="51"/>
      <c r="H725" s="51"/>
      <c r="I725" s="51"/>
      <c r="J725" s="51"/>
      <c r="K725" s="51"/>
      <c r="L725" s="51"/>
      <c r="M725" s="51"/>
      <c r="N725" s="51"/>
      <c r="O725" s="51"/>
      <c r="P725" s="51"/>
      <c r="Q725" s="51"/>
      <c r="R725" s="51"/>
      <c r="S725" s="51"/>
      <c r="T725" s="51"/>
      <c r="U725" s="51"/>
      <c r="V725" s="51"/>
      <c r="W725" s="51"/>
      <c r="X725" s="51"/>
      <c r="Y725" s="51"/>
      <c r="Z725" s="51"/>
      <c r="AA725" s="65"/>
    </row>
    <row r="726" spans="1:27" x14ac:dyDescent="0.25">
      <c r="A726" s="64"/>
      <c r="B726" s="260" t="s">
        <v>157</v>
      </c>
      <c r="C726" s="260"/>
      <c r="D726" s="260"/>
      <c r="E726" s="260"/>
      <c r="F726" s="260"/>
      <c r="G726" s="260"/>
      <c r="H726" s="260"/>
      <c r="I726" s="260"/>
      <c r="J726" s="260"/>
      <c r="K726" s="260"/>
      <c r="L726" s="260"/>
      <c r="M726" s="260"/>
      <c r="N726" s="260"/>
      <c r="O726" s="260"/>
      <c r="P726" s="260"/>
      <c r="Q726" s="260"/>
      <c r="R726" s="276">
        <v>871561.86</v>
      </c>
      <c r="S726" s="276"/>
      <c r="T726" s="60"/>
      <c r="U726" s="60"/>
      <c r="V726" s="60"/>
      <c r="W726" s="60"/>
      <c r="X726" s="60"/>
      <c r="Y726" s="60"/>
      <c r="Z726" s="60"/>
      <c r="AA726" s="65"/>
    </row>
    <row r="727" spans="1:27" x14ac:dyDescent="0.25">
      <c r="A727" s="64"/>
      <c r="B727" s="51"/>
      <c r="C727" s="51"/>
      <c r="D727" s="51"/>
      <c r="E727" s="51"/>
      <c r="F727" s="51"/>
      <c r="G727" s="51"/>
      <c r="H727" s="51"/>
      <c r="I727" s="51"/>
      <c r="J727" s="51"/>
      <c r="K727" s="51"/>
      <c r="L727" s="51"/>
      <c r="M727" s="51"/>
      <c r="N727" s="51"/>
      <c r="O727" s="51"/>
      <c r="P727" s="51"/>
      <c r="Q727" s="51"/>
      <c r="R727" s="51"/>
      <c r="S727" s="51"/>
      <c r="T727" s="51"/>
      <c r="U727" s="51"/>
      <c r="V727" s="51"/>
      <c r="W727" s="51"/>
      <c r="X727" s="51"/>
      <c r="Y727" s="51"/>
      <c r="Z727" s="51"/>
      <c r="AA727" s="65"/>
    </row>
    <row r="728" spans="1:27" x14ac:dyDescent="0.25">
      <c r="A728" s="64"/>
      <c r="B728" s="260" t="s">
        <v>170</v>
      </c>
      <c r="C728" s="260"/>
      <c r="D728" s="260"/>
      <c r="E728" s="260"/>
      <c r="F728" s="260"/>
      <c r="G728" s="260"/>
      <c r="H728" s="260"/>
      <c r="I728" s="260"/>
      <c r="J728" s="260"/>
      <c r="K728" s="260"/>
      <c r="L728" s="260"/>
      <c r="M728" s="260"/>
      <c r="N728" s="260"/>
      <c r="O728" s="260"/>
      <c r="P728" s="260"/>
      <c r="Q728" s="260"/>
      <c r="R728" s="260"/>
      <c r="S728" s="260"/>
      <c r="T728" s="260"/>
      <c r="U728" s="260"/>
      <c r="V728" s="260"/>
      <c r="W728" s="260"/>
      <c r="X728" s="260"/>
      <c r="Y728" s="260"/>
      <c r="Z728" s="260"/>
      <c r="AA728" s="65"/>
    </row>
    <row r="729" spans="1:27" ht="16.5" thickBot="1" x14ac:dyDescent="0.3">
      <c r="A729" s="64"/>
      <c r="B729" s="51"/>
      <c r="C729" s="51"/>
      <c r="D729" s="51"/>
      <c r="E729" s="51"/>
      <c r="F729" s="51"/>
      <c r="G729" s="51"/>
      <c r="H729" s="51"/>
      <c r="I729" s="51"/>
      <c r="J729" s="51"/>
      <c r="K729" s="51"/>
      <c r="L729" s="51"/>
      <c r="M729" s="51"/>
      <c r="N729" s="51"/>
      <c r="O729" s="51"/>
      <c r="P729" s="51"/>
      <c r="Q729" s="51"/>
      <c r="R729" s="51"/>
      <c r="S729" s="51"/>
      <c r="T729" s="51"/>
      <c r="U729" s="51"/>
      <c r="V729" s="51"/>
      <c r="W729" s="51"/>
      <c r="X729" s="51"/>
      <c r="Y729" s="51"/>
      <c r="Z729" s="51"/>
      <c r="AA729" s="65"/>
    </row>
    <row r="730" spans="1:27" x14ac:dyDescent="0.25">
      <c r="A730" s="64"/>
      <c r="B730" s="317"/>
      <c r="C730" s="264"/>
      <c r="D730" s="264"/>
      <c r="E730" s="264"/>
      <c r="F730" s="264"/>
      <c r="G730" s="264"/>
      <c r="H730" s="264"/>
      <c r="I730" s="264"/>
      <c r="J730" s="264"/>
      <c r="K730" s="264"/>
      <c r="L730" s="264"/>
      <c r="M730" s="265"/>
      <c r="N730" s="263" t="s">
        <v>77</v>
      </c>
      <c r="O730" s="264"/>
      <c r="P730" s="264"/>
      <c r="Q730" s="264"/>
      <c r="R730" s="264"/>
      <c r="S730" s="264"/>
      <c r="T730" s="264"/>
      <c r="U730" s="265"/>
      <c r="V730" s="51"/>
      <c r="W730" s="51"/>
      <c r="X730" s="51"/>
      <c r="Y730" s="51"/>
      <c r="Z730" s="51"/>
      <c r="AA730" s="65"/>
    </row>
    <row r="731" spans="1:27" ht="16.5" thickBot="1" x14ac:dyDescent="0.3">
      <c r="A731" s="64"/>
      <c r="B731" s="318"/>
      <c r="C731" s="319"/>
      <c r="D731" s="319"/>
      <c r="E731" s="319"/>
      <c r="F731" s="319"/>
      <c r="G731" s="319"/>
      <c r="H731" s="319"/>
      <c r="I731" s="319"/>
      <c r="J731" s="319"/>
      <c r="K731" s="319"/>
      <c r="L731" s="319"/>
      <c r="M731" s="320"/>
      <c r="N731" s="287" t="s">
        <v>78</v>
      </c>
      <c r="O731" s="319"/>
      <c r="P731" s="319" t="s">
        <v>79</v>
      </c>
      <c r="Q731" s="319"/>
      <c r="R731" s="319" t="s">
        <v>80</v>
      </c>
      <c r="S731" s="319"/>
      <c r="T731" s="319" t="s">
        <v>81</v>
      </c>
      <c r="U731" s="320"/>
      <c r="V731" s="51"/>
      <c r="W731" s="51"/>
      <c r="X731" s="51"/>
      <c r="Y731" s="51"/>
      <c r="Z731" s="51"/>
      <c r="AA731" s="65"/>
    </row>
    <row r="732" spans="1:27" ht="16.5" thickBot="1" x14ac:dyDescent="0.3">
      <c r="A732" s="64"/>
      <c r="B732" s="321" t="s">
        <v>162</v>
      </c>
      <c r="C732" s="322"/>
      <c r="D732" s="322"/>
      <c r="E732" s="322"/>
      <c r="F732" s="322"/>
      <c r="G732" s="322"/>
      <c r="H732" s="322"/>
      <c r="I732" s="322"/>
      <c r="J732" s="322"/>
      <c r="K732" s="322"/>
      <c r="L732" s="322"/>
      <c r="M732" s="323"/>
      <c r="N732" s="324">
        <v>695502.67</v>
      </c>
      <c r="O732" s="325"/>
      <c r="P732" s="325">
        <v>1165535.3600000001</v>
      </c>
      <c r="Q732" s="325"/>
      <c r="R732" s="325">
        <v>1523270.86</v>
      </c>
      <c r="S732" s="325"/>
      <c r="T732" s="325">
        <v>1670180.52</v>
      </c>
      <c r="U732" s="326"/>
      <c r="V732" s="51"/>
      <c r="W732" s="51"/>
      <c r="X732" s="51"/>
      <c r="Y732" s="51"/>
      <c r="Z732" s="51"/>
      <c r="AA732" s="65"/>
    </row>
    <row r="733" spans="1:27" x14ac:dyDescent="0.25">
      <c r="A733" s="64"/>
      <c r="B733" s="51"/>
      <c r="C733" s="51"/>
      <c r="D733" s="51"/>
      <c r="E733" s="51"/>
      <c r="F733" s="51"/>
      <c r="G733" s="51"/>
      <c r="H733" s="51"/>
      <c r="I733" s="51"/>
      <c r="J733" s="51"/>
      <c r="K733" s="51"/>
      <c r="L733" s="51"/>
      <c r="M733" s="51"/>
      <c r="N733" s="51"/>
      <c r="O733" s="51"/>
      <c r="P733" s="51"/>
      <c r="Q733" s="51"/>
      <c r="R733" s="51"/>
      <c r="S733" s="51"/>
      <c r="T733" s="51"/>
      <c r="U733" s="51"/>
      <c r="V733" s="51"/>
      <c r="W733" s="51"/>
      <c r="X733" s="51"/>
      <c r="Y733" s="51"/>
      <c r="Z733" s="51"/>
      <c r="AA733" s="65"/>
    </row>
    <row r="734" spans="1:27" x14ac:dyDescent="0.25">
      <c r="A734" s="64"/>
      <c r="B734" s="209" t="s">
        <v>184</v>
      </c>
      <c r="C734" s="209"/>
      <c r="D734" s="209"/>
      <c r="E734" s="209"/>
      <c r="F734" s="209"/>
      <c r="G734" s="209"/>
      <c r="H734" s="209"/>
      <c r="I734" s="209"/>
      <c r="J734" s="209"/>
      <c r="K734" s="209"/>
      <c r="L734" s="209"/>
      <c r="M734" s="209"/>
      <c r="N734" s="209"/>
      <c r="O734" s="209"/>
      <c r="P734" s="209"/>
      <c r="Q734" s="209"/>
      <c r="R734" s="209"/>
      <c r="S734" s="209"/>
      <c r="T734" s="209"/>
      <c r="U734" s="209"/>
      <c r="V734" s="209"/>
      <c r="W734" s="209"/>
      <c r="X734" s="209"/>
      <c r="Y734" s="209"/>
      <c r="Z734" s="209"/>
      <c r="AA734" s="65"/>
    </row>
    <row r="735" spans="1:27" x14ac:dyDescent="0.25">
      <c r="A735" s="64"/>
      <c r="B735" s="51"/>
      <c r="C735" s="51"/>
      <c r="D735" s="51"/>
      <c r="E735" s="51"/>
      <c r="F735" s="51"/>
      <c r="G735" s="51"/>
      <c r="H735" s="51"/>
      <c r="I735" s="51"/>
      <c r="J735" s="51"/>
      <c r="K735" s="51"/>
      <c r="L735" s="51"/>
      <c r="M735" s="51"/>
      <c r="N735" s="51"/>
      <c r="O735" s="51"/>
      <c r="P735" s="51"/>
      <c r="Q735" s="51"/>
      <c r="R735" s="51"/>
      <c r="S735" s="51"/>
      <c r="T735" s="51"/>
      <c r="U735" s="51"/>
      <c r="V735" s="51"/>
      <c r="W735" s="51"/>
      <c r="X735" s="51"/>
      <c r="Y735" s="51"/>
      <c r="Z735" s="51"/>
      <c r="AA735" s="65"/>
    </row>
    <row r="736" spans="1:27" ht="27.75" customHeight="1" x14ac:dyDescent="0.25">
      <c r="A736" s="64"/>
      <c r="B736" s="209" t="s">
        <v>199</v>
      </c>
      <c r="C736" s="209"/>
      <c r="D736" s="209"/>
      <c r="E736" s="209"/>
      <c r="F736" s="209"/>
      <c r="G736" s="209"/>
      <c r="H736" s="209"/>
      <c r="I736" s="209"/>
      <c r="J736" s="209"/>
      <c r="K736" s="209"/>
      <c r="L736" s="209"/>
      <c r="M736" s="209"/>
      <c r="N736" s="209"/>
      <c r="O736" s="209"/>
      <c r="P736" s="209"/>
      <c r="Q736" s="209"/>
      <c r="R736" s="209"/>
      <c r="S736" s="209"/>
      <c r="T736" s="209"/>
      <c r="U736" s="209"/>
      <c r="V736" s="209"/>
      <c r="W736" s="209"/>
      <c r="X736" s="209"/>
      <c r="Y736" s="209"/>
      <c r="Z736" s="209"/>
      <c r="AA736" s="65"/>
    </row>
    <row r="737" spans="1:27" ht="10.5" customHeight="1" thickBot="1" x14ac:dyDescent="0.3">
      <c r="A737" s="68"/>
      <c r="B737" s="69"/>
      <c r="C737" s="69"/>
      <c r="D737" s="69"/>
      <c r="E737" s="69"/>
      <c r="F737" s="69"/>
      <c r="G737" s="69"/>
      <c r="H737" s="69"/>
      <c r="I737" s="69"/>
      <c r="J737" s="69"/>
      <c r="K737" s="69"/>
      <c r="L737" s="69"/>
      <c r="M737" s="69"/>
      <c r="N737" s="69"/>
      <c r="O737" s="69"/>
      <c r="P737" s="69"/>
      <c r="Q737" s="69"/>
      <c r="R737" s="69"/>
      <c r="S737" s="69"/>
      <c r="T737" s="69"/>
      <c r="U737" s="69"/>
      <c r="V737" s="69"/>
      <c r="W737" s="69"/>
      <c r="X737" s="69"/>
      <c r="Y737" s="69"/>
      <c r="Z737" s="69"/>
      <c r="AA737" s="70"/>
    </row>
    <row r="738" spans="1:27" ht="16.5" thickTop="1" x14ac:dyDescent="0.25"/>
  </sheetData>
  <mergeCells count="96">
    <mergeCell ref="B734:Z734"/>
    <mergeCell ref="B736:Z736"/>
    <mergeCell ref="B732:M732"/>
    <mergeCell ref="N732:O732"/>
    <mergeCell ref="P732:Q732"/>
    <mergeCell ref="R732:S732"/>
    <mergeCell ref="T732:U732"/>
    <mergeCell ref="B730:M731"/>
    <mergeCell ref="N730:U730"/>
    <mergeCell ref="N731:O731"/>
    <mergeCell ref="P731:Q731"/>
    <mergeCell ref="R731:S731"/>
    <mergeCell ref="T731:U731"/>
    <mergeCell ref="B724:Q724"/>
    <mergeCell ref="R724:U724"/>
    <mergeCell ref="B726:Q726"/>
    <mergeCell ref="R726:S726"/>
    <mergeCell ref="B728:Z728"/>
    <mergeCell ref="B687:B688"/>
    <mergeCell ref="C687:Z687"/>
    <mergeCell ref="R722:U722"/>
    <mergeCell ref="B723:Q723"/>
    <mergeCell ref="R723:U723"/>
    <mergeCell ref="B585:B586"/>
    <mergeCell ref="C585:Z585"/>
    <mergeCell ref="B619:B620"/>
    <mergeCell ref="C619:Z619"/>
    <mergeCell ref="B653:B654"/>
    <mergeCell ref="C653:Z653"/>
    <mergeCell ref="B515:Z515"/>
    <mergeCell ref="B517:B518"/>
    <mergeCell ref="C517:Z517"/>
    <mergeCell ref="B551:B552"/>
    <mergeCell ref="C551:Z551"/>
    <mergeCell ref="B513:Z513"/>
    <mergeCell ref="B508:Q508"/>
    <mergeCell ref="R508:U508"/>
    <mergeCell ref="B510:Q510"/>
    <mergeCell ref="R510:S510"/>
    <mergeCell ref="B472:B473"/>
    <mergeCell ref="C472:Z472"/>
    <mergeCell ref="B506:Q506"/>
    <mergeCell ref="R506:U506"/>
    <mergeCell ref="B507:Q507"/>
    <mergeCell ref="R507:U507"/>
    <mergeCell ref="B370:B371"/>
    <mergeCell ref="C370:Z370"/>
    <mergeCell ref="B404:B405"/>
    <mergeCell ref="C404:Z404"/>
    <mergeCell ref="B438:B439"/>
    <mergeCell ref="C438:Z438"/>
    <mergeCell ref="B298:Z298"/>
    <mergeCell ref="B300:Z300"/>
    <mergeCell ref="B302:B303"/>
    <mergeCell ref="C302:Z302"/>
    <mergeCell ref="B336:B337"/>
    <mergeCell ref="C336:Z336"/>
    <mergeCell ref="B295:M295"/>
    <mergeCell ref="N295:O295"/>
    <mergeCell ref="P295:Q295"/>
    <mergeCell ref="R295:S295"/>
    <mergeCell ref="T295:U295"/>
    <mergeCell ref="B293:M294"/>
    <mergeCell ref="N293:U293"/>
    <mergeCell ref="N294:O294"/>
    <mergeCell ref="P294:Q294"/>
    <mergeCell ref="R294:S294"/>
    <mergeCell ref="T294:U294"/>
    <mergeCell ref="B255:B256"/>
    <mergeCell ref="C255:Z255"/>
    <mergeCell ref="B289:P289"/>
    <mergeCell ref="R289:S289"/>
    <mergeCell ref="B291:Z291"/>
    <mergeCell ref="B153:B154"/>
    <mergeCell ref="C153:Z153"/>
    <mergeCell ref="B187:B188"/>
    <mergeCell ref="C187:Z187"/>
    <mergeCell ref="B221:B222"/>
    <mergeCell ref="C221:Z221"/>
    <mergeCell ref="B149:Z149"/>
    <mergeCell ref="B151:Z151"/>
    <mergeCell ref="B10:B11"/>
    <mergeCell ref="C10:Z10"/>
    <mergeCell ref="B8:Z8"/>
    <mergeCell ref="B78:B79"/>
    <mergeCell ref="C78:Z78"/>
    <mergeCell ref="B112:B113"/>
    <mergeCell ref="C112:Z112"/>
    <mergeCell ref="B146:P146"/>
    <mergeCell ref="R146:S146"/>
    <mergeCell ref="B6:Z6"/>
    <mergeCell ref="B2:Z2"/>
    <mergeCell ref="B3:Z3"/>
    <mergeCell ref="B4:Z4"/>
    <mergeCell ref="C44:Z44"/>
    <mergeCell ref="B44:B45"/>
  </mergeCells>
  <conditionalFormatting sqref="A1">
    <cfRule type="cellIs" dxfId="25" priority="4" operator="equal">
      <formula>0</formula>
    </cfRule>
  </conditionalFormatting>
  <conditionalFormatting sqref="A148">
    <cfRule type="cellIs" dxfId="24" priority="3" operator="equal">
      <formula>0</formula>
    </cfRule>
  </conditionalFormatting>
  <conditionalFormatting sqref="A297">
    <cfRule type="cellIs" dxfId="23" priority="2" operator="equal">
      <formula>0</formula>
    </cfRule>
  </conditionalFormatting>
  <conditionalFormatting sqref="A512">
    <cfRule type="cellIs" dxfId="22" priority="1" operator="equal">
      <formula>0</formula>
    </cfRule>
  </conditionalFormatting>
  <printOptions horizontalCentered="1"/>
  <pageMargins left="0.19685039370078741" right="0.19685039370078741" top="0.19685039370078741" bottom="0.19685039370078741" header="0" footer="0"/>
  <pageSetup paperSize="9" scale="41" fitToHeight="14"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CCFFFF"/>
    <pageSetUpPr fitToPage="1"/>
  </sheetPr>
  <dimension ref="A1:G96"/>
  <sheetViews>
    <sheetView zoomScale="80" zoomScaleNormal="80" zoomScaleSheetLayoutView="100" workbookViewId="0">
      <selection activeCell="B10" sqref="B10:B11"/>
    </sheetView>
  </sheetViews>
  <sheetFormatPr defaultRowHeight="15.75" x14ac:dyDescent="0.25"/>
  <cols>
    <col min="1" max="1" width="9.85546875" style="7" customWidth="1"/>
    <col min="2" max="2" width="75.7109375" style="7" customWidth="1"/>
    <col min="3" max="6" width="18.28515625" style="7" customWidth="1"/>
    <col min="7" max="7" width="9.140625" style="7"/>
    <col min="8" max="8" width="9.140625" style="7" customWidth="1"/>
    <col min="9" max="16384" width="9.140625" style="7"/>
  </cols>
  <sheetData>
    <row r="1" spans="1:7" ht="36" customHeight="1" thickTop="1" x14ac:dyDescent="0.25">
      <c r="A1" s="61" t="str">
        <f>'1. Отчет АТС'!B3</f>
        <v>май 2023</v>
      </c>
      <c r="B1" s="62"/>
      <c r="C1" s="62"/>
      <c r="D1" s="62"/>
      <c r="E1" s="62"/>
      <c r="F1" s="62"/>
      <c r="G1" s="63"/>
    </row>
    <row r="2" spans="1:7" ht="42" customHeight="1" x14ac:dyDescent="0.25">
      <c r="A2" s="64"/>
      <c r="B2" s="269" t="s">
        <v>186</v>
      </c>
      <c r="C2" s="269"/>
      <c r="D2" s="269"/>
      <c r="E2" s="269"/>
      <c r="F2" s="269"/>
      <c r="G2" s="65"/>
    </row>
    <row r="3" spans="1:7" s="55" customFormat="1" ht="18" x14ac:dyDescent="0.25">
      <c r="A3" s="74"/>
      <c r="B3" s="270" t="s">
        <v>239</v>
      </c>
      <c r="C3" s="270"/>
      <c r="D3" s="270"/>
      <c r="E3" s="270"/>
      <c r="F3" s="270"/>
      <c r="G3" s="75"/>
    </row>
    <row r="4" spans="1:7" ht="18.75" x14ac:dyDescent="0.25">
      <c r="A4" s="64"/>
      <c r="B4" s="271" t="s">
        <v>191</v>
      </c>
      <c r="C4" s="271"/>
      <c r="D4" s="271"/>
      <c r="E4" s="271"/>
      <c r="F4" s="271"/>
      <c r="G4" s="65"/>
    </row>
    <row r="5" spans="1:7" x14ac:dyDescent="0.25">
      <c r="A5" s="64"/>
      <c r="B5" s="51"/>
      <c r="C5" s="51"/>
      <c r="D5" s="51"/>
      <c r="E5" s="51"/>
      <c r="F5" s="51"/>
      <c r="G5" s="65"/>
    </row>
    <row r="6" spans="1:7" ht="35.25" customHeight="1" x14ac:dyDescent="0.25">
      <c r="A6" s="64"/>
      <c r="B6" s="267" t="s">
        <v>75</v>
      </c>
      <c r="C6" s="267"/>
      <c r="D6" s="267"/>
      <c r="E6" s="267"/>
      <c r="F6" s="267"/>
      <c r="G6" s="65"/>
    </row>
    <row r="7" spans="1:7" x14ac:dyDescent="0.25">
      <c r="A7" s="64"/>
      <c r="B7" s="51"/>
      <c r="C7" s="51"/>
      <c r="D7" s="51"/>
      <c r="E7" s="51"/>
      <c r="F7" s="51"/>
      <c r="G7" s="65"/>
    </row>
    <row r="8" spans="1:7" x14ac:dyDescent="0.25">
      <c r="A8" s="64"/>
      <c r="B8" s="142" t="s">
        <v>76</v>
      </c>
      <c r="C8" s="51"/>
      <c r="D8" s="51"/>
      <c r="E8" s="51"/>
      <c r="F8" s="51"/>
      <c r="G8" s="65"/>
    </row>
    <row r="9" spans="1:7" ht="16.5" thickBot="1" x14ac:dyDescent="0.3">
      <c r="A9" s="64"/>
      <c r="B9" s="51"/>
      <c r="C9" s="51"/>
      <c r="D9" s="51"/>
      <c r="E9" s="51"/>
      <c r="F9" s="51"/>
      <c r="G9" s="65"/>
    </row>
    <row r="10" spans="1:7" x14ac:dyDescent="0.25">
      <c r="A10" s="64"/>
      <c r="B10" s="261"/>
      <c r="C10" s="263" t="s">
        <v>77</v>
      </c>
      <c r="D10" s="264"/>
      <c r="E10" s="264"/>
      <c r="F10" s="265"/>
      <c r="G10" s="65"/>
    </row>
    <row r="11" spans="1:7" ht="16.5" thickBot="1" x14ac:dyDescent="0.3">
      <c r="A11" s="64"/>
      <c r="B11" s="262"/>
      <c r="C11" s="137" t="s">
        <v>78</v>
      </c>
      <c r="D11" s="148" t="s">
        <v>79</v>
      </c>
      <c r="E11" s="148" t="s">
        <v>80</v>
      </c>
      <c r="F11" s="149" t="s">
        <v>81</v>
      </c>
      <c r="G11" s="65"/>
    </row>
    <row r="12" spans="1:7" ht="16.5" thickBot="1" x14ac:dyDescent="0.3">
      <c r="A12" s="64"/>
      <c r="B12" s="101" t="s">
        <v>82</v>
      </c>
      <c r="C12" s="162">
        <v>3686.75</v>
      </c>
      <c r="D12" s="162">
        <v>3686.75</v>
      </c>
      <c r="E12" s="162">
        <v>3686.75</v>
      </c>
      <c r="F12" s="166">
        <v>3686.75</v>
      </c>
      <c r="G12" s="65"/>
    </row>
    <row r="13" spans="1:7" x14ac:dyDescent="0.25">
      <c r="A13" s="64"/>
      <c r="B13" s="51"/>
      <c r="C13" s="51"/>
      <c r="D13" s="51"/>
      <c r="E13" s="51"/>
      <c r="F13" s="51"/>
      <c r="G13" s="65"/>
    </row>
    <row r="14" spans="1:7" ht="15.75" customHeight="1" x14ac:dyDescent="0.25">
      <c r="A14" s="64"/>
      <c r="B14" s="268" t="s">
        <v>83</v>
      </c>
      <c r="C14" s="268"/>
      <c r="D14" s="268"/>
      <c r="E14" s="268"/>
      <c r="F14" s="268"/>
      <c r="G14" s="65"/>
    </row>
    <row r="15" spans="1:7" x14ac:dyDescent="0.25">
      <c r="A15" s="64"/>
      <c r="B15" s="206" t="s">
        <v>84</v>
      </c>
      <c r="C15" s="207">
        <v>2485.65</v>
      </c>
      <c r="D15" s="51"/>
      <c r="E15" s="51"/>
      <c r="F15" s="51"/>
      <c r="G15" s="65"/>
    </row>
    <row r="16" spans="1:7" x14ac:dyDescent="0.25">
      <c r="A16" s="64"/>
      <c r="B16" s="51"/>
      <c r="C16" s="51"/>
      <c r="D16" s="51"/>
      <c r="E16" s="51"/>
      <c r="F16" s="51"/>
      <c r="G16" s="65"/>
    </row>
    <row r="17" spans="1:7" ht="31.5" customHeight="1" x14ac:dyDescent="0.25">
      <c r="A17" s="64"/>
      <c r="B17" s="268" t="s">
        <v>85</v>
      </c>
      <c r="C17" s="268"/>
      <c r="D17" s="268"/>
      <c r="E17" s="268"/>
      <c r="F17" s="268"/>
      <c r="G17" s="65"/>
    </row>
    <row r="18" spans="1:7" ht="15.75" customHeight="1" x14ac:dyDescent="0.25">
      <c r="A18" s="64"/>
      <c r="B18" s="51"/>
      <c r="C18" s="51"/>
      <c r="D18" s="51"/>
      <c r="E18" s="51"/>
      <c r="F18" s="51"/>
      <c r="G18" s="65"/>
    </row>
    <row r="19" spans="1:7" ht="15.75" customHeight="1" x14ac:dyDescent="0.25">
      <c r="A19" s="64"/>
      <c r="B19" s="268" t="s">
        <v>86</v>
      </c>
      <c r="C19" s="268"/>
      <c r="D19" s="268"/>
      <c r="E19" s="207">
        <v>1366.46</v>
      </c>
      <c r="F19" s="57"/>
      <c r="G19" s="65"/>
    </row>
    <row r="20" spans="1:7" x14ac:dyDescent="0.25">
      <c r="A20" s="64"/>
      <c r="B20" s="51"/>
      <c r="C20" s="51"/>
      <c r="D20" s="51"/>
      <c r="E20" s="51"/>
      <c r="F20" s="51"/>
      <c r="G20" s="65"/>
    </row>
    <row r="21" spans="1:7" ht="15.75" customHeight="1" x14ac:dyDescent="0.25">
      <c r="A21" s="64"/>
      <c r="B21" s="268" t="s">
        <v>87</v>
      </c>
      <c r="C21" s="268"/>
      <c r="D21" s="268"/>
      <c r="E21" s="207">
        <v>871561.86</v>
      </c>
      <c r="F21" s="206"/>
      <c r="G21" s="65"/>
    </row>
    <row r="22" spans="1:7" x14ac:dyDescent="0.25">
      <c r="A22" s="64"/>
      <c r="B22" s="51"/>
      <c r="C22" s="51"/>
      <c r="D22" s="51"/>
      <c r="E22" s="51"/>
      <c r="F22" s="51"/>
      <c r="G22" s="65"/>
    </row>
    <row r="23" spans="1:7" ht="15.75" customHeight="1" x14ac:dyDescent="0.25">
      <c r="A23" s="64"/>
      <c r="B23" s="268" t="s">
        <v>88</v>
      </c>
      <c r="C23" s="268"/>
      <c r="D23" s="268"/>
      <c r="E23" s="268"/>
      <c r="F23" s="160">
        <v>1.2841224305898391E-3</v>
      </c>
      <c r="G23" s="161"/>
    </row>
    <row r="24" spans="1:7" x14ac:dyDescent="0.25">
      <c r="A24" s="64"/>
      <c r="B24" s="51"/>
      <c r="C24" s="51"/>
      <c r="D24" s="51"/>
      <c r="E24" s="51"/>
      <c r="F24" s="51"/>
      <c r="G24" s="65"/>
    </row>
    <row r="25" spans="1:7" ht="15.75" customHeight="1" x14ac:dyDescent="0.25">
      <c r="A25" s="64"/>
      <c r="B25" s="268" t="s">
        <v>89</v>
      </c>
      <c r="C25" s="268"/>
      <c r="D25" s="268"/>
      <c r="E25" s="133">
        <v>83.713999999999999</v>
      </c>
      <c r="F25" s="206"/>
      <c r="G25" s="65"/>
    </row>
    <row r="26" spans="1:7" x14ac:dyDescent="0.25">
      <c r="A26" s="64"/>
      <c r="B26" s="51"/>
      <c r="C26" s="51"/>
      <c r="D26" s="51"/>
      <c r="E26" s="51"/>
      <c r="F26" s="51"/>
      <c r="G26" s="65"/>
    </row>
    <row r="27" spans="1:7" ht="15.75" customHeight="1" x14ac:dyDescent="0.25">
      <c r="A27" s="64"/>
      <c r="B27" s="268" t="s">
        <v>90</v>
      </c>
      <c r="C27" s="268"/>
      <c r="D27" s="268"/>
      <c r="E27" s="268"/>
      <c r="F27" s="268"/>
      <c r="G27" s="65"/>
    </row>
    <row r="28" spans="1:7" x14ac:dyDescent="0.25">
      <c r="A28" s="64"/>
      <c r="B28" s="206" t="s">
        <v>91</v>
      </c>
      <c r="C28" s="133">
        <v>0</v>
      </c>
      <c r="D28" s="206"/>
      <c r="E28" s="51"/>
      <c r="F28" s="51"/>
      <c r="G28" s="65"/>
    </row>
    <row r="29" spans="1:7" x14ac:dyDescent="0.25">
      <c r="A29" s="64"/>
      <c r="B29" s="51"/>
      <c r="C29" s="51"/>
      <c r="D29" s="51"/>
      <c r="E29" s="51"/>
      <c r="F29" s="51"/>
      <c r="G29" s="65"/>
    </row>
    <row r="30" spans="1:7" ht="15.75" customHeight="1" x14ac:dyDescent="0.25">
      <c r="A30" s="64"/>
      <c r="B30" s="268" t="s">
        <v>92</v>
      </c>
      <c r="C30" s="268"/>
      <c r="D30" s="268"/>
      <c r="E30" s="268"/>
      <c r="F30" s="268"/>
      <c r="G30" s="65"/>
    </row>
    <row r="31" spans="1:7" x14ac:dyDescent="0.25">
      <c r="A31" s="64"/>
      <c r="B31" s="206" t="s">
        <v>93</v>
      </c>
      <c r="C31" s="133">
        <v>9.9610000000000003</v>
      </c>
      <c r="D31" s="206"/>
      <c r="E31" s="51"/>
      <c r="F31" s="51"/>
      <c r="G31" s="65"/>
    </row>
    <row r="32" spans="1:7" x14ac:dyDescent="0.25">
      <c r="A32" s="64"/>
      <c r="B32" s="206" t="s">
        <v>94</v>
      </c>
      <c r="C32" s="51"/>
      <c r="D32" s="51"/>
      <c r="E32" s="51"/>
      <c r="F32" s="51"/>
      <c r="G32" s="65"/>
    </row>
    <row r="33" spans="1:7" x14ac:dyDescent="0.25">
      <c r="A33" s="64"/>
      <c r="B33" s="58" t="s">
        <v>95</v>
      </c>
      <c r="C33" s="134">
        <v>0.79100000000000004</v>
      </c>
      <c r="D33" s="51"/>
      <c r="E33" s="51"/>
      <c r="F33" s="51"/>
      <c r="G33" s="65"/>
    </row>
    <row r="34" spans="1:7" x14ac:dyDescent="0.25">
      <c r="A34" s="64"/>
      <c r="B34" s="58" t="s">
        <v>96</v>
      </c>
      <c r="C34" s="134">
        <v>3.5870000000000002</v>
      </c>
      <c r="D34" s="51"/>
      <c r="E34" s="51"/>
      <c r="F34" s="51"/>
      <c r="G34" s="65"/>
    </row>
    <row r="35" spans="1:7" x14ac:dyDescent="0.25">
      <c r="A35" s="64"/>
      <c r="B35" s="58" t="s">
        <v>97</v>
      </c>
      <c r="C35" s="134">
        <v>5.5830000000000002</v>
      </c>
      <c r="D35" s="51"/>
      <c r="E35" s="51"/>
      <c r="F35" s="51"/>
      <c r="G35" s="65"/>
    </row>
    <row r="36" spans="1:7" x14ac:dyDescent="0.25">
      <c r="A36" s="64"/>
      <c r="B36" s="58" t="s">
        <v>98</v>
      </c>
      <c r="C36" s="134">
        <v>0</v>
      </c>
      <c r="D36" s="51"/>
      <c r="E36" s="51"/>
      <c r="F36" s="51"/>
      <c r="G36" s="65"/>
    </row>
    <row r="37" spans="1:7" x14ac:dyDescent="0.25">
      <c r="A37" s="64"/>
      <c r="B37" s="58" t="s">
        <v>99</v>
      </c>
      <c r="C37" s="134">
        <v>0</v>
      </c>
      <c r="D37" s="51"/>
      <c r="E37" s="51"/>
      <c r="F37" s="51"/>
      <c r="G37" s="65"/>
    </row>
    <row r="38" spans="1:7" x14ac:dyDescent="0.25">
      <c r="A38" s="64"/>
      <c r="B38" s="51"/>
      <c r="C38" s="51"/>
      <c r="D38" s="51"/>
      <c r="E38" s="51"/>
      <c r="F38" s="51"/>
      <c r="G38" s="65"/>
    </row>
    <row r="39" spans="1:7" ht="15.75" customHeight="1" x14ac:dyDescent="0.25">
      <c r="A39" s="64"/>
      <c r="B39" s="268" t="s">
        <v>100</v>
      </c>
      <c r="C39" s="268"/>
      <c r="D39" s="268"/>
      <c r="E39" s="133">
        <v>48.27</v>
      </c>
      <c r="F39" s="57"/>
      <c r="G39" s="65"/>
    </row>
    <row r="40" spans="1:7" x14ac:dyDescent="0.25">
      <c r="A40" s="64"/>
      <c r="B40" s="51"/>
      <c r="C40" s="51"/>
      <c r="D40" s="51"/>
      <c r="E40" s="51"/>
      <c r="F40" s="51"/>
      <c r="G40" s="65"/>
    </row>
    <row r="41" spans="1:7" x14ac:dyDescent="0.25">
      <c r="A41" s="64"/>
      <c r="B41" s="260" t="s">
        <v>101</v>
      </c>
      <c r="C41" s="260"/>
      <c r="D41" s="260"/>
      <c r="E41" s="260"/>
      <c r="F41" s="133">
        <v>492.85799999999995</v>
      </c>
      <c r="G41" s="161"/>
    </row>
    <row r="42" spans="1:7" x14ac:dyDescent="0.25">
      <c r="A42" s="64"/>
      <c r="B42" s="206" t="s">
        <v>94</v>
      </c>
      <c r="C42" s="51"/>
      <c r="D42" s="51"/>
      <c r="E42" s="51"/>
      <c r="F42" s="51"/>
      <c r="G42" s="65"/>
    </row>
    <row r="43" spans="1:7" x14ac:dyDescent="0.25">
      <c r="A43" s="64"/>
      <c r="B43" s="58" t="s">
        <v>102</v>
      </c>
      <c r="C43" s="133">
        <v>0</v>
      </c>
      <c r="D43" s="51"/>
      <c r="E43" s="51"/>
      <c r="F43" s="51"/>
      <c r="G43" s="65"/>
    </row>
    <row r="44" spans="1:7" x14ac:dyDescent="0.25">
      <c r="A44" s="64"/>
      <c r="B44" s="59" t="s">
        <v>103</v>
      </c>
      <c r="C44" s="133">
        <v>0</v>
      </c>
      <c r="D44" s="51"/>
      <c r="E44" s="51"/>
      <c r="F44" s="51"/>
      <c r="G44" s="65"/>
    </row>
    <row r="45" spans="1:7" x14ac:dyDescent="0.25">
      <c r="A45" s="64"/>
      <c r="B45" s="59" t="s">
        <v>104</v>
      </c>
      <c r="C45" s="133">
        <v>0</v>
      </c>
      <c r="D45" s="51"/>
      <c r="E45" s="51"/>
      <c r="F45" s="51"/>
      <c r="G45" s="65"/>
    </row>
    <row r="46" spans="1:7" x14ac:dyDescent="0.25">
      <c r="A46" s="64"/>
      <c r="B46" s="59" t="s">
        <v>105</v>
      </c>
      <c r="C46" s="133">
        <v>0</v>
      </c>
      <c r="D46" s="51"/>
      <c r="E46" s="51"/>
      <c r="F46" s="51"/>
      <c r="G46" s="65"/>
    </row>
    <row r="47" spans="1:7" x14ac:dyDescent="0.25">
      <c r="A47" s="64"/>
      <c r="B47" s="58" t="s">
        <v>106</v>
      </c>
      <c r="C47" s="133">
        <v>492.85799999999995</v>
      </c>
      <c r="D47" s="51"/>
      <c r="E47" s="51"/>
      <c r="F47" s="51"/>
      <c r="G47" s="65"/>
    </row>
    <row r="48" spans="1:7" x14ac:dyDescent="0.25">
      <c r="A48" s="64"/>
      <c r="B48" s="59" t="s">
        <v>103</v>
      </c>
      <c r="C48" s="133">
        <v>278.39</v>
      </c>
      <c r="D48" s="51"/>
      <c r="E48" s="51"/>
      <c r="F48" s="51"/>
      <c r="G48" s="65"/>
    </row>
    <row r="49" spans="1:7" x14ac:dyDescent="0.25">
      <c r="A49" s="64"/>
      <c r="B49" s="59" t="s">
        <v>105</v>
      </c>
      <c r="C49" s="133">
        <v>214.46799999999999</v>
      </c>
      <c r="D49" s="51"/>
      <c r="E49" s="51"/>
      <c r="F49" s="51"/>
      <c r="G49" s="65"/>
    </row>
    <row r="50" spans="1:7" x14ac:dyDescent="0.25">
      <c r="A50" s="64"/>
      <c r="B50" s="51"/>
      <c r="C50" s="51"/>
      <c r="D50" s="51"/>
      <c r="E50" s="51"/>
      <c r="F50" s="51"/>
      <c r="G50" s="65"/>
    </row>
    <row r="51" spans="1:7" ht="15.75" customHeight="1" x14ac:dyDescent="0.25">
      <c r="A51" s="64"/>
      <c r="B51" s="268" t="s">
        <v>107</v>
      </c>
      <c r="C51" s="268"/>
      <c r="D51" s="268"/>
      <c r="E51" s="133">
        <v>53410.843999999997</v>
      </c>
      <c r="F51" s="206"/>
      <c r="G51" s="65"/>
    </row>
    <row r="52" spans="1:7" x14ac:dyDescent="0.25">
      <c r="A52" s="64"/>
      <c r="B52" s="51"/>
      <c r="C52" s="51"/>
      <c r="D52" s="51"/>
      <c r="E52" s="51"/>
      <c r="F52" s="51"/>
      <c r="G52" s="65"/>
    </row>
    <row r="53" spans="1:7" x14ac:dyDescent="0.25">
      <c r="A53" s="64"/>
      <c r="B53" s="260" t="s">
        <v>205</v>
      </c>
      <c r="C53" s="260"/>
      <c r="D53" s="260"/>
      <c r="E53" s="260"/>
      <c r="F53" s="260"/>
      <c r="G53" s="65"/>
    </row>
    <row r="54" spans="1:7" x14ac:dyDescent="0.25">
      <c r="A54" s="64"/>
      <c r="B54" s="206" t="s">
        <v>108</v>
      </c>
      <c r="C54" s="133">
        <v>0</v>
      </c>
      <c r="D54" s="206"/>
      <c r="E54" s="51"/>
      <c r="F54" s="51"/>
      <c r="G54" s="65"/>
    </row>
    <row r="55" spans="1:7" x14ac:dyDescent="0.25">
      <c r="A55" s="64"/>
      <c r="B55" s="206" t="s">
        <v>206</v>
      </c>
      <c r="C55" s="51"/>
      <c r="D55" s="133">
        <v>0</v>
      </c>
      <c r="E55" s="51"/>
      <c r="F55" s="51"/>
      <c r="G55" s="65"/>
    </row>
    <row r="56" spans="1:7" ht="15.75" customHeight="1" x14ac:dyDescent="0.25">
      <c r="A56" s="64"/>
      <c r="B56" s="51"/>
      <c r="C56" s="51"/>
      <c r="D56" s="51"/>
      <c r="E56" s="51"/>
      <c r="F56" s="51"/>
      <c r="G56" s="65"/>
    </row>
    <row r="57" spans="1:7" ht="15.75" customHeight="1" x14ac:dyDescent="0.25">
      <c r="A57" s="64"/>
      <c r="B57" s="268" t="s">
        <v>109</v>
      </c>
      <c r="C57" s="268"/>
      <c r="D57" s="268"/>
      <c r="E57" s="268"/>
      <c r="F57" s="268"/>
      <c r="G57" s="65"/>
    </row>
    <row r="58" spans="1:7" x14ac:dyDescent="0.25">
      <c r="A58" s="64"/>
      <c r="B58" s="206" t="s">
        <v>110</v>
      </c>
      <c r="C58" s="133">
        <v>6416.1630000000005</v>
      </c>
      <c r="D58" s="206"/>
      <c r="E58" s="51"/>
      <c r="F58" s="51"/>
      <c r="G58" s="65"/>
    </row>
    <row r="59" spans="1:7" x14ac:dyDescent="0.25">
      <c r="A59" s="64"/>
      <c r="B59" s="206" t="s">
        <v>94</v>
      </c>
      <c r="C59" s="206"/>
      <c r="D59" s="206"/>
      <c r="E59" s="51"/>
      <c r="F59" s="51"/>
      <c r="G59" s="65"/>
    </row>
    <row r="60" spans="1:7" x14ac:dyDescent="0.25">
      <c r="A60" s="64"/>
      <c r="B60" s="58" t="s">
        <v>111</v>
      </c>
      <c r="C60" s="133">
        <v>492.85799999999995</v>
      </c>
      <c r="D60" s="51"/>
      <c r="E60" s="51"/>
      <c r="F60" s="51"/>
      <c r="G60" s="65"/>
    </row>
    <row r="61" spans="1:7" x14ac:dyDescent="0.25">
      <c r="A61" s="64"/>
      <c r="B61" s="58" t="s">
        <v>112</v>
      </c>
      <c r="C61" s="134">
        <v>1934.7059999999999</v>
      </c>
      <c r="D61" s="51"/>
      <c r="E61" s="51"/>
      <c r="F61" s="51"/>
      <c r="G61" s="65"/>
    </row>
    <row r="62" spans="1:7" x14ac:dyDescent="0.25">
      <c r="A62" s="64"/>
      <c r="B62" s="58" t="s">
        <v>113</v>
      </c>
      <c r="C62" s="134">
        <v>3988.5990000000002</v>
      </c>
      <c r="D62" s="51"/>
      <c r="E62" s="51"/>
      <c r="F62" s="51"/>
      <c r="G62" s="65"/>
    </row>
    <row r="63" spans="1:7" x14ac:dyDescent="0.25">
      <c r="A63" s="64"/>
      <c r="B63" s="58" t="s">
        <v>114</v>
      </c>
      <c r="C63" s="134">
        <v>0</v>
      </c>
      <c r="D63" s="51"/>
      <c r="E63" s="51"/>
      <c r="F63" s="51"/>
      <c r="G63" s="65"/>
    </row>
    <row r="64" spans="1:7" x14ac:dyDescent="0.25">
      <c r="A64" s="64"/>
      <c r="B64" s="58" t="s">
        <v>115</v>
      </c>
      <c r="C64" s="134">
        <v>0</v>
      </c>
      <c r="D64" s="51"/>
      <c r="E64" s="51"/>
      <c r="F64" s="51"/>
      <c r="G64" s="65"/>
    </row>
    <row r="65" spans="1:7" ht="15.75" customHeight="1" x14ac:dyDescent="0.25">
      <c r="A65" s="64"/>
      <c r="B65" s="51"/>
      <c r="C65" s="51"/>
      <c r="D65" s="51"/>
      <c r="E65" s="51"/>
      <c r="F65" s="51"/>
      <c r="G65" s="65"/>
    </row>
    <row r="66" spans="1:7" ht="15.75" customHeight="1" x14ac:dyDescent="0.25">
      <c r="A66" s="64"/>
      <c r="B66" s="268" t="s">
        <v>116</v>
      </c>
      <c r="C66" s="268"/>
      <c r="D66" s="268"/>
      <c r="E66" s="133">
        <v>27150</v>
      </c>
      <c r="F66" s="60"/>
      <c r="G66" s="65"/>
    </row>
    <row r="67" spans="1:7" x14ac:dyDescent="0.25">
      <c r="A67" s="64"/>
      <c r="B67" s="51"/>
      <c r="C67" s="51"/>
      <c r="D67" s="51"/>
      <c r="E67" s="51"/>
      <c r="F67" s="51"/>
      <c r="G67" s="65"/>
    </row>
    <row r="68" spans="1:7" x14ac:dyDescent="0.25">
      <c r="A68" s="64"/>
      <c r="B68" s="260" t="s">
        <v>117</v>
      </c>
      <c r="C68" s="260"/>
      <c r="D68" s="260"/>
      <c r="E68" s="260"/>
      <c r="F68" s="260"/>
      <c r="G68" s="65"/>
    </row>
    <row r="69" spans="1:7" x14ac:dyDescent="0.25">
      <c r="A69" s="64"/>
      <c r="B69" s="206" t="s">
        <v>118</v>
      </c>
      <c r="C69" s="133">
        <v>0</v>
      </c>
      <c r="D69" s="51"/>
      <c r="E69" s="51"/>
      <c r="F69" s="51"/>
      <c r="G69" s="65"/>
    </row>
    <row r="70" spans="1:7" x14ac:dyDescent="0.25">
      <c r="A70" s="64"/>
      <c r="B70" s="193"/>
      <c r="C70" s="51"/>
      <c r="D70" s="51"/>
      <c r="E70" s="51"/>
      <c r="F70" s="51"/>
      <c r="G70" s="65"/>
    </row>
    <row r="71" spans="1:7" ht="66" customHeight="1" x14ac:dyDescent="0.25">
      <c r="A71" s="64"/>
      <c r="B71" s="266" t="s">
        <v>119</v>
      </c>
      <c r="C71" s="266"/>
      <c r="D71" s="266"/>
      <c r="E71" s="266"/>
      <c r="F71" s="266"/>
      <c r="G71" s="65"/>
    </row>
    <row r="72" spans="1:7" ht="37.5" customHeight="1" x14ac:dyDescent="0.25">
      <c r="A72" s="64"/>
      <c r="B72" s="51"/>
      <c r="C72" s="51"/>
      <c r="D72" s="51"/>
      <c r="E72" s="51"/>
      <c r="F72" s="51"/>
      <c r="G72" s="65"/>
    </row>
    <row r="73" spans="1:7" ht="50.25" customHeight="1" x14ac:dyDescent="0.25">
      <c r="A73" s="64"/>
      <c r="B73" s="267" t="s">
        <v>120</v>
      </c>
      <c r="C73" s="267"/>
      <c r="D73" s="267"/>
      <c r="E73" s="267"/>
      <c r="F73" s="267"/>
      <c r="G73" s="65"/>
    </row>
    <row r="74" spans="1:7" x14ac:dyDescent="0.25">
      <c r="A74" s="64"/>
      <c r="B74" s="51"/>
      <c r="C74" s="51"/>
      <c r="D74" s="51"/>
      <c r="E74" s="51"/>
      <c r="F74" s="51"/>
      <c r="G74" s="65"/>
    </row>
    <row r="75" spans="1:7" x14ac:dyDescent="0.25">
      <c r="A75" s="64"/>
      <c r="B75" s="260" t="s">
        <v>121</v>
      </c>
      <c r="C75" s="260"/>
      <c r="D75" s="260"/>
      <c r="E75" s="260"/>
      <c r="F75" s="260"/>
      <c r="G75" s="65"/>
    </row>
    <row r="76" spans="1:7" ht="16.5" thickBot="1" x14ac:dyDescent="0.3">
      <c r="A76" s="64"/>
      <c r="B76" s="51"/>
      <c r="C76" s="51"/>
      <c r="D76" s="51"/>
      <c r="E76" s="51"/>
      <c r="F76" s="51"/>
      <c r="G76" s="65"/>
    </row>
    <row r="77" spans="1:7" x14ac:dyDescent="0.25">
      <c r="A77" s="64"/>
      <c r="B77" s="261" t="s">
        <v>122</v>
      </c>
      <c r="C77" s="263" t="s">
        <v>77</v>
      </c>
      <c r="D77" s="264"/>
      <c r="E77" s="264"/>
      <c r="F77" s="265"/>
      <c r="G77" s="65"/>
    </row>
    <row r="78" spans="1:7" ht="16.5" thickBot="1" x14ac:dyDescent="0.3">
      <c r="A78" s="64"/>
      <c r="B78" s="262"/>
      <c r="C78" s="137" t="s">
        <v>78</v>
      </c>
      <c r="D78" s="148" t="s">
        <v>79</v>
      </c>
      <c r="E78" s="148" t="s">
        <v>80</v>
      </c>
      <c r="F78" s="149" t="s">
        <v>81</v>
      </c>
      <c r="G78" s="65"/>
    </row>
    <row r="79" spans="1:7" x14ac:dyDescent="0.25">
      <c r="A79" s="64"/>
      <c r="B79" s="108" t="s">
        <v>123</v>
      </c>
      <c r="C79" s="54">
        <v>2316.75</v>
      </c>
      <c r="D79" s="54">
        <v>2316.75</v>
      </c>
      <c r="E79" s="54">
        <v>2316.75</v>
      </c>
      <c r="F79" s="167">
        <v>2316.75</v>
      </c>
      <c r="G79" s="65"/>
    </row>
    <row r="80" spans="1:7" x14ac:dyDescent="0.25">
      <c r="A80" s="64"/>
      <c r="B80" s="43" t="s">
        <v>124</v>
      </c>
      <c r="C80" s="138">
        <v>3809.6</v>
      </c>
      <c r="D80" s="138">
        <v>3809.6</v>
      </c>
      <c r="E80" s="138">
        <v>3809.6</v>
      </c>
      <c r="F80" s="168">
        <v>3809.6</v>
      </c>
      <c r="G80" s="65"/>
    </row>
    <row r="81" spans="1:7" ht="16.5" thickBot="1" x14ac:dyDescent="0.3">
      <c r="A81" s="64"/>
      <c r="B81" s="46" t="s">
        <v>125</v>
      </c>
      <c r="C81" s="139">
        <v>8968.14</v>
      </c>
      <c r="D81" s="139">
        <v>8968.14</v>
      </c>
      <c r="E81" s="139">
        <v>8968.14</v>
      </c>
      <c r="F81" s="169">
        <v>8968.14</v>
      </c>
      <c r="G81" s="65"/>
    </row>
    <row r="82" spans="1:7" x14ac:dyDescent="0.25">
      <c r="A82" s="64"/>
      <c r="B82" s="51"/>
      <c r="C82" s="51"/>
      <c r="D82" s="51"/>
      <c r="E82" s="51"/>
      <c r="F82" s="51"/>
      <c r="G82" s="65"/>
    </row>
    <row r="83" spans="1:7" x14ac:dyDescent="0.25">
      <c r="A83" s="64"/>
      <c r="B83" s="260" t="s">
        <v>126</v>
      </c>
      <c r="C83" s="260"/>
      <c r="D83" s="260"/>
      <c r="E83" s="260"/>
      <c r="F83" s="260"/>
      <c r="G83" s="65"/>
    </row>
    <row r="84" spans="1:7" ht="16.5" thickBot="1" x14ac:dyDescent="0.3">
      <c r="A84" s="64"/>
      <c r="B84" s="51"/>
      <c r="C84" s="51"/>
      <c r="D84" s="51"/>
      <c r="E84" s="51"/>
      <c r="F84" s="51"/>
      <c r="G84" s="65"/>
    </row>
    <row r="85" spans="1:7" x14ac:dyDescent="0.25">
      <c r="A85" s="64"/>
      <c r="B85" s="261" t="s">
        <v>122</v>
      </c>
      <c r="C85" s="263" t="s">
        <v>77</v>
      </c>
      <c r="D85" s="264"/>
      <c r="E85" s="264"/>
      <c r="F85" s="265"/>
      <c r="G85" s="65"/>
    </row>
    <row r="86" spans="1:7" ht="16.5" thickBot="1" x14ac:dyDescent="0.3">
      <c r="A86" s="64"/>
      <c r="B86" s="262"/>
      <c r="C86" s="137" t="s">
        <v>78</v>
      </c>
      <c r="D86" s="148" t="s">
        <v>79</v>
      </c>
      <c r="E86" s="148" t="s">
        <v>80</v>
      </c>
      <c r="F86" s="149" t="s">
        <v>81</v>
      </c>
      <c r="G86" s="65"/>
    </row>
    <row r="87" spans="1:7" x14ac:dyDescent="0.25">
      <c r="A87" s="64"/>
      <c r="B87" s="107" t="s">
        <v>123</v>
      </c>
      <c r="C87" s="54">
        <v>2316.75</v>
      </c>
      <c r="D87" s="54">
        <v>2316.75</v>
      </c>
      <c r="E87" s="54">
        <v>2316.75</v>
      </c>
      <c r="F87" s="167">
        <v>2316.75</v>
      </c>
      <c r="G87" s="65"/>
    </row>
    <row r="88" spans="1:7" ht="16.5" thickBot="1" x14ac:dyDescent="0.3">
      <c r="A88" s="64"/>
      <c r="B88" s="46" t="s">
        <v>127</v>
      </c>
      <c r="C88" s="139">
        <v>5882.83</v>
      </c>
      <c r="D88" s="139">
        <v>5882.83</v>
      </c>
      <c r="E88" s="139">
        <v>5882.83</v>
      </c>
      <c r="F88" s="169">
        <v>5882.83</v>
      </c>
      <c r="G88" s="65"/>
    </row>
    <row r="89" spans="1:7" x14ac:dyDescent="0.25">
      <c r="A89" s="64"/>
      <c r="B89" s="142"/>
      <c r="C89" s="98"/>
      <c r="D89" s="98"/>
      <c r="E89" s="98"/>
      <c r="F89" s="98"/>
      <c r="G89" s="65"/>
    </row>
    <row r="90" spans="1:7" ht="33" customHeight="1" x14ac:dyDescent="0.25">
      <c r="A90" s="64"/>
      <c r="B90" s="209" t="s">
        <v>185</v>
      </c>
      <c r="C90" s="209"/>
      <c r="D90" s="209"/>
      <c r="E90" s="209"/>
      <c r="F90" s="209"/>
      <c r="G90" s="65"/>
    </row>
    <row r="91" spans="1:7" x14ac:dyDescent="0.25">
      <c r="A91" s="64"/>
      <c r="B91" s="127"/>
      <c r="C91" s="98"/>
      <c r="D91" s="98"/>
      <c r="E91" s="98"/>
      <c r="F91" s="98"/>
      <c r="G91" s="65"/>
    </row>
    <row r="92" spans="1:7" ht="52.5" customHeight="1" x14ac:dyDescent="0.25">
      <c r="A92" s="64"/>
      <c r="B92" s="209" t="s">
        <v>199</v>
      </c>
      <c r="C92" s="209"/>
      <c r="D92" s="209"/>
      <c r="E92" s="209"/>
      <c r="F92" s="209"/>
      <c r="G92" s="65"/>
    </row>
    <row r="93" spans="1:7" x14ac:dyDescent="0.25">
      <c r="A93" s="64"/>
      <c r="B93" s="127"/>
      <c r="C93" s="98"/>
      <c r="D93" s="98"/>
      <c r="E93" s="98"/>
      <c r="F93" s="98"/>
      <c r="G93" s="65"/>
    </row>
    <row r="94" spans="1:7" x14ac:dyDescent="0.25">
      <c r="A94" s="64"/>
      <c r="B94" s="127"/>
      <c r="C94" s="98"/>
      <c r="D94" s="98"/>
      <c r="E94" s="98"/>
      <c r="F94" s="98"/>
      <c r="G94" s="65"/>
    </row>
    <row r="95" spans="1:7" ht="16.5" thickBot="1" x14ac:dyDescent="0.3">
      <c r="A95" s="68"/>
      <c r="B95" s="69"/>
      <c r="C95" s="69"/>
      <c r="D95" s="69"/>
      <c r="E95" s="69"/>
      <c r="F95" s="69"/>
      <c r="G95" s="70"/>
    </row>
    <row r="96" spans="1:7" ht="16.5" thickTop="1" x14ac:dyDescent="0.25"/>
  </sheetData>
  <mergeCells count="31">
    <mergeCell ref="B75:F75"/>
    <mergeCell ref="B71:F71"/>
    <mergeCell ref="B73:F73"/>
    <mergeCell ref="B2:F2"/>
    <mergeCell ref="B3:F3"/>
    <mergeCell ref="B4:F4"/>
    <mergeCell ref="B6:F6"/>
    <mergeCell ref="B10:B11"/>
    <mergeCell ref="C10:F10"/>
    <mergeCell ref="B14:F14"/>
    <mergeCell ref="B17:F17"/>
    <mergeCell ref="B19:D19"/>
    <mergeCell ref="B21:D21"/>
    <mergeCell ref="B23:E23"/>
    <mergeCell ref="B25:D25"/>
    <mergeCell ref="B27:F27"/>
    <mergeCell ref="B92:F92"/>
    <mergeCell ref="B90:F90"/>
    <mergeCell ref="B77:B78"/>
    <mergeCell ref="C77:F77"/>
    <mergeCell ref="B83:F83"/>
    <mergeCell ref="B85:B86"/>
    <mergeCell ref="C85:F85"/>
    <mergeCell ref="B30:F30"/>
    <mergeCell ref="B39:D39"/>
    <mergeCell ref="B68:F68"/>
    <mergeCell ref="B41:E41"/>
    <mergeCell ref="B51:D51"/>
    <mergeCell ref="B53:F53"/>
    <mergeCell ref="B57:F57"/>
    <mergeCell ref="B66:D66"/>
  </mergeCells>
  <conditionalFormatting sqref="A1">
    <cfRule type="cellIs" dxfId="21" priority="1" operator="equal">
      <formula>0</formula>
    </cfRule>
  </conditionalFormatting>
  <printOptions horizontalCentered="1"/>
  <pageMargins left="0.19685039370078741" right="0.19685039370078741" top="0.19685039370078741" bottom="0.19685039370078741" header="0" footer="0"/>
  <pageSetup paperSize="9" scale="4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CCFFFF"/>
    <pageSetUpPr fitToPage="1"/>
  </sheetPr>
  <dimension ref="A1:AA330"/>
  <sheetViews>
    <sheetView zoomScale="80" zoomScaleNormal="80" zoomScaleSheetLayoutView="100" workbookViewId="0">
      <selection activeCell="B10" sqref="B10:B11"/>
    </sheetView>
  </sheetViews>
  <sheetFormatPr defaultRowHeight="15.75" x14ac:dyDescent="0.25"/>
  <cols>
    <col min="1" max="1" width="10.28515625" style="7" customWidth="1"/>
    <col min="2" max="2" width="15.7109375" style="7" customWidth="1"/>
    <col min="3" max="26" width="8.7109375" style="7" customWidth="1"/>
    <col min="27" max="27" width="9.140625" style="7"/>
    <col min="28" max="28" width="9.140625" style="7" customWidth="1"/>
    <col min="29" max="16384" width="9.140625" style="7"/>
  </cols>
  <sheetData>
    <row r="1" spans="1:27" ht="35.25" customHeight="1" thickTop="1" x14ac:dyDescent="0.25">
      <c r="A1" s="61" t="str">
        <f>'1. Отчет АТС'!B3</f>
        <v>май 2023</v>
      </c>
      <c r="B1" s="62"/>
      <c r="C1" s="62"/>
      <c r="D1" s="62"/>
      <c r="E1" s="62"/>
      <c r="F1" s="62"/>
      <c r="G1" s="62"/>
      <c r="H1" s="62"/>
      <c r="I1" s="62"/>
      <c r="J1" s="62"/>
      <c r="K1" s="62"/>
      <c r="L1" s="62"/>
      <c r="M1" s="62"/>
      <c r="N1" s="62"/>
      <c r="O1" s="62"/>
      <c r="P1" s="62"/>
      <c r="Q1" s="62"/>
      <c r="R1" s="62"/>
      <c r="S1" s="62"/>
      <c r="T1" s="62"/>
      <c r="U1" s="62"/>
      <c r="V1" s="62"/>
      <c r="W1" s="62"/>
      <c r="X1" s="62"/>
      <c r="Y1" s="62"/>
      <c r="Z1" s="62"/>
      <c r="AA1" s="63"/>
    </row>
    <row r="2" spans="1:27" ht="42" customHeight="1" x14ac:dyDescent="0.25">
      <c r="A2" s="64"/>
      <c r="B2" s="269" t="s">
        <v>186</v>
      </c>
      <c r="C2" s="269"/>
      <c r="D2" s="269"/>
      <c r="E2" s="269"/>
      <c r="F2" s="269"/>
      <c r="G2" s="269"/>
      <c r="H2" s="269"/>
      <c r="I2" s="269"/>
      <c r="J2" s="269"/>
      <c r="K2" s="269"/>
      <c r="L2" s="269"/>
      <c r="M2" s="269"/>
      <c r="N2" s="269"/>
      <c r="O2" s="269"/>
      <c r="P2" s="269"/>
      <c r="Q2" s="269"/>
      <c r="R2" s="269"/>
      <c r="S2" s="269"/>
      <c r="T2" s="269"/>
      <c r="U2" s="269"/>
      <c r="V2" s="269"/>
      <c r="W2" s="269"/>
      <c r="X2" s="269"/>
      <c r="Y2" s="269"/>
      <c r="Z2" s="269"/>
      <c r="AA2" s="65"/>
    </row>
    <row r="3" spans="1:27" s="55" customFormat="1" ht="18" x14ac:dyDescent="0.25">
      <c r="A3" s="74"/>
      <c r="B3" s="270" t="s">
        <v>239</v>
      </c>
      <c r="C3" s="270"/>
      <c r="D3" s="270"/>
      <c r="E3" s="270"/>
      <c r="F3" s="270"/>
      <c r="G3" s="270"/>
      <c r="H3" s="270"/>
      <c r="I3" s="270"/>
      <c r="J3" s="270"/>
      <c r="K3" s="270"/>
      <c r="L3" s="270"/>
      <c r="M3" s="270"/>
      <c r="N3" s="270"/>
      <c r="O3" s="270"/>
      <c r="P3" s="270"/>
      <c r="Q3" s="270"/>
      <c r="R3" s="270"/>
      <c r="S3" s="270"/>
      <c r="T3" s="270"/>
      <c r="U3" s="270"/>
      <c r="V3" s="270"/>
      <c r="W3" s="270"/>
      <c r="X3" s="270"/>
      <c r="Y3" s="270"/>
      <c r="Z3" s="270"/>
      <c r="AA3" s="75"/>
    </row>
    <row r="4" spans="1:27" ht="18.75" x14ac:dyDescent="0.25">
      <c r="A4" s="64"/>
      <c r="B4" s="271" t="s">
        <v>192</v>
      </c>
      <c r="C4" s="271"/>
      <c r="D4" s="271"/>
      <c r="E4" s="271"/>
      <c r="F4" s="271"/>
      <c r="G4" s="271"/>
      <c r="H4" s="271"/>
      <c r="I4" s="271"/>
      <c r="J4" s="271"/>
      <c r="K4" s="271"/>
      <c r="L4" s="271"/>
      <c r="M4" s="271"/>
      <c r="N4" s="271"/>
      <c r="O4" s="271"/>
      <c r="P4" s="271"/>
      <c r="Q4" s="271"/>
      <c r="R4" s="271"/>
      <c r="S4" s="271"/>
      <c r="T4" s="271"/>
      <c r="U4" s="271"/>
      <c r="V4" s="271"/>
      <c r="W4" s="271"/>
      <c r="X4" s="271"/>
      <c r="Y4" s="271"/>
      <c r="Z4" s="271"/>
      <c r="AA4" s="65"/>
    </row>
    <row r="5" spans="1:27" x14ac:dyDescent="0.25">
      <c r="A5" s="64"/>
      <c r="B5" s="51"/>
      <c r="C5" s="51"/>
      <c r="D5" s="51"/>
      <c r="E5" s="51"/>
      <c r="F5" s="51"/>
      <c r="G5" s="51"/>
      <c r="H5" s="51"/>
      <c r="I5" s="51"/>
      <c r="J5" s="51"/>
      <c r="K5" s="51"/>
      <c r="L5" s="51"/>
      <c r="M5" s="51"/>
      <c r="N5" s="51"/>
      <c r="O5" s="51"/>
      <c r="P5" s="51"/>
      <c r="Q5" s="51"/>
      <c r="R5" s="51"/>
      <c r="S5" s="51"/>
      <c r="T5" s="51"/>
      <c r="U5" s="51"/>
      <c r="V5" s="51"/>
      <c r="W5" s="51"/>
      <c r="X5" s="51"/>
      <c r="Y5" s="51"/>
      <c r="Z5" s="51"/>
      <c r="AA5" s="65"/>
    </row>
    <row r="6" spans="1:27" ht="73.5" customHeight="1" x14ac:dyDescent="0.25">
      <c r="A6" s="64"/>
      <c r="B6" s="267" t="s">
        <v>128</v>
      </c>
      <c r="C6" s="267"/>
      <c r="D6" s="267"/>
      <c r="E6" s="267"/>
      <c r="F6" s="267"/>
      <c r="G6" s="267"/>
      <c r="H6" s="267"/>
      <c r="I6" s="267"/>
      <c r="J6" s="267"/>
      <c r="K6" s="267"/>
      <c r="L6" s="267"/>
      <c r="M6" s="267"/>
      <c r="N6" s="267"/>
      <c r="O6" s="267"/>
      <c r="P6" s="267"/>
      <c r="Q6" s="267"/>
      <c r="R6" s="267"/>
      <c r="S6" s="267"/>
      <c r="T6" s="267"/>
      <c r="U6" s="267"/>
      <c r="V6" s="267"/>
      <c r="W6" s="267"/>
      <c r="X6" s="267"/>
      <c r="Y6" s="267"/>
      <c r="Z6" s="267"/>
      <c r="AA6" s="65"/>
    </row>
    <row r="7" spans="1:27" ht="15.75" customHeight="1" x14ac:dyDescent="0.25">
      <c r="A7" s="64"/>
      <c r="B7" s="51"/>
      <c r="C7" s="51"/>
      <c r="D7" s="51"/>
      <c r="E7" s="51"/>
      <c r="F7" s="51"/>
      <c r="G7" s="51"/>
      <c r="H7" s="51"/>
      <c r="I7" s="51"/>
      <c r="J7" s="51"/>
      <c r="K7" s="51"/>
      <c r="L7" s="51"/>
      <c r="M7" s="51"/>
      <c r="N7" s="51"/>
      <c r="O7" s="51"/>
      <c r="P7" s="51"/>
      <c r="Q7" s="51"/>
      <c r="R7" s="51"/>
      <c r="S7" s="51"/>
      <c r="T7" s="51"/>
      <c r="U7" s="51"/>
      <c r="V7" s="51"/>
      <c r="W7" s="51"/>
      <c r="X7" s="51"/>
      <c r="Y7" s="51"/>
      <c r="Z7" s="51"/>
      <c r="AA7" s="65"/>
    </row>
    <row r="8" spans="1:27" x14ac:dyDescent="0.25">
      <c r="A8" s="64"/>
      <c r="B8" s="260" t="s">
        <v>129</v>
      </c>
      <c r="C8" s="260"/>
      <c r="D8" s="260"/>
      <c r="E8" s="260"/>
      <c r="F8" s="260"/>
      <c r="G8" s="260"/>
      <c r="H8" s="260"/>
      <c r="I8" s="260"/>
      <c r="J8" s="260"/>
      <c r="K8" s="260"/>
      <c r="L8" s="260"/>
      <c r="M8" s="260"/>
      <c r="N8" s="260"/>
      <c r="O8" s="260"/>
      <c r="P8" s="260"/>
      <c r="Q8" s="260"/>
      <c r="R8" s="260"/>
      <c r="S8" s="260"/>
      <c r="T8" s="260"/>
      <c r="U8" s="260"/>
      <c r="V8" s="260"/>
      <c r="W8" s="260"/>
      <c r="X8" s="260"/>
      <c r="Y8" s="260"/>
      <c r="Z8" s="260"/>
      <c r="AA8" s="65"/>
    </row>
    <row r="9" spans="1:27" ht="16.5" thickBot="1" x14ac:dyDescent="0.3">
      <c r="A9" s="64"/>
      <c r="B9" s="51"/>
      <c r="C9" s="51"/>
      <c r="D9" s="51"/>
      <c r="E9" s="51"/>
      <c r="F9" s="51"/>
      <c r="G9" s="51"/>
      <c r="H9" s="51"/>
      <c r="I9" s="51"/>
      <c r="J9" s="51"/>
      <c r="K9" s="51"/>
      <c r="L9" s="51"/>
      <c r="M9" s="51"/>
      <c r="N9" s="51"/>
      <c r="O9" s="51"/>
      <c r="P9" s="51"/>
      <c r="Q9" s="51"/>
      <c r="R9" s="51"/>
      <c r="S9" s="51"/>
      <c r="T9" s="51"/>
      <c r="U9" s="51"/>
      <c r="V9" s="51"/>
      <c r="W9" s="51"/>
      <c r="X9" s="51"/>
      <c r="Y9" s="51"/>
      <c r="Z9" s="51"/>
      <c r="AA9" s="65"/>
    </row>
    <row r="10" spans="1:27" ht="15.75" customHeight="1" x14ac:dyDescent="0.25">
      <c r="A10" s="64"/>
      <c r="B10" s="274" t="s">
        <v>130</v>
      </c>
      <c r="C10" s="272" t="s">
        <v>171</v>
      </c>
      <c r="D10" s="272"/>
      <c r="E10" s="272"/>
      <c r="F10" s="272"/>
      <c r="G10" s="272"/>
      <c r="H10" s="272"/>
      <c r="I10" s="272"/>
      <c r="J10" s="272"/>
      <c r="K10" s="272"/>
      <c r="L10" s="272"/>
      <c r="M10" s="272"/>
      <c r="N10" s="272"/>
      <c r="O10" s="272"/>
      <c r="P10" s="272"/>
      <c r="Q10" s="272"/>
      <c r="R10" s="272"/>
      <c r="S10" s="272"/>
      <c r="T10" s="272"/>
      <c r="U10" s="272"/>
      <c r="V10" s="272"/>
      <c r="W10" s="272"/>
      <c r="X10" s="272"/>
      <c r="Y10" s="272"/>
      <c r="Z10" s="273"/>
      <c r="AA10" s="65"/>
    </row>
    <row r="11" spans="1:27" ht="32.25" thickBot="1" x14ac:dyDescent="0.3">
      <c r="A11" s="64"/>
      <c r="B11" s="275"/>
      <c r="C11" s="86" t="s">
        <v>131</v>
      </c>
      <c r="D11" s="81" t="s">
        <v>132</v>
      </c>
      <c r="E11" s="81" t="s">
        <v>133</v>
      </c>
      <c r="F11" s="81" t="s">
        <v>134</v>
      </c>
      <c r="G11" s="81" t="s">
        <v>135</v>
      </c>
      <c r="H11" s="81" t="s">
        <v>136</v>
      </c>
      <c r="I11" s="81" t="s">
        <v>137</v>
      </c>
      <c r="J11" s="81" t="s">
        <v>138</v>
      </c>
      <c r="K11" s="81" t="s">
        <v>139</v>
      </c>
      <c r="L11" s="81" t="s">
        <v>140</v>
      </c>
      <c r="M11" s="81" t="s">
        <v>141</v>
      </c>
      <c r="N11" s="81" t="s">
        <v>142</v>
      </c>
      <c r="O11" s="81" t="s">
        <v>143</v>
      </c>
      <c r="P11" s="81" t="s">
        <v>144</v>
      </c>
      <c r="Q11" s="81" t="s">
        <v>145</v>
      </c>
      <c r="R11" s="81" t="s">
        <v>146</v>
      </c>
      <c r="S11" s="81" t="s">
        <v>147</v>
      </c>
      <c r="T11" s="81" t="s">
        <v>148</v>
      </c>
      <c r="U11" s="81" t="s">
        <v>149</v>
      </c>
      <c r="V11" s="81" t="s">
        <v>150</v>
      </c>
      <c r="W11" s="81" t="s">
        <v>151</v>
      </c>
      <c r="X11" s="81" t="s">
        <v>152</v>
      </c>
      <c r="Y11" s="81" t="s">
        <v>153</v>
      </c>
      <c r="Z11" s="82" t="s">
        <v>154</v>
      </c>
      <c r="AA11" s="65"/>
    </row>
    <row r="12" spans="1:27" ht="16.5" x14ac:dyDescent="0.25">
      <c r="A12" s="64"/>
      <c r="B12" s="87">
        <v>1</v>
      </c>
      <c r="C12" s="92">
        <v>2648.7400000000002</v>
      </c>
      <c r="D12" s="90">
        <v>2583.4300000000003</v>
      </c>
      <c r="E12" s="90">
        <v>2553.8000000000002</v>
      </c>
      <c r="F12" s="90">
        <v>2482.7700000000004</v>
      </c>
      <c r="G12" s="90">
        <v>2479.36</v>
      </c>
      <c r="H12" s="90">
        <v>2541</v>
      </c>
      <c r="I12" s="90">
        <v>2589.5100000000002</v>
      </c>
      <c r="J12" s="90">
        <v>2675.7300000000005</v>
      </c>
      <c r="K12" s="90">
        <v>2816.7</v>
      </c>
      <c r="L12" s="90">
        <v>2922.76</v>
      </c>
      <c r="M12" s="90">
        <v>2921.16</v>
      </c>
      <c r="N12" s="90">
        <v>2902.63</v>
      </c>
      <c r="O12" s="90">
        <v>2879.34</v>
      </c>
      <c r="P12" s="90">
        <v>2874.4</v>
      </c>
      <c r="Q12" s="90">
        <v>2845.01</v>
      </c>
      <c r="R12" s="90">
        <v>2822.61</v>
      </c>
      <c r="S12" s="90">
        <v>2821.83</v>
      </c>
      <c r="T12" s="90">
        <v>2825.26</v>
      </c>
      <c r="U12" s="90">
        <v>2896.17</v>
      </c>
      <c r="V12" s="90">
        <v>2921.7</v>
      </c>
      <c r="W12" s="90">
        <v>2878.8</v>
      </c>
      <c r="X12" s="90">
        <v>2828.41</v>
      </c>
      <c r="Y12" s="90">
        <v>2796.4800000000005</v>
      </c>
      <c r="Z12" s="91">
        <v>2659.67</v>
      </c>
      <c r="AA12" s="65"/>
    </row>
    <row r="13" spans="1:27" ht="16.5" x14ac:dyDescent="0.25">
      <c r="A13" s="64"/>
      <c r="B13" s="88">
        <v>2</v>
      </c>
      <c r="C13" s="84">
        <v>2452.67</v>
      </c>
      <c r="D13" s="56">
        <v>2337</v>
      </c>
      <c r="E13" s="56">
        <v>2285.65</v>
      </c>
      <c r="F13" s="56">
        <v>2299.5300000000002</v>
      </c>
      <c r="G13" s="56">
        <v>2348.0600000000004</v>
      </c>
      <c r="H13" s="56">
        <v>2477.8000000000002</v>
      </c>
      <c r="I13" s="56">
        <v>2590.29</v>
      </c>
      <c r="J13" s="56">
        <v>2684.2300000000005</v>
      </c>
      <c r="K13" s="56">
        <v>2759.88</v>
      </c>
      <c r="L13" s="56">
        <v>2751.37</v>
      </c>
      <c r="M13" s="56">
        <v>2728.69</v>
      </c>
      <c r="N13" s="56">
        <v>2748.9900000000002</v>
      </c>
      <c r="O13" s="56">
        <v>2759.79</v>
      </c>
      <c r="P13" s="56">
        <v>2757.9900000000002</v>
      </c>
      <c r="Q13" s="56">
        <v>2728.3900000000003</v>
      </c>
      <c r="R13" s="56">
        <v>2701.4800000000005</v>
      </c>
      <c r="S13" s="56">
        <v>2692.25</v>
      </c>
      <c r="T13" s="56">
        <v>2688.8900000000003</v>
      </c>
      <c r="U13" s="56">
        <v>2694.9300000000003</v>
      </c>
      <c r="V13" s="56">
        <v>2691.8900000000003</v>
      </c>
      <c r="W13" s="56">
        <v>2680.04</v>
      </c>
      <c r="X13" s="56">
        <v>2714.66</v>
      </c>
      <c r="Y13" s="56">
        <v>2614.7700000000004</v>
      </c>
      <c r="Z13" s="76">
        <v>2418.9499999999998</v>
      </c>
      <c r="AA13" s="65"/>
    </row>
    <row r="14" spans="1:27" ht="16.5" x14ac:dyDescent="0.25">
      <c r="A14" s="64"/>
      <c r="B14" s="88">
        <v>3</v>
      </c>
      <c r="C14" s="84">
        <v>2351.0500000000002</v>
      </c>
      <c r="D14" s="56">
        <v>2255.0200000000004</v>
      </c>
      <c r="E14" s="56">
        <v>2267.63</v>
      </c>
      <c r="F14" s="56">
        <v>2285.44</v>
      </c>
      <c r="G14" s="56">
        <v>2327.92</v>
      </c>
      <c r="H14" s="56">
        <v>2442.2700000000004</v>
      </c>
      <c r="I14" s="56">
        <v>2557.7200000000003</v>
      </c>
      <c r="J14" s="56">
        <v>2677.37</v>
      </c>
      <c r="K14" s="56">
        <v>2744.38</v>
      </c>
      <c r="L14" s="56">
        <v>2756.38</v>
      </c>
      <c r="M14" s="56">
        <v>2756.53</v>
      </c>
      <c r="N14" s="56">
        <v>2752.4</v>
      </c>
      <c r="O14" s="56">
        <v>2749.5600000000004</v>
      </c>
      <c r="P14" s="56">
        <v>2751.83</v>
      </c>
      <c r="Q14" s="56">
        <v>2746.28</v>
      </c>
      <c r="R14" s="56">
        <v>2744.36</v>
      </c>
      <c r="S14" s="56">
        <v>2765.94</v>
      </c>
      <c r="T14" s="56">
        <v>2761.45</v>
      </c>
      <c r="U14" s="56">
        <v>2751.92</v>
      </c>
      <c r="V14" s="56">
        <v>2752.67</v>
      </c>
      <c r="W14" s="56">
        <v>2723.88</v>
      </c>
      <c r="X14" s="56">
        <v>2757.4300000000003</v>
      </c>
      <c r="Y14" s="56">
        <v>2616.13</v>
      </c>
      <c r="Z14" s="76">
        <v>2462.13</v>
      </c>
      <c r="AA14" s="65"/>
    </row>
    <row r="15" spans="1:27" ht="16.5" x14ac:dyDescent="0.25">
      <c r="A15" s="64"/>
      <c r="B15" s="88">
        <v>4</v>
      </c>
      <c r="C15" s="84">
        <v>2308.12</v>
      </c>
      <c r="D15" s="56">
        <v>2232.96</v>
      </c>
      <c r="E15" s="56">
        <v>2201.75</v>
      </c>
      <c r="F15" s="56">
        <v>2204.34</v>
      </c>
      <c r="G15" s="56">
        <v>2274.33</v>
      </c>
      <c r="H15" s="56">
        <v>2353.5</v>
      </c>
      <c r="I15" s="56">
        <v>2514.4</v>
      </c>
      <c r="J15" s="56">
        <v>2647.65</v>
      </c>
      <c r="K15" s="56">
        <v>2670.88</v>
      </c>
      <c r="L15" s="56">
        <v>2694.2300000000005</v>
      </c>
      <c r="M15" s="56">
        <v>2695.7300000000005</v>
      </c>
      <c r="N15" s="56">
        <v>2705.55</v>
      </c>
      <c r="O15" s="56">
        <v>2705.3900000000003</v>
      </c>
      <c r="P15" s="56">
        <v>2705.9900000000002</v>
      </c>
      <c r="Q15" s="56">
        <v>2703.3500000000004</v>
      </c>
      <c r="R15" s="56">
        <v>2698.11</v>
      </c>
      <c r="S15" s="56">
        <v>2696.08</v>
      </c>
      <c r="T15" s="56">
        <v>2687.3</v>
      </c>
      <c r="U15" s="56">
        <v>2679.33</v>
      </c>
      <c r="V15" s="56">
        <v>2693.15</v>
      </c>
      <c r="W15" s="56">
        <v>2686.3</v>
      </c>
      <c r="X15" s="56">
        <v>2718.03</v>
      </c>
      <c r="Y15" s="56">
        <v>2607.84</v>
      </c>
      <c r="Z15" s="76">
        <v>2486.37</v>
      </c>
      <c r="AA15" s="65"/>
    </row>
    <row r="16" spans="1:27" ht="16.5" x14ac:dyDescent="0.25">
      <c r="A16" s="64"/>
      <c r="B16" s="88">
        <v>5</v>
      </c>
      <c r="C16" s="84">
        <v>2496.7400000000002</v>
      </c>
      <c r="D16" s="56">
        <v>2360.4900000000002</v>
      </c>
      <c r="E16" s="56">
        <v>2314.19</v>
      </c>
      <c r="F16" s="56">
        <v>2307.79</v>
      </c>
      <c r="G16" s="56">
        <v>2377.2600000000002</v>
      </c>
      <c r="H16" s="56">
        <v>2517.59</v>
      </c>
      <c r="I16" s="56">
        <v>2559.7600000000002</v>
      </c>
      <c r="J16" s="56">
        <v>2677.41</v>
      </c>
      <c r="K16" s="56">
        <v>2744.03</v>
      </c>
      <c r="L16" s="56">
        <v>2749.45</v>
      </c>
      <c r="M16" s="56">
        <v>2745.08</v>
      </c>
      <c r="N16" s="56">
        <v>2774.2300000000005</v>
      </c>
      <c r="O16" s="56">
        <v>2760.54</v>
      </c>
      <c r="P16" s="56">
        <v>2766.12</v>
      </c>
      <c r="Q16" s="56">
        <v>2757.79</v>
      </c>
      <c r="R16" s="56">
        <v>2744.58</v>
      </c>
      <c r="S16" s="56">
        <v>2743.6800000000003</v>
      </c>
      <c r="T16" s="56">
        <v>2740.9900000000002</v>
      </c>
      <c r="U16" s="56">
        <v>2749.59</v>
      </c>
      <c r="V16" s="56">
        <v>2742.1000000000004</v>
      </c>
      <c r="W16" s="56">
        <v>2736.17</v>
      </c>
      <c r="X16" s="56">
        <v>2791.42</v>
      </c>
      <c r="Y16" s="56">
        <v>2663.75</v>
      </c>
      <c r="Z16" s="76">
        <v>2557.6999999999998</v>
      </c>
      <c r="AA16" s="65"/>
    </row>
    <row r="17" spans="1:27" ht="16.5" x14ac:dyDescent="0.25">
      <c r="A17" s="64"/>
      <c r="B17" s="88">
        <v>6</v>
      </c>
      <c r="C17" s="84">
        <v>2552.2800000000002</v>
      </c>
      <c r="D17" s="56">
        <v>2527.5100000000002</v>
      </c>
      <c r="E17" s="56">
        <v>2469.7400000000002</v>
      </c>
      <c r="F17" s="56">
        <v>2357.37</v>
      </c>
      <c r="G17" s="56">
        <v>2371.94</v>
      </c>
      <c r="H17" s="56">
        <v>2494.3500000000004</v>
      </c>
      <c r="I17" s="56">
        <v>2542.8900000000003</v>
      </c>
      <c r="J17" s="56">
        <v>2594.65</v>
      </c>
      <c r="K17" s="56">
        <v>2766.15</v>
      </c>
      <c r="L17" s="56">
        <v>2797.29</v>
      </c>
      <c r="M17" s="56">
        <v>2817</v>
      </c>
      <c r="N17" s="56">
        <v>2806.25</v>
      </c>
      <c r="O17" s="56">
        <v>2787.19</v>
      </c>
      <c r="P17" s="56">
        <v>2783.61</v>
      </c>
      <c r="Q17" s="56">
        <v>2779.08</v>
      </c>
      <c r="R17" s="56">
        <v>2777.87</v>
      </c>
      <c r="S17" s="56">
        <v>2773.58</v>
      </c>
      <c r="T17" s="56">
        <v>2765.53</v>
      </c>
      <c r="U17" s="56">
        <v>2771.5600000000004</v>
      </c>
      <c r="V17" s="56">
        <v>2784.7400000000002</v>
      </c>
      <c r="W17" s="56">
        <v>2776.6400000000003</v>
      </c>
      <c r="X17" s="56">
        <v>2798.78</v>
      </c>
      <c r="Y17" s="56">
        <v>2710.1800000000003</v>
      </c>
      <c r="Z17" s="76">
        <v>2562.5300000000002</v>
      </c>
      <c r="AA17" s="65"/>
    </row>
    <row r="18" spans="1:27" ht="16.5" x14ac:dyDescent="0.25">
      <c r="A18" s="64"/>
      <c r="B18" s="88">
        <v>7</v>
      </c>
      <c r="C18" s="84">
        <v>2513.0700000000002</v>
      </c>
      <c r="D18" s="56">
        <v>2419.7300000000005</v>
      </c>
      <c r="E18" s="56">
        <v>2329.29</v>
      </c>
      <c r="F18" s="56">
        <v>2289.0600000000004</v>
      </c>
      <c r="G18" s="56">
        <v>2284.83</v>
      </c>
      <c r="H18" s="56">
        <v>2275.92</v>
      </c>
      <c r="I18" s="56">
        <v>2429.04</v>
      </c>
      <c r="J18" s="56">
        <v>2525.8500000000004</v>
      </c>
      <c r="K18" s="56">
        <v>2567.5</v>
      </c>
      <c r="L18" s="56">
        <v>2626.1800000000003</v>
      </c>
      <c r="M18" s="56">
        <v>2633.1000000000004</v>
      </c>
      <c r="N18" s="56">
        <v>2634.3100000000004</v>
      </c>
      <c r="O18" s="56">
        <v>2626.61</v>
      </c>
      <c r="P18" s="56">
        <v>2621.78</v>
      </c>
      <c r="Q18" s="56">
        <v>2619.1000000000004</v>
      </c>
      <c r="R18" s="56">
        <v>2620.69</v>
      </c>
      <c r="S18" s="56">
        <v>2620.15</v>
      </c>
      <c r="T18" s="56">
        <v>2616.7700000000004</v>
      </c>
      <c r="U18" s="56">
        <v>2638.21</v>
      </c>
      <c r="V18" s="56">
        <v>2663.01</v>
      </c>
      <c r="W18" s="56">
        <v>2684.54</v>
      </c>
      <c r="X18" s="56">
        <v>2665.2200000000003</v>
      </c>
      <c r="Y18" s="56">
        <v>2609.21</v>
      </c>
      <c r="Z18" s="76">
        <v>2515.92</v>
      </c>
      <c r="AA18" s="65"/>
    </row>
    <row r="19" spans="1:27" ht="16.5" x14ac:dyDescent="0.25">
      <c r="A19" s="64"/>
      <c r="B19" s="88">
        <v>8</v>
      </c>
      <c r="C19" s="84">
        <v>2531.44</v>
      </c>
      <c r="D19" s="56">
        <v>2489.46</v>
      </c>
      <c r="E19" s="56">
        <v>2391.3900000000003</v>
      </c>
      <c r="F19" s="56">
        <v>2282.58</v>
      </c>
      <c r="G19" s="56">
        <v>2284.0300000000002</v>
      </c>
      <c r="H19" s="56">
        <v>2314.15</v>
      </c>
      <c r="I19" s="56">
        <v>2510.84</v>
      </c>
      <c r="J19" s="56">
        <v>2557.62</v>
      </c>
      <c r="K19" s="56">
        <v>2661.01</v>
      </c>
      <c r="L19" s="56">
        <v>2727.2200000000003</v>
      </c>
      <c r="M19" s="56">
        <v>2732.3500000000004</v>
      </c>
      <c r="N19" s="56">
        <v>2729.53</v>
      </c>
      <c r="O19" s="56">
        <v>2717.69</v>
      </c>
      <c r="P19" s="56">
        <v>2715.71</v>
      </c>
      <c r="Q19" s="56">
        <v>2721.9700000000003</v>
      </c>
      <c r="R19" s="56">
        <v>2719.9</v>
      </c>
      <c r="S19" s="56">
        <v>2717.4</v>
      </c>
      <c r="T19" s="56">
        <v>2700</v>
      </c>
      <c r="U19" s="56">
        <v>2717.69</v>
      </c>
      <c r="V19" s="56">
        <v>2731.11</v>
      </c>
      <c r="W19" s="56">
        <v>2721.76</v>
      </c>
      <c r="X19" s="56">
        <v>2722.67</v>
      </c>
      <c r="Y19" s="56">
        <v>2648.4300000000003</v>
      </c>
      <c r="Z19" s="76">
        <v>2548.2600000000002</v>
      </c>
      <c r="AA19" s="65"/>
    </row>
    <row r="20" spans="1:27" ht="16.5" x14ac:dyDescent="0.25">
      <c r="A20" s="64"/>
      <c r="B20" s="88">
        <v>9</v>
      </c>
      <c r="C20" s="84">
        <v>2567.5600000000004</v>
      </c>
      <c r="D20" s="56">
        <v>2517.9</v>
      </c>
      <c r="E20" s="56">
        <v>2491.9300000000003</v>
      </c>
      <c r="F20" s="56">
        <v>2476.2800000000002</v>
      </c>
      <c r="G20" s="56">
        <v>2472.0200000000004</v>
      </c>
      <c r="H20" s="56">
        <v>2481.79</v>
      </c>
      <c r="I20" s="56">
        <v>2522.63</v>
      </c>
      <c r="J20" s="56">
        <v>2582.58</v>
      </c>
      <c r="K20" s="56">
        <v>2747.2300000000005</v>
      </c>
      <c r="L20" s="56">
        <v>2772.4300000000003</v>
      </c>
      <c r="M20" s="56">
        <v>2780.01</v>
      </c>
      <c r="N20" s="56">
        <v>2776.3900000000003</v>
      </c>
      <c r="O20" s="56">
        <v>2773.9800000000005</v>
      </c>
      <c r="P20" s="56">
        <v>2772.34</v>
      </c>
      <c r="Q20" s="56">
        <v>2772.15</v>
      </c>
      <c r="R20" s="56">
        <v>2772.25</v>
      </c>
      <c r="S20" s="56">
        <v>2760.91</v>
      </c>
      <c r="T20" s="56">
        <v>2752.88</v>
      </c>
      <c r="U20" s="56">
        <v>2764.3100000000004</v>
      </c>
      <c r="V20" s="56">
        <v>2776.84</v>
      </c>
      <c r="W20" s="56">
        <v>2780.87</v>
      </c>
      <c r="X20" s="56">
        <v>2749.82</v>
      </c>
      <c r="Y20" s="56">
        <v>2762.3</v>
      </c>
      <c r="Z20" s="76">
        <v>2621.36</v>
      </c>
      <c r="AA20" s="65"/>
    </row>
    <row r="21" spans="1:27" ht="16.5" x14ac:dyDescent="0.25">
      <c r="A21" s="64"/>
      <c r="B21" s="88">
        <v>10</v>
      </c>
      <c r="C21" s="84">
        <v>2587.0100000000002</v>
      </c>
      <c r="D21" s="56">
        <v>2502.7400000000002</v>
      </c>
      <c r="E21" s="56">
        <v>2471.9</v>
      </c>
      <c r="F21" s="56">
        <v>2444.6999999999998</v>
      </c>
      <c r="G21" s="56">
        <v>2482.21</v>
      </c>
      <c r="H21" s="56">
        <v>2540.7600000000002</v>
      </c>
      <c r="I21" s="56">
        <v>2653.96</v>
      </c>
      <c r="J21" s="56">
        <v>2727.28</v>
      </c>
      <c r="K21" s="56">
        <v>2772.4900000000002</v>
      </c>
      <c r="L21" s="56">
        <v>2765.51</v>
      </c>
      <c r="M21" s="56">
        <v>2761.0200000000004</v>
      </c>
      <c r="N21" s="56">
        <v>2789.46</v>
      </c>
      <c r="O21" s="56">
        <v>2785.2300000000005</v>
      </c>
      <c r="P21" s="56">
        <v>2785.32</v>
      </c>
      <c r="Q21" s="56">
        <v>2776.3100000000004</v>
      </c>
      <c r="R21" s="56">
        <v>2772.28</v>
      </c>
      <c r="S21" s="56">
        <v>2765.21</v>
      </c>
      <c r="T21" s="56">
        <v>2761.9800000000005</v>
      </c>
      <c r="U21" s="56">
        <v>2760.4800000000005</v>
      </c>
      <c r="V21" s="56">
        <v>2754.78</v>
      </c>
      <c r="W21" s="56">
        <v>2734.54</v>
      </c>
      <c r="X21" s="56">
        <v>2728.84</v>
      </c>
      <c r="Y21" s="56">
        <v>2650.3100000000004</v>
      </c>
      <c r="Z21" s="76">
        <v>2538.0500000000002</v>
      </c>
      <c r="AA21" s="65"/>
    </row>
    <row r="22" spans="1:27" ht="16.5" x14ac:dyDescent="0.25">
      <c r="A22" s="64"/>
      <c r="B22" s="88">
        <v>11</v>
      </c>
      <c r="C22" s="84">
        <v>2298.84</v>
      </c>
      <c r="D22" s="56">
        <v>2205.6800000000003</v>
      </c>
      <c r="E22" s="56">
        <v>2187.92</v>
      </c>
      <c r="F22" s="56">
        <v>2170.0300000000002</v>
      </c>
      <c r="G22" s="56">
        <v>2200.27</v>
      </c>
      <c r="H22" s="56">
        <v>2309.3900000000003</v>
      </c>
      <c r="I22" s="56">
        <v>2476.96</v>
      </c>
      <c r="J22" s="56">
        <v>2541.42</v>
      </c>
      <c r="K22" s="56">
        <v>2547.17</v>
      </c>
      <c r="L22" s="56">
        <v>2564.96</v>
      </c>
      <c r="M22" s="56">
        <v>2560.16</v>
      </c>
      <c r="N22" s="56">
        <v>2579.6999999999998</v>
      </c>
      <c r="O22" s="56">
        <v>2583.0500000000002</v>
      </c>
      <c r="P22" s="56">
        <v>2579.58</v>
      </c>
      <c r="Q22" s="56">
        <v>2563.11</v>
      </c>
      <c r="R22" s="56">
        <v>2550.83</v>
      </c>
      <c r="S22" s="56">
        <v>2558.92</v>
      </c>
      <c r="T22" s="56">
        <v>2554.7600000000002</v>
      </c>
      <c r="U22" s="56">
        <v>2562.9900000000002</v>
      </c>
      <c r="V22" s="56">
        <v>2570.4800000000005</v>
      </c>
      <c r="W22" s="56">
        <v>2551.79</v>
      </c>
      <c r="X22" s="56">
        <v>2601.19</v>
      </c>
      <c r="Y22" s="56">
        <v>2587.36</v>
      </c>
      <c r="Z22" s="76">
        <v>2377.67</v>
      </c>
      <c r="AA22" s="65"/>
    </row>
    <row r="23" spans="1:27" ht="16.5" x14ac:dyDescent="0.25">
      <c r="A23" s="64"/>
      <c r="B23" s="88">
        <v>12</v>
      </c>
      <c r="C23" s="84">
        <v>2304.4800000000005</v>
      </c>
      <c r="D23" s="56">
        <v>2206.23</v>
      </c>
      <c r="E23" s="56">
        <v>2168.33</v>
      </c>
      <c r="F23" s="56">
        <v>2145.9500000000003</v>
      </c>
      <c r="G23" s="56">
        <v>2229.9900000000002</v>
      </c>
      <c r="H23" s="56">
        <v>2364.3000000000002</v>
      </c>
      <c r="I23" s="56">
        <v>2533.42</v>
      </c>
      <c r="J23" s="56">
        <v>2619.15</v>
      </c>
      <c r="K23" s="56">
        <v>2680.03</v>
      </c>
      <c r="L23" s="56">
        <v>2720.9800000000005</v>
      </c>
      <c r="M23" s="56">
        <v>2710.3100000000004</v>
      </c>
      <c r="N23" s="56">
        <v>2723.91</v>
      </c>
      <c r="O23" s="56">
        <v>2721.7200000000003</v>
      </c>
      <c r="P23" s="56">
        <v>2722.09</v>
      </c>
      <c r="Q23" s="56">
        <v>2692.4300000000003</v>
      </c>
      <c r="R23" s="56">
        <v>2636.82</v>
      </c>
      <c r="S23" s="56">
        <v>2649.2400000000002</v>
      </c>
      <c r="T23" s="56">
        <v>2646.7400000000002</v>
      </c>
      <c r="U23" s="56">
        <v>2656.4</v>
      </c>
      <c r="V23" s="56">
        <v>2640.54</v>
      </c>
      <c r="W23" s="56">
        <v>2646.92</v>
      </c>
      <c r="X23" s="56">
        <v>2675.7300000000005</v>
      </c>
      <c r="Y23" s="56">
        <v>2639.9800000000005</v>
      </c>
      <c r="Z23" s="76">
        <v>2526.9499999999998</v>
      </c>
      <c r="AA23" s="65"/>
    </row>
    <row r="24" spans="1:27" ht="16.5" x14ac:dyDescent="0.25">
      <c r="A24" s="64"/>
      <c r="B24" s="88">
        <v>13</v>
      </c>
      <c r="C24" s="84">
        <v>2514.6800000000003</v>
      </c>
      <c r="D24" s="56">
        <v>2335.87</v>
      </c>
      <c r="E24" s="56">
        <v>2226.2200000000003</v>
      </c>
      <c r="F24" s="56">
        <v>2208.2200000000003</v>
      </c>
      <c r="G24" s="56">
        <v>2215.5700000000002</v>
      </c>
      <c r="H24" s="56">
        <v>2251.13</v>
      </c>
      <c r="I24" s="56">
        <v>2436.1999999999998</v>
      </c>
      <c r="J24" s="56">
        <v>2539.0700000000002</v>
      </c>
      <c r="K24" s="56">
        <v>2633.2</v>
      </c>
      <c r="L24" s="56">
        <v>2727.67</v>
      </c>
      <c r="M24" s="56">
        <v>2728.87</v>
      </c>
      <c r="N24" s="56">
        <v>2727.86</v>
      </c>
      <c r="O24" s="56">
        <v>2709.53</v>
      </c>
      <c r="P24" s="56">
        <v>2700.1000000000004</v>
      </c>
      <c r="Q24" s="56">
        <v>2718.6400000000003</v>
      </c>
      <c r="R24" s="56">
        <v>2704.86</v>
      </c>
      <c r="S24" s="56">
        <v>2675.84</v>
      </c>
      <c r="T24" s="56">
        <v>2652.62</v>
      </c>
      <c r="U24" s="56">
        <v>2648.92</v>
      </c>
      <c r="V24" s="56">
        <v>2663.54</v>
      </c>
      <c r="W24" s="56">
        <v>2659.37</v>
      </c>
      <c r="X24" s="56">
        <v>2683.42</v>
      </c>
      <c r="Y24" s="56">
        <v>2604.7200000000003</v>
      </c>
      <c r="Z24" s="76">
        <v>2517.67</v>
      </c>
      <c r="AA24" s="65"/>
    </row>
    <row r="25" spans="1:27" ht="16.5" x14ac:dyDescent="0.25">
      <c r="A25" s="64"/>
      <c r="B25" s="88">
        <v>14</v>
      </c>
      <c r="C25" s="84">
        <v>2403.3900000000003</v>
      </c>
      <c r="D25" s="56">
        <v>2254.44</v>
      </c>
      <c r="E25" s="56">
        <v>2197.9900000000002</v>
      </c>
      <c r="F25" s="56">
        <v>2183.0700000000002</v>
      </c>
      <c r="G25" s="56">
        <v>2182.96</v>
      </c>
      <c r="H25" s="56">
        <v>2142.5600000000004</v>
      </c>
      <c r="I25" s="56">
        <v>2154.2800000000002</v>
      </c>
      <c r="J25" s="56">
        <v>2330.8500000000004</v>
      </c>
      <c r="K25" s="56">
        <v>2509.21</v>
      </c>
      <c r="L25" s="56">
        <v>2544.3000000000002</v>
      </c>
      <c r="M25" s="56">
        <v>2552.84</v>
      </c>
      <c r="N25" s="56">
        <v>2555.7700000000004</v>
      </c>
      <c r="O25" s="56">
        <v>2548.17</v>
      </c>
      <c r="P25" s="56">
        <v>2547.1999999999998</v>
      </c>
      <c r="Q25" s="56">
        <v>2544.3100000000004</v>
      </c>
      <c r="R25" s="56">
        <v>2549.7300000000005</v>
      </c>
      <c r="S25" s="56">
        <v>2547.17</v>
      </c>
      <c r="T25" s="56">
        <v>2535.13</v>
      </c>
      <c r="U25" s="56">
        <v>2555.9700000000003</v>
      </c>
      <c r="V25" s="56">
        <v>2586.7200000000003</v>
      </c>
      <c r="W25" s="56">
        <v>2574.15</v>
      </c>
      <c r="X25" s="56">
        <v>2572.9700000000003</v>
      </c>
      <c r="Y25" s="56">
        <v>2548.36</v>
      </c>
      <c r="Z25" s="76">
        <v>2477.4900000000002</v>
      </c>
      <c r="AA25" s="65"/>
    </row>
    <row r="26" spans="1:27" ht="16.5" x14ac:dyDescent="0.25">
      <c r="A26" s="64"/>
      <c r="B26" s="88">
        <v>15</v>
      </c>
      <c r="C26" s="84">
        <v>2354.4800000000005</v>
      </c>
      <c r="D26" s="56">
        <v>2202.91</v>
      </c>
      <c r="E26" s="56">
        <v>2168.19</v>
      </c>
      <c r="F26" s="56">
        <v>2160.5100000000002</v>
      </c>
      <c r="G26" s="56">
        <v>2217.46</v>
      </c>
      <c r="H26" s="56">
        <v>2318.08</v>
      </c>
      <c r="I26" s="56">
        <v>2530.1400000000003</v>
      </c>
      <c r="J26" s="56">
        <v>2591.67</v>
      </c>
      <c r="K26" s="56">
        <v>2748.61</v>
      </c>
      <c r="L26" s="56">
        <v>2763.5600000000004</v>
      </c>
      <c r="M26" s="56">
        <v>2747.12</v>
      </c>
      <c r="N26" s="56">
        <v>2760.38</v>
      </c>
      <c r="O26" s="56">
        <v>2752.71</v>
      </c>
      <c r="P26" s="56">
        <v>2763.61</v>
      </c>
      <c r="Q26" s="56">
        <v>2715.7</v>
      </c>
      <c r="R26" s="56">
        <v>2664.1000000000004</v>
      </c>
      <c r="S26" s="56">
        <v>2653.25</v>
      </c>
      <c r="T26" s="56">
        <v>2634.4300000000003</v>
      </c>
      <c r="U26" s="56">
        <v>2624.32</v>
      </c>
      <c r="V26" s="56">
        <v>2629.4800000000005</v>
      </c>
      <c r="W26" s="56">
        <v>2612.2400000000002</v>
      </c>
      <c r="X26" s="56">
        <v>2659.1400000000003</v>
      </c>
      <c r="Y26" s="56">
        <v>2564.66</v>
      </c>
      <c r="Z26" s="76">
        <v>2472.58</v>
      </c>
      <c r="AA26" s="65"/>
    </row>
    <row r="27" spans="1:27" ht="16.5" x14ac:dyDescent="0.25">
      <c r="A27" s="64"/>
      <c r="B27" s="88">
        <v>16</v>
      </c>
      <c r="C27" s="84">
        <v>2283.37</v>
      </c>
      <c r="D27" s="56">
        <v>2241.3500000000004</v>
      </c>
      <c r="E27" s="56">
        <v>2186.15</v>
      </c>
      <c r="F27" s="56">
        <v>2184.09</v>
      </c>
      <c r="G27" s="56">
        <v>2245.25</v>
      </c>
      <c r="H27" s="56">
        <v>2399.34</v>
      </c>
      <c r="I27" s="56">
        <v>2526.79</v>
      </c>
      <c r="J27" s="56">
        <v>2587.4700000000003</v>
      </c>
      <c r="K27" s="56">
        <v>2679.86</v>
      </c>
      <c r="L27" s="56">
        <v>2685.71</v>
      </c>
      <c r="M27" s="56">
        <v>2659.0600000000004</v>
      </c>
      <c r="N27" s="56">
        <v>2667.65</v>
      </c>
      <c r="O27" s="56">
        <v>2659.36</v>
      </c>
      <c r="P27" s="56">
        <v>2688.51</v>
      </c>
      <c r="Q27" s="56">
        <v>2666.94</v>
      </c>
      <c r="R27" s="56">
        <v>2618.7300000000005</v>
      </c>
      <c r="S27" s="56">
        <v>2583.5200000000004</v>
      </c>
      <c r="T27" s="56">
        <v>2573.6400000000003</v>
      </c>
      <c r="U27" s="56">
        <v>2574.75</v>
      </c>
      <c r="V27" s="56">
        <v>2579.79</v>
      </c>
      <c r="W27" s="56">
        <v>2574.2300000000005</v>
      </c>
      <c r="X27" s="56">
        <v>2639.05</v>
      </c>
      <c r="Y27" s="56">
        <v>2551.8100000000004</v>
      </c>
      <c r="Z27" s="76">
        <v>2391.0100000000002</v>
      </c>
      <c r="AA27" s="65"/>
    </row>
    <row r="28" spans="1:27" ht="16.5" x14ac:dyDescent="0.25">
      <c r="A28" s="64"/>
      <c r="B28" s="88">
        <v>17</v>
      </c>
      <c r="C28" s="84">
        <v>2237.3200000000002</v>
      </c>
      <c r="D28" s="56">
        <v>2176.71</v>
      </c>
      <c r="E28" s="56">
        <v>2148.15</v>
      </c>
      <c r="F28" s="56">
        <v>2128.23</v>
      </c>
      <c r="G28" s="56">
        <v>2171.4300000000003</v>
      </c>
      <c r="H28" s="56">
        <v>2286.84</v>
      </c>
      <c r="I28" s="56">
        <v>2525.25</v>
      </c>
      <c r="J28" s="56">
        <v>2585.63</v>
      </c>
      <c r="K28" s="56">
        <v>2621.0600000000004</v>
      </c>
      <c r="L28" s="56">
        <v>2681.37</v>
      </c>
      <c r="M28" s="56">
        <v>2640.03</v>
      </c>
      <c r="N28" s="56">
        <v>2690.28</v>
      </c>
      <c r="O28" s="56">
        <v>2677.86</v>
      </c>
      <c r="P28" s="56">
        <v>2683.84</v>
      </c>
      <c r="Q28" s="56">
        <v>2683.17</v>
      </c>
      <c r="R28" s="56">
        <v>2645.63</v>
      </c>
      <c r="S28" s="56">
        <v>2604.6400000000003</v>
      </c>
      <c r="T28" s="56">
        <v>2587.86</v>
      </c>
      <c r="U28" s="56">
        <v>2590.2200000000003</v>
      </c>
      <c r="V28" s="56">
        <v>2599.54</v>
      </c>
      <c r="W28" s="56">
        <v>2592.8200000000002</v>
      </c>
      <c r="X28" s="56">
        <v>2660.75</v>
      </c>
      <c r="Y28" s="56">
        <v>2562.7200000000003</v>
      </c>
      <c r="Z28" s="76">
        <v>2391.61</v>
      </c>
      <c r="AA28" s="65"/>
    </row>
    <row r="29" spans="1:27" ht="16.5" x14ac:dyDescent="0.25">
      <c r="A29" s="64"/>
      <c r="B29" s="88">
        <v>18</v>
      </c>
      <c r="C29" s="84">
        <v>2282.65</v>
      </c>
      <c r="D29" s="56">
        <v>2235.2200000000003</v>
      </c>
      <c r="E29" s="56">
        <v>2149.17</v>
      </c>
      <c r="F29" s="56">
        <v>2142.59</v>
      </c>
      <c r="G29" s="56">
        <v>2233.36</v>
      </c>
      <c r="H29" s="56">
        <v>2323.67</v>
      </c>
      <c r="I29" s="56">
        <v>2519.37</v>
      </c>
      <c r="J29" s="56">
        <v>2586.2400000000002</v>
      </c>
      <c r="K29" s="56">
        <v>2666.6400000000003</v>
      </c>
      <c r="L29" s="56">
        <v>2681.4</v>
      </c>
      <c r="M29" s="56">
        <v>2666.1400000000003</v>
      </c>
      <c r="N29" s="56">
        <v>2673.3500000000004</v>
      </c>
      <c r="O29" s="56">
        <v>2667.17</v>
      </c>
      <c r="P29" s="56">
        <v>2672.41</v>
      </c>
      <c r="Q29" s="56">
        <v>2667.4</v>
      </c>
      <c r="R29" s="56">
        <v>2650.38</v>
      </c>
      <c r="S29" s="56">
        <v>2658.42</v>
      </c>
      <c r="T29" s="56">
        <v>2660.33</v>
      </c>
      <c r="U29" s="56">
        <v>2668.0600000000004</v>
      </c>
      <c r="V29" s="56">
        <v>2702.19</v>
      </c>
      <c r="W29" s="56">
        <v>2675.96</v>
      </c>
      <c r="X29" s="56">
        <v>2712.71</v>
      </c>
      <c r="Y29" s="56">
        <v>2572.61</v>
      </c>
      <c r="Z29" s="76">
        <v>2463.8100000000004</v>
      </c>
      <c r="AA29" s="65"/>
    </row>
    <row r="30" spans="1:27" ht="16.5" x14ac:dyDescent="0.25">
      <c r="A30" s="64"/>
      <c r="B30" s="88">
        <v>19</v>
      </c>
      <c r="C30" s="84">
        <v>2274.42</v>
      </c>
      <c r="D30" s="56">
        <v>2157.6800000000003</v>
      </c>
      <c r="E30" s="56">
        <v>2115.19</v>
      </c>
      <c r="F30" s="56">
        <v>2106.7800000000002</v>
      </c>
      <c r="G30" s="56">
        <v>2128.73</v>
      </c>
      <c r="H30" s="56">
        <v>2400.8500000000004</v>
      </c>
      <c r="I30" s="56">
        <v>2532.54</v>
      </c>
      <c r="J30" s="56">
        <v>2688.83</v>
      </c>
      <c r="K30" s="56">
        <v>2769.3500000000004</v>
      </c>
      <c r="L30" s="56">
        <v>2801.34</v>
      </c>
      <c r="M30" s="56">
        <v>2782.9</v>
      </c>
      <c r="N30" s="56">
        <v>2800.66</v>
      </c>
      <c r="O30" s="56">
        <v>2793.44</v>
      </c>
      <c r="P30" s="56">
        <v>2796.13</v>
      </c>
      <c r="Q30" s="56">
        <v>2773.25</v>
      </c>
      <c r="R30" s="56">
        <v>2767.9900000000002</v>
      </c>
      <c r="S30" s="56">
        <v>2762.03</v>
      </c>
      <c r="T30" s="56">
        <v>2748.38</v>
      </c>
      <c r="U30" s="56">
        <v>2740.87</v>
      </c>
      <c r="V30" s="56">
        <v>2748.8500000000004</v>
      </c>
      <c r="W30" s="56">
        <v>2737.84</v>
      </c>
      <c r="X30" s="56">
        <v>2774.59</v>
      </c>
      <c r="Y30" s="56">
        <v>2649.69</v>
      </c>
      <c r="Z30" s="76">
        <v>2504.7700000000004</v>
      </c>
      <c r="AA30" s="65"/>
    </row>
    <row r="31" spans="1:27" ht="16.5" x14ac:dyDescent="0.25">
      <c r="A31" s="64"/>
      <c r="B31" s="88">
        <v>20</v>
      </c>
      <c r="C31" s="84">
        <v>2564.36</v>
      </c>
      <c r="D31" s="56">
        <v>2497.9300000000003</v>
      </c>
      <c r="E31" s="56">
        <v>2447</v>
      </c>
      <c r="F31" s="56">
        <v>2350.4700000000003</v>
      </c>
      <c r="G31" s="56">
        <v>2368.0200000000004</v>
      </c>
      <c r="H31" s="56">
        <v>2427.3100000000004</v>
      </c>
      <c r="I31" s="56">
        <v>2512.67</v>
      </c>
      <c r="J31" s="56">
        <v>2673.87</v>
      </c>
      <c r="K31" s="56">
        <v>2780.8100000000004</v>
      </c>
      <c r="L31" s="56">
        <v>2875.19</v>
      </c>
      <c r="M31" s="56">
        <v>2878.05</v>
      </c>
      <c r="N31" s="56">
        <v>2870.36</v>
      </c>
      <c r="O31" s="56">
        <v>2802.2700000000004</v>
      </c>
      <c r="P31" s="56">
        <v>2785.84</v>
      </c>
      <c r="Q31" s="56">
        <v>2783.04</v>
      </c>
      <c r="R31" s="56">
        <v>2754.17</v>
      </c>
      <c r="S31" s="56">
        <v>2743.61</v>
      </c>
      <c r="T31" s="56">
        <v>2728.6800000000003</v>
      </c>
      <c r="U31" s="56">
        <v>2732.92</v>
      </c>
      <c r="V31" s="56">
        <v>2761.7200000000003</v>
      </c>
      <c r="W31" s="56">
        <v>2755.9300000000003</v>
      </c>
      <c r="X31" s="56">
        <v>2762.07</v>
      </c>
      <c r="Y31" s="56">
        <v>2652.09</v>
      </c>
      <c r="Z31" s="76">
        <v>2486.86</v>
      </c>
      <c r="AA31" s="65"/>
    </row>
    <row r="32" spans="1:27" ht="16.5" x14ac:dyDescent="0.25">
      <c r="A32" s="64"/>
      <c r="B32" s="88">
        <v>21</v>
      </c>
      <c r="C32" s="84">
        <v>2486.5</v>
      </c>
      <c r="D32" s="56">
        <v>2395.0500000000002</v>
      </c>
      <c r="E32" s="56">
        <v>2293.33</v>
      </c>
      <c r="F32" s="56">
        <v>2231.9800000000005</v>
      </c>
      <c r="G32" s="56">
        <v>2240.15</v>
      </c>
      <c r="H32" s="56">
        <v>2233.6800000000003</v>
      </c>
      <c r="I32" s="56">
        <v>2326.1000000000004</v>
      </c>
      <c r="J32" s="56">
        <v>2509.79</v>
      </c>
      <c r="K32" s="56">
        <v>2639.51</v>
      </c>
      <c r="L32" s="56">
        <v>2717.28</v>
      </c>
      <c r="M32" s="56">
        <v>2736.36</v>
      </c>
      <c r="N32" s="56">
        <v>2742.2300000000005</v>
      </c>
      <c r="O32" s="56">
        <v>2735.87</v>
      </c>
      <c r="P32" s="56">
        <v>2722.82</v>
      </c>
      <c r="Q32" s="56">
        <v>2726.0600000000004</v>
      </c>
      <c r="R32" s="56">
        <v>2727.4900000000002</v>
      </c>
      <c r="S32" s="56">
        <v>2717.82</v>
      </c>
      <c r="T32" s="56">
        <v>2701.7700000000004</v>
      </c>
      <c r="U32" s="56">
        <v>2732.42</v>
      </c>
      <c r="V32" s="56">
        <v>2792.4700000000003</v>
      </c>
      <c r="W32" s="56">
        <v>2786.2400000000002</v>
      </c>
      <c r="X32" s="56">
        <v>2763.1000000000004</v>
      </c>
      <c r="Y32" s="56">
        <v>2677</v>
      </c>
      <c r="Z32" s="76">
        <v>2492.7200000000003</v>
      </c>
      <c r="AA32" s="65"/>
    </row>
    <row r="33" spans="1:27" ht="16.5" x14ac:dyDescent="0.25">
      <c r="A33" s="64"/>
      <c r="B33" s="88">
        <v>22</v>
      </c>
      <c r="C33" s="84">
        <v>2377.4</v>
      </c>
      <c r="D33" s="56">
        <v>2250.59</v>
      </c>
      <c r="E33" s="56">
        <v>2208.91</v>
      </c>
      <c r="F33" s="56">
        <v>2198.3100000000004</v>
      </c>
      <c r="G33" s="56">
        <v>2213.59</v>
      </c>
      <c r="H33" s="56">
        <v>2282.36</v>
      </c>
      <c r="I33" s="56">
        <v>2504.9499999999998</v>
      </c>
      <c r="J33" s="56">
        <v>2640.87</v>
      </c>
      <c r="K33" s="56">
        <v>2763.8</v>
      </c>
      <c r="L33" s="56">
        <v>2766.84</v>
      </c>
      <c r="M33" s="56">
        <v>2759.84</v>
      </c>
      <c r="N33" s="56">
        <v>2759.5</v>
      </c>
      <c r="O33" s="56">
        <v>2737.5600000000004</v>
      </c>
      <c r="P33" s="56">
        <v>2757.3</v>
      </c>
      <c r="Q33" s="56">
        <v>2735.2300000000005</v>
      </c>
      <c r="R33" s="56">
        <v>2721.8900000000003</v>
      </c>
      <c r="S33" s="56">
        <v>2712.16</v>
      </c>
      <c r="T33" s="56">
        <v>2751.8100000000004</v>
      </c>
      <c r="U33" s="56">
        <v>2749.94</v>
      </c>
      <c r="V33" s="56">
        <v>2729.92</v>
      </c>
      <c r="W33" s="56">
        <v>2730.38</v>
      </c>
      <c r="X33" s="56">
        <v>2771.2700000000004</v>
      </c>
      <c r="Y33" s="56">
        <v>2639.5</v>
      </c>
      <c r="Z33" s="76">
        <v>2476.4700000000003</v>
      </c>
      <c r="AA33" s="65"/>
    </row>
    <row r="34" spans="1:27" ht="16.5" x14ac:dyDescent="0.25">
      <c r="A34" s="64"/>
      <c r="B34" s="88">
        <v>23</v>
      </c>
      <c r="C34" s="84">
        <v>2372.84</v>
      </c>
      <c r="D34" s="56">
        <v>2236.75</v>
      </c>
      <c r="E34" s="56">
        <v>2176.13</v>
      </c>
      <c r="F34" s="56">
        <v>2165.73</v>
      </c>
      <c r="G34" s="56">
        <v>2299.1800000000003</v>
      </c>
      <c r="H34" s="56">
        <v>2454.2700000000004</v>
      </c>
      <c r="I34" s="56">
        <v>2521.7600000000002</v>
      </c>
      <c r="J34" s="56">
        <v>2626.9900000000002</v>
      </c>
      <c r="K34" s="56">
        <v>2728.16</v>
      </c>
      <c r="L34" s="56">
        <v>2749.54</v>
      </c>
      <c r="M34" s="56">
        <v>2671.05</v>
      </c>
      <c r="N34" s="56">
        <v>2736.3100000000004</v>
      </c>
      <c r="O34" s="56">
        <v>2737.33</v>
      </c>
      <c r="P34" s="56">
        <v>2744.83</v>
      </c>
      <c r="Q34" s="56">
        <v>2730.44</v>
      </c>
      <c r="R34" s="56">
        <v>2708.12</v>
      </c>
      <c r="S34" s="56">
        <v>2689.59</v>
      </c>
      <c r="T34" s="56">
        <v>2658.82</v>
      </c>
      <c r="U34" s="56">
        <v>2670.6800000000003</v>
      </c>
      <c r="V34" s="56">
        <v>2674.3500000000004</v>
      </c>
      <c r="W34" s="56">
        <v>2659.3100000000004</v>
      </c>
      <c r="X34" s="56">
        <v>2691.4700000000003</v>
      </c>
      <c r="Y34" s="56">
        <v>2560.9</v>
      </c>
      <c r="Z34" s="76">
        <v>2386.79</v>
      </c>
      <c r="AA34" s="65"/>
    </row>
    <row r="35" spans="1:27" ht="16.5" x14ac:dyDescent="0.25">
      <c r="A35" s="64"/>
      <c r="B35" s="88">
        <v>24</v>
      </c>
      <c r="C35" s="84">
        <v>2332.62</v>
      </c>
      <c r="D35" s="56">
        <v>2177.42</v>
      </c>
      <c r="E35" s="56">
        <v>2164.2400000000002</v>
      </c>
      <c r="F35" s="56">
        <v>2152.5600000000004</v>
      </c>
      <c r="G35" s="56">
        <v>2182.9700000000003</v>
      </c>
      <c r="H35" s="56">
        <v>2354.9900000000002</v>
      </c>
      <c r="I35" s="56">
        <v>2567.91</v>
      </c>
      <c r="J35" s="56">
        <v>2668.5</v>
      </c>
      <c r="K35" s="56">
        <v>2726.82</v>
      </c>
      <c r="L35" s="56">
        <v>2721.76</v>
      </c>
      <c r="M35" s="56">
        <v>2710.3</v>
      </c>
      <c r="N35" s="56">
        <v>2716.08</v>
      </c>
      <c r="O35" s="56">
        <v>2711.67</v>
      </c>
      <c r="P35" s="56">
        <v>2713.54</v>
      </c>
      <c r="Q35" s="56">
        <v>2721.2700000000004</v>
      </c>
      <c r="R35" s="56">
        <v>2714.05</v>
      </c>
      <c r="S35" s="56">
        <v>2704.03</v>
      </c>
      <c r="T35" s="56">
        <v>2682.51</v>
      </c>
      <c r="U35" s="56">
        <v>2697.01</v>
      </c>
      <c r="V35" s="56">
        <v>2699.16</v>
      </c>
      <c r="W35" s="56">
        <v>2666.86</v>
      </c>
      <c r="X35" s="56">
        <v>2673.63</v>
      </c>
      <c r="Y35" s="56">
        <v>2591.5100000000002</v>
      </c>
      <c r="Z35" s="76">
        <v>2352.9800000000005</v>
      </c>
      <c r="AA35" s="65"/>
    </row>
    <row r="36" spans="1:27" ht="16.5" x14ac:dyDescent="0.25">
      <c r="A36" s="64"/>
      <c r="B36" s="88">
        <v>25</v>
      </c>
      <c r="C36" s="84">
        <v>2208.0500000000002</v>
      </c>
      <c r="D36" s="56">
        <v>2138.1800000000003</v>
      </c>
      <c r="E36" s="56">
        <v>2116.44</v>
      </c>
      <c r="F36" s="56">
        <v>2111.67</v>
      </c>
      <c r="G36" s="56">
        <v>2123.9900000000002</v>
      </c>
      <c r="H36" s="56">
        <v>2254.54</v>
      </c>
      <c r="I36" s="56">
        <v>2548.5100000000002</v>
      </c>
      <c r="J36" s="56">
        <v>2607.5200000000004</v>
      </c>
      <c r="K36" s="56">
        <v>2736.51</v>
      </c>
      <c r="L36" s="56">
        <v>2701.11</v>
      </c>
      <c r="M36" s="56">
        <v>2730.36</v>
      </c>
      <c r="N36" s="56">
        <v>2738.58</v>
      </c>
      <c r="O36" s="56">
        <v>2729.4900000000002</v>
      </c>
      <c r="P36" s="56">
        <v>2694.19</v>
      </c>
      <c r="Q36" s="56">
        <v>2628.88</v>
      </c>
      <c r="R36" s="56">
        <v>2681.11</v>
      </c>
      <c r="S36" s="56">
        <v>2631.03</v>
      </c>
      <c r="T36" s="56">
        <v>2661.91</v>
      </c>
      <c r="U36" s="56">
        <v>2684.09</v>
      </c>
      <c r="V36" s="56">
        <v>2696.58</v>
      </c>
      <c r="W36" s="56">
        <v>2658.71</v>
      </c>
      <c r="X36" s="56">
        <v>2634.4900000000002</v>
      </c>
      <c r="Y36" s="56">
        <v>2573.5600000000004</v>
      </c>
      <c r="Z36" s="76">
        <v>2318.84</v>
      </c>
      <c r="AA36" s="65"/>
    </row>
    <row r="37" spans="1:27" ht="16.5" x14ac:dyDescent="0.25">
      <c r="A37" s="64"/>
      <c r="B37" s="88">
        <v>26</v>
      </c>
      <c r="C37" s="84">
        <v>2244.17</v>
      </c>
      <c r="D37" s="56">
        <v>2167.8000000000002</v>
      </c>
      <c r="E37" s="56">
        <v>2133.73</v>
      </c>
      <c r="F37" s="56">
        <v>2121.86</v>
      </c>
      <c r="G37" s="56">
        <v>2164.59</v>
      </c>
      <c r="H37" s="56">
        <v>2281</v>
      </c>
      <c r="I37" s="56">
        <v>2601.46</v>
      </c>
      <c r="J37" s="56">
        <v>2654.96</v>
      </c>
      <c r="K37" s="56">
        <v>2677.32</v>
      </c>
      <c r="L37" s="56">
        <v>2714.1400000000003</v>
      </c>
      <c r="M37" s="56">
        <v>2692.9300000000003</v>
      </c>
      <c r="N37" s="56">
        <v>2752.6800000000003</v>
      </c>
      <c r="O37" s="56">
        <v>2701.3100000000004</v>
      </c>
      <c r="P37" s="56">
        <v>2646.55</v>
      </c>
      <c r="Q37" s="56">
        <v>2648.3100000000004</v>
      </c>
      <c r="R37" s="56">
        <v>2683.58</v>
      </c>
      <c r="S37" s="56">
        <v>2666.09</v>
      </c>
      <c r="T37" s="56">
        <v>2667.7</v>
      </c>
      <c r="U37" s="56">
        <v>2713.78</v>
      </c>
      <c r="V37" s="56">
        <v>2770.5200000000004</v>
      </c>
      <c r="W37" s="56">
        <v>2662.09</v>
      </c>
      <c r="X37" s="56">
        <v>2683.75</v>
      </c>
      <c r="Y37" s="56">
        <v>2644.1800000000003</v>
      </c>
      <c r="Z37" s="76">
        <v>2505.8900000000003</v>
      </c>
      <c r="AA37" s="65"/>
    </row>
    <row r="38" spans="1:27" ht="16.5" x14ac:dyDescent="0.25">
      <c r="A38" s="64"/>
      <c r="B38" s="88">
        <v>27</v>
      </c>
      <c r="C38" s="84">
        <v>2472.0500000000002</v>
      </c>
      <c r="D38" s="56">
        <v>2296.09</v>
      </c>
      <c r="E38" s="56">
        <v>2211.94</v>
      </c>
      <c r="F38" s="56">
        <v>2191.33</v>
      </c>
      <c r="G38" s="56">
        <v>2190.94</v>
      </c>
      <c r="H38" s="56">
        <v>2184.77</v>
      </c>
      <c r="I38" s="56">
        <v>2473.71</v>
      </c>
      <c r="J38" s="56">
        <v>2608.96</v>
      </c>
      <c r="K38" s="56">
        <v>2767.58</v>
      </c>
      <c r="L38" s="56">
        <v>2795.92</v>
      </c>
      <c r="M38" s="56">
        <v>2794.9900000000002</v>
      </c>
      <c r="N38" s="56">
        <v>2792.96</v>
      </c>
      <c r="O38" s="56">
        <v>2787.86</v>
      </c>
      <c r="P38" s="56">
        <v>2783.54</v>
      </c>
      <c r="Q38" s="56">
        <v>2781.92</v>
      </c>
      <c r="R38" s="56">
        <v>2779.28</v>
      </c>
      <c r="S38" s="56">
        <v>2771.17</v>
      </c>
      <c r="T38" s="56">
        <v>2758.5600000000004</v>
      </c>
      <c r="U38" s="56">
        <v>2748.11</v>
      </c>
      <c r="V38" s="56">
        <v>2818.2200000000003</v>
      </c>
      <c r="W38" s="56">
        <v>2815.07</v>
      </c>
      <c r="X38" s="56">
        <v>2768.75</v>
      </c>
      <c r="Y38" s="56">
        <v>2626</v>
      </c>
      <c r="Z38" s="76">
        <v>2439.3500000000004</v>
      </c>
      <c r="AA38" s="65"/>
    </row>
    <row r="39" spans="1:27" ht="16.5" x14ac:dyDescent="0.25">
      <c r="A39" s="64"/>
      <c r="B39" s="88">
        <v>28</v>
      </c>
      <c r="C39" s="84">
        <v>2383.5600000000004</v>
      </c>
      <c r="D39" s="56">
        <v>2255.8200000000002</v>
      </c>
      <c r="E39" s="56">
        <v>2179.2800000000002</v>
      </c>
      <c r="F39" s="56">
        <v>2170.23</v>
      </c>
      <c r="G39" s="56">
        <v>2162.0500000000002</v>
      </c>
      <c r="H39" s="56">
        <v>2157.5</v>
      </c>
      <c r="I39" s="56">
        <v>2350.04</v>
      </c>
      <c r="J39" s="56">
        <v>2493.34</v>
      </c>
      <c r="K39" s="56">
        <v>2684.33</v>
      </c>
      <c r="L39" s="56">
        <v>2734.62</v>
      </c>
      <c r="M39" s="56">
        <v>2740.69</v>
      </c>
      <c r="N39" s="56">
        <v>2744.45</v>
      </c>
      <c r="O39" s="56">
        <v>2741.21</v>
      </c>
      <c r="P39" s="56">
        <v>2740.13</v>
      </c>
      <c r="Q39" s="56">
        <v>2740.9700000000003</v>
      </c>
      <c r="R39" s="56">
        <v>2741.32</v>
      </c>
      <c r="S39" s="56">
        <v>2740.3900000000003</v>
      </c>
      <c r="T39" s="56">
        <v>2736.2200000000003</v>
      </c>
      <c r="U39" s="56">
        <v>2744.4900000000002</v>
      </c>
      <c r="V39" s="56">
        <v>2796.32</v>
      </c>
      <c r="W39" s="56">
        <v>2785.42</v>
      </c>
      <c r="X39" s="56">
        <v>2741.37</v>
      </c>
      <c r="Y39" s="56">
        <v>2614.88</v>
      </c>
      <c r="Z39" s="76">
        <v>2433.65</v>
      </c>
      <c r="AA39" s="65"/>
    </row>
    <row r="40" spans="1:27" ht="16.5" x14ac:dyDescent="0.25">
      <c r="A40" s="64"/>
      <c r="B40" s="88">
        <v>29</v>
      </c>
      <c r="C40" s="84">
        <v>2276.2200000000003</v>
      </c>
      <c r="D40" s="56">
        <v>2193.7400000000002</v>
      </c>
      <c r="E40" s="56">
        <v>2142.0100000000002</v>
      </c>
      <c r="F40" s="56">
        <v>2132.15</v>
      </c>
      <c r="G40" s="56">
        <v>2165.71</v>
      </c>
      <c r="H40" s="56">
        <v>2221.79</v>
      </c>
      <c r="I40" s="56">
        <v>2563.44</v>
      </c>
      <c r="J40" s="56">
        <v>2682.0200000000004</v>
      </c>
      <c r="K40" s="56">
        <v>2727.9800000000005</v>
      </c>
      <c r="L40" s="56">
        <v>2729.01</v>
      </c>
      <c r="M40" s="56">
        <v>2724.96</v>
      </c>
      <c r="N40" s="56">
        <v>2733.76</v>
      </c>
      <c r="O40" s="56">
        <v>2728.21</v>
      </c>
      <c r="P40" s="56">
        <v>2718.11</v>
      </c>
      <c r="Q40" s="56">
        <v>2718.86</v>
      </c>
      <c r="R40" s="56">
        <v>2716.2200000000003</v>
      </c>
      <c r="S40" s="56">
        <v>2705.3500000000004</v>
      </c>
      <c r="T40" s="56">
        <v>2691.5600000000004</v>
      </c>
      <c r="U40" s="56">
        <v>2679.42</v>
      </c>
      <c r="V40" s="56">
        <v>2687.28</v>
      </c>
      <c r="W40" s="56">
        <v>2656.96</v>
      </c>
      <c r="X40" s="56">
        <v>2663.7</v>
      </c>
      <c r="Y40" s="56">
        <v>2522.0200000000004</v>
      </c>
      <c r="Z40" s="76">
        <v>2279.7300000000005</v>
      </c>
      <c r="AA40" s="65"/>
    </row>
    <row r="41" spans="1:27" ht="16.5" x14ac:dyDescent="0.25">
      <c r="A41" s="64"/>
      <c r="B41" s="88">
        <v>30</v>
      </c>
      <c r="C41" s="84">
        <v>2241.42</v>
      </c>
      <c r="D41" s="56">
        <v>2165.11</v>
      </c>
      <c r="E41" s="56">
        <v>2161.2600000000002</v>
      </c>
      <c r="F41" s="56">
        <v>2159.19</v>
      </c>
      <c r="G41" s="56">
        <v>2194.5</v>
      </c>
      <c r="H41" s="56">
        <v>2340.4700000000003</v>
      </c>
      <c r="I41" s="56">
        <v>2584.0200000000004</v>
      </c>
      <c r="J41" s="56">
        <v>2713.55</v>
      </c>
      <c r="K41" s="56">
        <v>2768.82</v>
      </c>
      <c r="L41" s="56">
        <v>2766.76</v>
      </c>
      <c r="M41" s="56">
        <v>2766.6400000000003</v>
      </c>
      <c r="N41" s="56">
        <v>2768.57</v>
      </c>
      <c r="O41" s="56">
        <v>2769.59</v>
      </c>
      <c r="P41" s="56">
        <v>2769.13</v>
      </c>
      <c r="Q41" s="56">
        <v>2767.5200000000004</v>
      </c>
      <c r="R41" s="56">
        <v>2755.3100000000004</v>
      </c>
      <c r="S41" s="56">
        <v>2747.53</v>
      </c>
      <c r="T41" s="56">
        <v>2732.28</v>
      </c>
      <c r="U41" s="56">
        <v>2744.9300000000003</v>
      </c>
      <c r="V41" s="56">
        <v>2736.66</v>
      </c>
      <c r="W41" s="56">
        <v>2712.5200000000004</v>
      </c>
      <c r="X41" s="56">
        <v>2720.3500000000004</v>
      </c>
      <c r="Y41" s="56">
        <v>2584.65</v>
      </c>
      <c r="Z41" s="76">
        <v>2396.7200000000003</v>
      </c>
      <c r="AA41" s="65"/>
    </row>
    <row r="42" spans="1:27" ht="17.25" thickBot="1" x14ac:dyDescent="0.3">
      <c r="A42" s="115"/>
      <c r="B42" s="89">
        <v>31</v>
      </c>
      <c r="C42" s="85">
        <v>2196.6800000000003</v>
      </c>
      <c r="D42" s="77">
        <v>2117.4500000000003</v>
      </c>
      <c r="E42" s="77">
        <v>2103.9500000000003</v>
      </c>
      <c r="F42" s="77">
        <v>2103.0700000000002</v>
      </c>
      <c r="G42" s="77">
        <v>2111.5500000000002</v>
      </c>
      <c r="H42" s="77">
        <v>2228.54</v>
      </c>
      <c r="I42" s="77">
        <v>2537.8200000000002</v>
      </c>
      <c r="J42" s="77">
        <v>2685.2</v>
      </c>
      <c r="K42" s="77">
        <v>2795.17</v>
      </c>
      <c r="L42" s="77">
        <v>2799.0200000000004</v>
      </c>
      <c r="M42" s="77">
        <v>2801.71</v>
      </c>
      <c r="N42" s="77">
        <v>2805.61</v>
      </c>
      <c r="O42" s="77">
        <v>2807.95</v>
      </c>
      <c r="P42" s="77">
        <v>2809.04</v>
      </c>
      <c r="Q42" s="77">
        <v>2811.71</v>
      </c>
      <c r="R42" s="77">
        <v>2810.9300000000003</v>
      </c>
      <c r="S42" s="77">
        <v>2808.25</v>
      </c>
      <c r="T42" s="77">
        <v>2799.8</v>
      </c>
      <c r="U42" s="77">
        <v>2791.4900000000002</v>
      </c>
      <c r="V42" s="77">
        <v>2790.67</v>
      </c>
      <c r="W42" s="77">
        <v>2780.2</v>
      </c>
      <c r="X42" s="77">
        <v>2786.83</v>
      </c>
      <c r="Y42" s="77">
        <v>2643.75</v>
      </c>
      <c r="Z42" s="78">
        <v>2476.0300000000002</v>
      </c>
      <c r="AA42" s="65"/>
    </row>
    <row r="43" spans="1:27" x14ac:dyDescent="0.25">
      <c r="A43" s="64"/>
      <c r="B43" s="51"/>
      <c r="C43" s="51"/>
      <c r="D43" s="51"/>
      <c r="E43" s="51"/>
      <c r="F43" s="51"/>
      <c r="G43" s="51"/>
      <c r="H43" s="51"/>
      <c r="I43" s="51"/>
      <c r="J43" s="51"/>
      <c r="K43" s="51"/>
      <c r="L43" s="51"/>
      <c r="M43" s="51"/>
      <c r="N43" s="51"/>
      <c r="O43" s="51"/>
      <c r="P43" s="51"/>
      <c r="Q43" s="51"/>
      <c r="R43" s="51"/>
      <c r="S43" s="51"/>
      <c r="T43" s="51"/>
      <c r="U43" s="51"/>
      <c r="V43" s="51"/>
      <c r="W43" s="51"/>
      <c r="X43" s="51"/>
      <c r="Y43" s="51"/>
      <c r="Z43" s="51"/>
      <c r="AA43" s="65"/>
    </row>
    <row r="44" spans="1:27" x14ac:dyDescent="0.25">
      <c r="A44" s="64"/>
      <c r="B44" s="260" t="s">
        <v>157</v>
      </c>
      <c r="C44" s="260"/>
      <c r="D44" s="260"/>
      <c r="E44" s="260"/>
      <c r="F44" s="260"/>
      <c r="G44" s="260"/>
      <c r="H44" s="260"/>
      <c r="I44" s="260"/>
      <c r="J44" s="260"/>
      <c r="K44" s="260"/>
      <c r="L44" s="260"/>
      <c r="M44" s="260"/>
      <c r="N44" s="260"/>
      <c r="O44" s="260"/>
      <c r="P44" s="260"/>
      <c r="Q44" s="60"/>
      <c r="R44" s="276">
        <v>871561.86</v>
      </c>
      <c r="S44" s="276"/>
      <c r="T44" s="60"/>
      <c r="U44" s="60"/>
      <c r="V44" s="60"/>
      <c r="W44" s="60"/>
      <c r="X44" s="60"/>
      <c r="Y44" s="60"/>
      <c r="Z44" s="60"/>
      <c r="AA44" s="65"/>
    </row>
    <row r="45" spans="1:27" ht="16.5" thickBot="1" x14ac:dyDescent="0.3">
      <c r="A45" s="64"/>
      <c r="B45" s="51"/>
      <c r="C45" s="51"/>
      <c r="D45" s="51"/>
      <c r="E45" s="51"/>
      <c r="F45" s="51"/>
      <c r="G45" s="51"/>
      <c r="H45" s="51"/>
      <c r="I45" s="51"/>
      <c r="J45" s="51"/>
      <c r="K45" s="51"/>
      <c r="L45" s="51"/>
      <c r="M45" s="51"/>
      <c r="N45" s="51"/>
      <c r="O45" s="51"/>
      <c r="P45" s="51"/>
      <c r="Q45" s="51"/>
      <c r="R45" s="51"/>
      <c r="S45" s="51"/>
      <c r="T45" s="51"/>
      <c r="U45" s="51"/>
      <c r="V45" s="51"/>
      <c r="W45" s="51"/>
      <c r="X45" s="51"/>
      <c r="Y45" s="51"/>
      <c r="Z45" s="51"/>
      <c r="AA45" s="65"/>
    </row>
    <row r="46" spans="1:27" ht="16.5" thickTop="1" x14ac:dyDescent="0.25">
      <c r="A46" s="61"/>
      <c r="B46" s="62"/>
      <c r="C46" s="62"/>
      <c r="D46" s="62"/>
      <c r="E46" s="62"/>
      <c r="F46" s="62"/>
      <c r="G46" s="62"/>
      <c r="H46" s="62"/>
      <c r="I46" s="62"/>
      <c r="J46" s="62"/>
      <c r="K46" s="62"/>
      <c r="L46" s="62"/>
      <c r="M46" s="62"/>
      <c r="N46" s="62"/>
      <c r="O46" s="62"/>
      <c r="P46" s="62"/>
      <c r="Q46" s="62"/>
      <c r="R46" s="62"/>
      <c r="S46" s="62"/>
      <c r="T46" s="62"/>
      <c r="U46" s="62"/>
      <c r="V46" s="62"/>
      <c r="W46" s="62"/>
      <c r="X46" s="62"/>
      <c r="Y46" s="62"/>
      <c r="Z46" s="62"/>
      <c r="AA46" s="63"/>
    </row>
    <row r="47" spans="1:27" ht="51.75" customHeight="1" x14ac:dyDescent="0.25">
      <c r="A47" s="64"/>
      <c r="B47" s="267" t="s">
        <v>161</v>
      </c>
      <c r="C47" s="267"/>
      <c r="D47" s="267"/>
      <c r="E47" s="267"/>
      <c r="F47" s="267"/>
      <c r="G47" s="267"/>
      <c r="H47" s="267"/>
      <c r="I47" s="267"/>
      <c r="J47" s="267"/>
      <c r="K47" s="267"/>
      <c r="L47" s="267"/>
      <c r="M47" s="267"/>
      <c r="N47" s="267"/>
      <c r="O47" s="267"/>
      <c r="P47" s="267"/>
      <c r="Q47" s="267"/>
      <c r="R47" s="267"/>
      <c r="S47" s="267"/>
      <c r="T47" s="267"/>
      <c r="U47" s="267"/>
      <c r="V47" s="267"/>
      <c r="W47" s="267"/>
      <c r="X47" s="267"/>
      <c r="Y47" s="267"/>
      <c r="Z47" s="267"/>
      <c r="AA47" s="65"/>
    </row>
    <row r="48" spans="1:27" x14ac:dyDescent="0.25">
      <c r="A48" s="64"/>
      <c r="B48" s="51"/>
      <c r="C48" s="51"/>
      <c r="D48" s="51"/>
      <c r="E48" s="51"/>
      <c r="F48" s="51"/>
      <c r="G48" s="51"/>
      <c r="H48" s="51"/>
      <c r="I48" s="51"/>
      <c r="J48" s="51"/>
      <c r="K48" s="51"/>
      <c r="L48" s="51"/>
      <c r="M48" s="51"/>
      <c r="N48" s="51"/>
      <c r="O48" s="51"/>
      <c r="P48" s="51"/>
      <c r="Q48" s="51"/>
      <c r="R48" s="51"/>
      <c r="S48" s="51"/>
      <c r="T48" s="51"/>
      <c r="U48" s="51"/>
      <c r="V48" s="51"/>
      <c r="W48" s="51"/>
      <c r="X48" s="51"/>
      <c r="Y48" s="51"/>
      <c r="Z48" s="51"/>
      <c r="AA48" s="65"/>
    </row>
    <row r="49" spans="1:27" x14ac:dyDescent="0.25">
      <c r="A49" s="64"/>
      <c r="B49" s="260" t="s">
        <v>129</v>
      </c>
      <c r="C49" s="260"/>
      <c r="D49" s="260"/>
      <c r="E49" s="260"/>
      <c r="F49" s="260"/>
      <c r="G49" s="260"/>
      <c r="H49" s="260"/>
      <c r="I49" s="260"/>
      <c r="J49" s="260"/>
      <c r="K49" s="260"/>
      <c r="L49" s="260"/>
      <c r="M49" s="260"/>
      <c r="N49" s="260"/>
      <c r="O49" s="260"/>
      <c r="P49" s="260"/>
      <c r="Q49" s="260"/>
      <c r="R49" s="260"/>
      <c r="S49" s="260"/>
      <c r="T49" s="260"/>
      <c r="U49" s="260"/>
      <c r="V49" s="260"/>
      <c r="W49" s="260"/>
      <c r="X49" s="260"/>
      <c r="Y49" s="260"/>
      <c r="Z49" s="260"/>
      <c r="AA49" s="65"/>
    </row>
    <row r="50" spans="1:27" ht="16.5" thickBot="1" x14ac:dyDescent="0.3">
      <c r="A50" s="64"/>
      <c r="B50" s="51"/>
      <c r="C50" s="51"/>
      <c r="D50" s="51"/>
      <c r="E50" s="51"/>
      <c r="F50" s="51"/>
      <c r="G50" s="51"/>
      <c r="H50" s="51"/>
      <c r="I50" s="51"/>
      <c r="J50" s="51"/>
      <c r="K50" s="51"/>
      <c r="L50" s="51"/>
      <c r="M50" s="51"/>
      <c r="N50" s="51"/>
      <c r="O50" s="51"/>
      <c r="P50" s="51"/>
      <c r="Q50" s="51"/>
      <c r="R50" s="51"/>
      <c r="S50" s="51"/>
      <c r="T50" s="51"/>
      <c r="U50" s="51"/>
      <c r="V50" s="51"/>
      <c r="W50" s="51"/>
      <c r="X50" s="51"/>
      <c r="Y50" s="51"/>
      <c r="Z50" s="51"/>
      <c r="AA50" s="65"/>
    </row>
    <row r="51" spans="1:27" x14ac:dyDescent="0.25">
      <c r="A51" s="64"/>
      <c r="B51" s="274" t="s">
        <v>130</v>
      </c>
      <c r="C51" s="272" t="s">
        <v>171</v>
      </c>
      <c r="D51" s="272"/>
      <c r="E51" s="272"/>
      <c r="F51" s="272"/>
      <c r="G51" s="272"/>
      <c r="H51" s="272"/>
      <c r="I51" s="272"/>
      <c r="J51" s="272"/>
      <c r="K51" s="272"/>
      <c r="L51" s="272"/>
      <c r="M51" s="272"/>
      <c r="N51" s="272"/>
      <c r="O51" s="272"/>
      <c r="P51" s="272"/>
      <c r="Q51" s="272"/>
      <c r="R51" s="272"/>
      <c r="S51" s="272"/>
      <c r="T51" s="272"/>
      <c r="U51" s="272"/>
      <c r="V51" s="272"/>
      <c r="W51" s="272"/>
      <c r="X51" s="272"/>
      <c r="Y51" s="272"/>
      <c r="Z51" s="273"/>
      <c r="AA51" s="65"/>
    </row>
    <row r="52" spans="1:27" ht="32.25" thickBot="1" x14ac:dyDescent="0.3">
      <c r="A52" s="64"/>
      <c r="B52" s="275"/>
      <c r="C52" s="86" t="s">
        <v>131</v>
      </c>
      <c r="D52" s="81" t="s">
        <v>132</v>
      </c>
      <c r="E52" s="81" t="s">
        <v>133</v>
      </c>
      <c r="F52" s="81" t="s">
        <v>134</v>
      </c>
      <c r="G52" s="81" t="s">
        <v>135</v>
      </c>
      <c r="H52" s="81" t="s">
        <v>136</v>
      </c>
      <c r="I52" s="81" t="s">
        <v>137</v>
      </c>
      <c r="J52" s="81" t="s">
        <v>138</v>
      </c>
      <c r="K52" s="81" t="s">
        <v>139</v>
      </c>
      <c r="L52" s="81" t="s">
        <v>140</v>
      </c>
      <c r="M52" s="81" t="s">
        <v>141</v>
      </c>
      <c r="N52" s="81" t="s">
        <v>142</v>
      </c>
      <c r="O52" s="81" t="s">
        <v>143</v>
      </c>
      <c r="P52" s="81" t="s">
        <v>144</v>
      </c>
      <c r="Q52" s="81" t="s">
        <v>145</v>
      </c>
      <c r="R52" s="81" t="s">
        <v>146</v>
      </c>
      <c r="S52" s="81" t="s">
        <v>147</v>
      </c>
      <c r="T52" s="81" t="s">
        <v>148</v>
      </c>
      <c r="U52" s="81" t="s">
        <v>149</v>
      </c>
      <c r="V52" s="81" t="s">
        <v>150</v>
      </c>
      <c r="W52" s="81" t="s">
        <v>151</v>
      </c>
      <c r="X52" s="81" t="s">
        <v>152</v>
      </c>
      <c r="Y52" s="81" t="s">
        <v>153</v>
      </c>
      <c r="Z52" s="82" t="s">
        <v>154</v>
      </c>
      <c r="AA52" s="65"/>
    </row>
    <row r="53" spans="1:27" ht="16.5" x14ac:dyDescent="0.25">
      <c r="A53" s="64"/>
      <c r="B53" s="87">
        <v>1</v>
      </c>
      <c r="C53" s="92">
        <v>2648.7400000000002</v>
      </c>
      <c r="D53" s="90">
        <v>2583.4300000000003</v>
      </c>
      <c r="E53" s="90">
        <v>2553.8000000000002</v>
      </c>
      <c r="F53" s="90">
        <v>2482.7700000000004</v>
      </c>
      <c r="G53" s="90">
        <v>2479.36</v>
      </c>
      <c r="H53" s="90">
        <v>2541</v>
      </c>
      <c r="I53" s="90">
        <v>2589.5100000000002</v>
      </c>
      <c r="J53" s="90">
        <v>2675.7300000000005</v>
      </c>
      <c r="K53" s="90">
        <v>2816.7</v>
      </c>
      <c r="L53" s="90">
        <v>2922.76</v>
      </c>
      <c r="M53" s="90">
        <v>2921.16</v>
      </c>
      <c r="N53" s="90">
        <v>2902.63</v>
      </c>
      <c r="O53" s="90">
        <v>2879.34</v>
      </c>
      <c r="P53" s="90">
        <v>2874.4</v>
      </c>
      <c r="Q53" s="90">
        <v>2845.01</v>
      </c>
      <c r="R53" s="90">
        <v>2822.61</v>
      </c>
      <c r="S53" s="90">
        <v>2821.83</v>
      </c>
      <c r="T53" s="90">
        <v>2825.26</v>
      </c>
      <c r="U53" s="90">
        <v>2896.17</v>
      </c>
      <c r="V53" s="90">
        <v>2921.7</v>
      </c>
      <c r="W53" s="90">
        <v>2878.8</v>
      </c>
      <c r="X53" s="90">
        <v>2828.41</v>
      </c>
      <c r="Y53" s="90">
        <v>2796.4800000000005</v>
      </c>
      <c r="Z53" s="91">
        <v>2659.67</v>
      </c>
      <c r="AA53" s="65"/>
    </row>
    <row r="54" spans="1:27" ht="16.5" x14ac:dyDescent="0.25">
      <c r="A54" s="64"/>
      <c r="B54" s="88">
        <v>2</v>
      </c>
      <c r="C54" s="84">
        <v>2452.67</v>
      </c>
      <c r="D54" s="56">
        <v>2337</v>
      </c>
      <c r="E54" s="56">
        <v>2285.65</v>
      </c>
      <c r="F54" s="56">
        <v>2299.5300000000002</v>
      </c>
      <c r="G54" s="56">
        <v>2348.0600000000004</v>
      </c>
      <c r="H54" s="56">
        <v>2477.8000000000002</v>
      </c>
      <c r="I54" s="56">
        <v>2590.29</v>
      </c>
      <c r="J54" s="56">
        <v>2684.2300000000005</v>
      </c>
      <c r="K54" s="56">
        <v>2759.88</v>
      </c>
      <c r="L54" s="56">
        <v>2751.37</v>
      </c>
      <c r="M54" s="56">
        <v>2728.69</v>
      </c>
      <c r="N54" s="56">
        <v>2748.9900000000002</v>
      </c>
      <c r="O54" s="56">
        <v>2759.79</v>
      </c>
      <c r="P54" s="56">
        <v>2757.9900000000002</v>
      </c>
      <c r="Q54" s="56">
        <v>2728.3900000000003</v>
      </c>
      <c r="R54" s="56">
        <v>2701.4800000000005</v>
      </c>
      <c r="S54" s="56">
        <v>2692.25</v>
      </c>
      <c r="T54" s="56">
        <v>2688.8900000000003</v>
      </c>
      <c r="U54" s="56">
        <v>2694.9300000000003</v>
      </c>
      <c r="V54" s="56">
        <v>2691.8900000000003</v>
      </c>
      <c r="W54" s="56">
        <v>2680.04</v>
      </c>
      <c r="X54" s="56">
        <v>2714.66</v>
      </c>
      <c r="Y54" s="56">
        <v>2614.7700000000004</v>
      </c>
      <c r="Z54" s="76">
        <v>2418.9499999999998</v>
      </c>
      <c r="AA54" s="65"/>
    </row>
    <row r="55" spans="1:27" ht="16.5" x14ac:dyDescent="0.25">
      <c r="A55" s="64"/>
      <c r="B55" s="88">
        <v>3</v>
      </c>
      <c r="C55" s="84">
        <v>2351.0500000000002</v>
      </c>
      <c r="D55" s="56">
        <v>2255.0200000000004</v>
      </c>
      <c r="E55" s="56">
        <v>2267.63</v>
      </c>
      <c r="F55" s="56">
        <v>2285.44</v>
      </c>
      <c r="G55" s="56">
        <v>2327.92</v>
      </c>
      <c r="H55" s="56">
        <v>2442.2700000000004</v>
      </c>
      <c r="I55" s="56">
        <v>2557.7200000000003</v>
      </c>
      <c r="J55" s="56">
        <v>2677.37</v>
      </c>
      <c r="K55" s="56">
        <v>2744.38</v>
      </c>
      <c r="L55" s="56">
        <v>2756.38</v>
      </c>
      <c r="M55" s="56">
        <v>2756.53</v>
      </c>
      <c r="N55" s="56">
        <v>2752.4</v>
      </c>
      <c r="O55" s="56">
        <v>2749.5600000000004</v>
      </c>
      <c r="P55" s="56">
        <v>2751.83</v>
      </c>
      <c r="Q55" s="56">
        <v>2746.28</v>
      </c>
      <c r="R55" s="56">
        <v>2744.36</v>
      </c>
      <c r="S55" s="56">
        <v>2765.94</v>
      </c>
      <c r="T55" s="56">
        <v>2761.45</v>
      </c>
      <c r="U55" s="56">
        <v>2751.92</v>
      </c>
      <c r="V55" s="56">
        <v>2752.67</v>
      </c>
      <c r="W55" s="56">
        <v>2723.88</v>
      </c>
      <c r="X55" s="56">
        <v>2757.4300000000003</v>
      </c>
      <c r="Y55" s="56">
        <v>2616.13</v>
      </c>
      <c r="Z55" s="76">
        <v>2462.13</v>
      </c>
      <c r="AA55" s="65"/>
    </row>
    <row r="56" spans="1:27" ht="16.5" x14ac:dyDescent="0.25">
      <c r="A56" s="64"/>
      <c r="B56" s="88">
        <v>4</v>
      </c>
      <c r="C56" s="84">
        <v>2308.12</v>
      </c>
      <c r="D56" s="56">
        <v>2232.96</v>
      </c>
      <c r="E56" s="56">
        <v>2201.75</v>
      </c>
      <c r="F56" s="56">
        <v>2204.34</v>
      </c>
      <c r="G56" s="56">
        <v>2274.33</v>
      </c>
      <c r="H56" s="56">
        <v>2353.5</v>
      </c>
      <c r="I56" s="56">
        <v>2514.4</v>
      </c>
      <c r="J56" s="56">
        <v>2647.65</v>
      </c>
      <c r="K56" s="56">
        <v>2670.88</v>
      </c>
      <c r="L56" s="56">
        <v>2694.2300000000005</v>
      </c>
      <c r="M56" s="56">
        <v>2695.7300000000005</v>
      </c>
      <c r="N56" s="56">
        <v>2705.55</v>
      </c>
      <c r="O56" s="56">
        <v>2705.3900000000003</v>
      </c>
      <c r="P56" s="56">
        <v>2705.9900000000002</v>
      </c>
      <c r="Q56" s="56">
        <v>2703.3500000000004</v>
      </c>
      <c r="R56" s="56">
        <v>2698.11</v>
      </c>
      <c r="S56" s="56">
        <v>2696.08</v>
      </c>
      <c r="T56" s="56">
        <v>2687.3</v>
      </c>
      <c r="U56" s="56">
        <v>2679.33</v>
      </c>
      <c r="V56" s="56">
        <v>2693.15</v>
      </c>
      <c r="W56" s="56">
        <v>2686.3</v>
      </c>
      <c r="X56" s="56">
        <v>2718.03</v>
      </c>
      <c r="Y56" s="56">
        <v>2607.84</v>
      </c>
      <c r="Z56" s="76">
        <v>2486.37</v>
      </c>
      <c r="AA56" s="65"/>
    </row>
    <row r="57" spans="1:27" ht="16.5" x14ac:dyDescent="0.25">
      <c r="A57" s="64"/>
      <c r="B57" s="88">
        <v>5</v>
      </c>
      <c r="C57" s="84">
        <v>2496.7400000000002</v>
      </c>
      <c r="D57" s="56">
        <v>2360.4900000000002</v>
      </c>
      <c r="E57" s="56">
        <v>2314.19</v>
      </c>
      <c r="F57" s="56">
        <v>2307.79</v>
      </c>
      <c r="G57" s="56">
        <v>2377.2600000000002</v>
      </c>
      <c r="H57" s="56">
        <v>2517.59</v>
      </c>
      <c r="I57" s="56">
        <v>2559.7600000000002</v>
      </c>
      <c r="J57" s="56">
        <v>2677.41</v>
      </c>
      <c r="K57" s="56">
        <v>2744.03</v>
      </c>
      <c r="L57" s="56">
        <v>2749.45</v>
      </c>
      <c r="M57" s="56">
        <v>2745.08</v>
      </c>
      <c r="N57" s="56">
        <v>2774.2300000000005</v>
      </c>
      <c r="O57" s="56">
        <v>2760.54</v>
      </c>
      <c r="P57" s="56">
        <v>2766.12</v>
      </c>
      <c r="Q57" s="56">
        <v>2757.79</v>
      </c>
      <c r="R57" s="56">
        <v>2744.58</v>
      </c>
      <c r="S57" s="56">
        <v>2743.6800000000003</v>
      </c>
      <c r="T57" s="56">
        <v>2740.9900000000002</v>
      </c>
      <c r="U57" s="56">
        <v>2749.59</v>
      </c>
      <c r="V57" s="56">
        <v>2742.1000000000004</v>
      </c>
      <c r="W57" s="56">
        <v>2736.17</v>
      </c>
      <c r="X57" s="56">
        <v>2791.42</v>
      </c>
      <c r="Y57" s="56">
        <v>2663.75</v>
      </c>
      <c r="Z57" s="76">
        <v>2557.6999999999998</v>
      </c>
      <c r="AA57" s="65"/>
    </row>
    <row r="58" spans="1:27" ht="16.5" x14ac:dyDescent="0.25">
      <c r="A58" s="64"/>
      <c r="B58" s="88">
        <v>6</v>
      </c>
      <c r="C58" s="84">
        <v>2552.2800000000002</v>
      </c>
      <c r="D58" s="56">
        <v>2527.5100000000002</v>
      </c>
      <c r="E58" s="56">
        <v>2469.7400000000002</v>
      </c>
      <c r="F58" s="56">
        <v>2357.37</v>
      </c>
      <c r="G58" s="56">
        <v>2371.94</v>
      </c>
      <c r="H58" s="56">
        <v>2494.3500000000004</v>
      </c>
      <c r="I58" s="56">
        <v>2542.8900000000003</v>
      </c>
      <c r="J58" s="56">
        <v>2594.65</v>
      </c>
      <c r="K58" s="56">
        <v>2766.15</v>
      </c>
      <c r="L58" s="56">
        <v>2797.29</v>
      </c>
      <c r="M58" s="56">
        <v>2817</v>
      </c>
      <c r="N58" s="56">
        <v>2806.25</v>
      </c>
      <c r="O58" s="56">
        <v>2787.19</v>
      </c>
      <c r="P58" s="56">
        <v>2783.61</v>
      </c>
      <c r="Q58" s="56">
        <v>2779.08</v>
      </c>
      <c r="R58" s="56">
        <v>2777.87</v>
      </c>
      <c r="S58" s="56">
        <v>2773.58</v>
      </c>
      <c r="T58" s="56">
        <v>2765.53</v>
      </c>
      <c r="U58" s="56">
        <v>2771.5600000000004</v>
      </c>
      <c r="V58" s="56">
        <v>2784.7400000000002</v>
      </c>
      <c r="W58" s="56">
        <v>2776.6400000000003</v>
      </c>
      <c r="X58" s="56">
        <v>2798.78</v>
      </c>
      <c r="Y58" s="56">
        <v>2710.1800000000003</v>
      </c>
      <c r="Z58" s="76">
        <v>2562.5300000000002</v>
      </c>
      <c r="AA58" s="65"/>
    </row>
    <row r="59" spans="1:27" ht="16.5" x14ac:dyDescent="0.25">
      <c r="A59" s="64"/>
      <c r="B59" s="88">
        <v>7</v>
      </c>
      <c r="C59" s="84">
        <v>2513.0700000000002</v>
      </c>
      <c r="D59" s="56">
        <v>2419.7300000000005</v>
      </c>
      <c r="E59" s="56">
        <v>2329.29</v>
      </c>
      <c r="F59" s="56">
        <v>2289.0600000000004</v>
      </c>
      <c r="G59" s="56">
        <v>2284.83</v>
      </c>
      <c r="H59" s="56">
        <v>2275.92</v>
      </c>
      <c r="I59" s="56">
        <v>2429.04</v>
      </c>
      <c r="J59" s="56">
        <v>2525.8500000000004</v>
      </c>
      <c r="K59" s="56">
        <v>2567.5</v>
      </c>
      <c r="L59" s="56">
        <v>2626.1800000000003</v>
      </c>
      <c r="M59" s="56">
        <v>2633.1000000000004</v>
      </c>
      <c r="N59" s="56">
        <v>2634.3100000000004</v>
      </c>
      <c r="O59" s="56">
        <v>2626.61</v>
      </c>
      <c r="P59" s="56">
        <v>2621.78</v>
      </c>
      <c r="Q59" s="56">
        <v>2619.1000000000004</v>
      </c>
      <c r="R59" s="56">
        <v>2620.69</v>
      </c>
      <c r="S59" s="56">
        <v>2620.15</v>
      </c>
      <c r="T59" s="56">
        <v>2616.7700000000004</v>
      </c>
      <c r="U59" s="56">
        <v>2638.21</v>
      </c>
      <c r="V59" s="56">
        <v>2663.01</v>
      </c>
      <c r="W59" s="56">
        <v>2684.54</v>
      </c>
      <c r="X59" s="56">
        <v>2665.2200000000003</v>
      </c>
      <c r="Y59" s="56">
        <v>2609.21</v>
      </c>
      <c r="Z59" s="76">
        <v>2515.92</v>
      </c>
      <c r="AA59" s="65"/>
    </row>
    <row r="60" spans="1:27" ht="16.5" x14ac:dyDescent="0.25">
      <c r="A60" s="64"/>
      <c r="B60" s="88">
        <v>8</v>
      </c>
      <c r="C60" s="84">
        <v>2531.44</v>
      </c>
      <c r="D60" s="56">
        <v>2489.46</v>
      </c>
      <c r="E60" s="56">
        <v>2391.3900000000003</v>
      </c>
      <c r="F60" s="56">
        <v>2282.58</v>
      </c>
      <c r="G60" s="56">
        <v>2284.0300000000002</v>
      </c>
      <c r="H60" s="56">
        <v>2314.15</v>
      </c>
      <c r="I60" s="56">
        <v>2510.84</v>
      </c>
      <c r="J60" s="56">
        <v>2557.62</v>
      </c>
      <c r="K60" s="56">
        <v>2661.01</v>
      </c>
      <c r="L60" s="56">
        <v>2727.2200000000003</v>
      </c>
      <c r="M60" s="56">
        <v>2732.3500000000004</v>
      </c>
      <c r="N60" s="56">
        <v>2729.53</v>
      </c>
      <c r="O60" s="56">
        <v>2717.69</v>
      </c>
      <c r="P60" s="56">
        <v>2715.71</v>
      </c>
      <c r="Q60" s="56">
        <v>2721.9700000000003</v>
      </c>
      <c r="R60" s="56">
        <v>2719.9</v>
      </c>
      <c r="S60" s="56">
        <v>2717.4</v>
      </c>
      <c r="T60" s="56">
        <v>2700</v>
      </c>
      <c r="U60" s="56">
        <v>2717.69</v>
      </c>
      <c r="V60" s="56">
        <v>2731.11</v>
      </c>
      <c r="W60" s="56">
        <v>2721.76</v>
      </c>
      <c r="X60" s="56">
        <v>2722.67</v>
      </c>
      <c r="Y60" s="56">
        <v>2648.4300000000003</v>
      </c>
      <c r="Z60" s="76">
        <v>2548.2600000000002</v>
      </c>
      <c r="AA60" s="65"/>
    </row>
    <row r="61" spans="1:27" ht="16.5" x14ac:dyDescent="0.25">
      <c r="A61" s="64"/>
      <c r="B61" s="88">
        <v>9</v>
      </c>
      <c r="C61" s="84">
        <v>2567.5600000000004</v>
      </c>
      <c r="D61" s="56">
        <v>2517.9</v>
      </c>
      <c r="E61" s="56">
        <v>2491.9300000000003</v>
      </c>
      <c r="F61" s="56">
        <v>2476.2800000000002</v>
      </c>
      <c r="G61" s="56">
        <v>2472.0200000000004</v>
      </c>
      <c r="H61" s="56">
        <v>2481.79</v>
      </c>
      <c r="I61" s="56">
        <v>2522.63</v>
      </c>
      <c r="J61" s="56">
        <v>2582.58</v>
      </c>
      <c r="K61" s="56">
        <v>2747.2300000000005</v>
      </c>
      <c r="L61" s="56">
        <v>2772.4300000000003</v>
      </c>
      <c r="M61" s="56">
        <v>2780.01</v>
      </c>
      <c r="N61" s="56">
        <v>2776.3900000000003</v>
      </c>
      <c r="O61" s="56">
        <v>2773.9800000000005</v>
      </c>
      <c r="P61" s="56">
        <v>2772.34</v>
      </c>
      <c r="Q61" s="56">
        <v>2772.15</v>
      </c>
      <c r="R61" s="56">
        <v>2772.25</v>
      </c>
      <c r="S61" s="56">
        <v>2760.91</v>
      </c>
      <c r="T61" s="56">
        <v>2752.88</v>
      </c>
      <c r="U61" s="56">
        <v>2764.3100000000004</v>
      </c>
      <c r="V61" s="56">
        <v>2776.84</v>
      </c>
      <c r="W61" s="56">
        <v>2780.87</v>
      </c>
      <c r="X61" s="56">
        <v>2749.82</v>
      </c>
      <c r="Y61" s="56">
        <v>2762.3</v>
      </c>
      <c r="Z61" s="76">
        <v>2621.36</v>
      </c>
      <c r="AA61" s="65"/>
    </row>
    <row r="62" spans="1:27" ht="16.5" x14ac:dyDescent="0.25">
      <c r="A62" s="64"/>
      <c r="B62" s="88">
        <v>10</v>
      </c>
      <c r="C62" s="84">
        <v>2587.0100000000002</v>
      </c>
      <c r="D62" s="56">
        <v>2502.7400000000002</v>
      </c>
      <c r="E62" s="56">
        <v>2471.9</v>
      </c>
      <c r="F62" s="56">
        <v>2444.6999999999998</v>
      </c>
      <c r="G62" s="56">
        <v>2482.21</v>
      </c>
      <c r="H62" s="56">
        <v>2540.7600000000002</v>
      </c>
      <c r="I62" s="56">
        <v>2653.96</v>
      </c>
      <c r="J62" s="56">
        <v>2727.28</v>
      </c>
      <c r="K62" s="56">
        <v>2772.4900000000002</v>
      </c>
      <c r="L62" s="56">
        <v>2765.51</v>
      </c>
      <c r="M62" s="56">
        <v>2761.0200000000004</v>
      </c>
      <c r="N62" s="56">
        <v>2789.46</v>
      </c>
      <c r="O62" s="56">
        <v>2785.2300000000005</v>
      </c>
      <c r="P62" s="56">
        <v>2785.32</v>
      </c>
      <c r="Q62" s="56">
        <v>2776.3100000000004</v>
      </c>
      <c r="R62" s="56">
        <v>2772.28</v>
      </c>
      <c r="S62" s="56">
        <v>2765.21</v>
      </c>
      <c r="T62" s="56">
        <v>2761.9800000000005</v>
      </c>
      <c r="U62" s="56">
        <v>2760.4800000000005</v>
      </c>
      <c r="V62" s="56">
        <v>2754.78</v>
      </c>
      <c r="W62" s="56">
        <v>2734.54</v>
      </c>
      <c r="X62" s="56">
        <v>2728.84</v>
      </c>
      <c r="Y62" s="56">
        <v>2650.3100000000004</v>
      </c>
      <c r="Z62" s="76">
        <v>2538.0500000000002</v>
      </c>
      <c r="AA62" s="65"/>
    </row>
    <row r="63" spans="1:27" ht="16.5" x14ac:dyDescent="0.25">
      <c r="A63" s="64"/>
      <c r="B63" s="88">
        <v>11</v>
      </c>
      <c r="C63" s="84">
        <v>2298.84</v>
      </c>
      <c r="D63" s="56">
        <v>2205.6800000000003</v>
      </c>
      <c r="E63" s="56">
        <v>2187.92</v>
      </c>
      <c r="F63" s="56">
        <v>2170.0300000000002</v>
      </c>
      <c r="G63" s="56">
        <v>2200.27</v>
      </c>
      <c r="H63" s="56">
        <v>2309.3900000000003</v>
      </c>
      <c r="I63" s="56">
        <v>2476.96</v>
      </c>
      <c r="J63" s="56">
        <v>2541.42</v>
      </c>
      <c r="K63" s="56">
        <v>2547.17</v>
      </c>
      <c r="L63" s="56">
        <v>2564.96</v>
      </c>
      <c r="M63" s="56">
        <v>2560.16</v>
      </c>
      <c r="N63" s="56">
        <v>2579.6999999999998</v>
      </c>
      <c r="O63" s="56">
        <v>2583.0500000000002</v>
      </c>
      <c r="P63" s="56">
        <v>2579.58</v>
      </c>
      <c r="Q63" s="56">
        <v>2563.11</v>
      </c>
      <c r="R63" s="56">
        <v>2550.83</v>
      </c>
      <c r="S63" s="56">
        <v>2558.92</v>
      </c>
      <c r="T63" s="56">
        <v>2554.7600000000002</v>
      </c>
      <c r="U63" s="56">
        <v>2562.9900000000002</v>
      </c>
      <c r="V63" s="56">
        <v>2570.4800000000005</v>
      </c>
      <c r="W63" s="56">
        <v>2551.79</v>
      </c>
      <c r="X63" s="56">
        <v>2601.19</v>
      </c>
      <c r="Y63" s="56">
        <v>2587.36</v>
      </c>
      <c r="Z63" s="76">
        <v>2377.67</v>
      </c>
      <c r="AA63" s="65"/>
    </row>
    <row r="64" spans="1:27" ht="16.5" x14ac:dyDescent="0.25">
      <c r="A64" s="64"/>
      <c r="B64" s="88">
        <v>12</v>
      </c>
      <c r="C64" s="84">
        <v>2304.4800000000005</v>
      </c>
      <c r="D64" s="56">
        <v>2206.23</v>
      </c>
      <c r="E64" s="56">
        <v>2168.33</v>
      </c>
      <c r="F64" s="56">
        <v>2145.9500000000003</v>
      </c>
      <c r="G64" s="56">
        <v>2229.9900000000002</v>
      </c>
      <c r="H64" s="56">
        <v>2364.3000000000002</v>
      </c>
      <c r="I64" s="56">
        <v>2533.42</v>
      </c>
      <c r="J64" s="56">
        <v>2619.15</v>
      </c>
      <c r="K64" s="56">
        <v>2680.03</v>
      </c>
      <c r="L64" s="56">
        <v>2720.9800000000005</v>
      </c>
      <c r="M64" s="56">
        <v>2710.3100000000004</v>
      </c>
      <c r="N64" s="56">
        <v>2723.91</v>
      </c>
      <c r="O64" s="56">
        <v>2721.7200000000003</v>
      </c>
      <c r="P64" s="56">
        <v>2722.09</v>
      </c>
      <c r="Q64" s="56">
        <v>2692.4300000000003</v>
      </c>
      <c r="R64" s="56">
        <v>2636.82</v>
      </c>
      <c r="S64" s="56">
        <v>2649.2400000000002</v>
      </c>
      <c r="T64" s="56">
        <v>2646.7400000000002</v>
      </c>
      <c r="U64" s="56">
        <v>2656.4</v>
      </c>
      <c r="V64" s="56">
        <v>2640.54</v>
      </c>
      <c r="W64" s="56">
        <v>2646.92</v>
      </c>
      <c r="X64" s="56">
        <v>2675.7300000000005</v>
      </c>
      <c r="Y64" s="56">
        <v>2639.9800000000005</v>
      </c>
      <c r="Z64" s="76">
        <v>2526.9499999999998</v>
      </c>
      <c r="AA64" s="65"/>
    </row>
    <row r="65" spans="1:27" ht="16.5" x14ac:dyDescent="0.25">
      <c r="A65" s="64"/>
      <c r="B65" s="88">
        <v>13</v>
      </c>
      <c r="C65" s="84">
        <v>2514.6800000000003</v>
      </c>
      <c r="D65" s="56">
        <v>2335.87</v>
      </c>
      <c r="E65" s="56">
        <v>2226.2200000000003</v>
      </c>
      <c r="F65" s="56">
        <v>2208.2200000000003</v>
      </c>
      <c r="G65" s="56">
        <v>2215.5700000000002</v>
      </c>
      <c r="H65" s="56">
        <v>2251.13</v>
      </c>
      <c r="I65" s="56">
        <v>2436.1999999999998</v>
      </c>
      <c r="J65" s="56">
        <v>2539.0700000000002</v>
      </c>
      <c r="K65" s="56">
        <v>2633.2</v>
      </c>
      <c r="L65" s="56">
        <v>2727.67</v>
      </c>
      <c r="M65" s="56">
        <v>2728.87</v>
      </c>
      <c r="N65" s="56">
        <v>2727.86</v>
      </c>
      <c r="O65" s="56">
        <v>2709.53</v>
      </c>
      <c r="P65" s="56">
        <v>2700.1000000000004</v>
      </c>
      <c r="Q65" s="56">
        <v>2718.6400000000003</v>
      </c>
      <c r="R65" s="56">
        <v>2704.86</v>
      </c>
      <c r="S65" s="56">
        <v>2675.84</v>
      </c>
      <c r="T65" s="56">
        <v>2652.62</v>
      </c>
      <c r="U65" s="56">
        <v>2648.92</v>
      </c>
      <c r="V65" s="56">
        <v>2663.54</v>
      </c>
      <c r="W65" s="56">
        <v>2659.37</v>
      </c>
      <c r="X65" s="56">
        <v>2683.42</v>
      </c>
      <c r="Y65" s="56">
        <v>2604.7200000000003</v>
      </c>
      <c r="Z65" s="76">
        <v>2517.67</v>
      </c>
      <c r="AA65" s="65"/>
    </row>
    <row r="66" spans="1:27" ht="16.5" x14ac:dyDescent="0.25">
      <c r="A66" s="64"/>
      <c r="B66" s="88">
        <v>14</v>
      </c>
      <c r="C66" s="84">
        <v>2403.3900000000003</v>
      </c>
      <c r="D66" s="56">
        <v>2254.44</v>
      </c>
      <c r="E66" s="56">
        <v>2197.9900000000002</v>
      </c>
      <c r="F66" s="56">
        <v>2183.0700000000002</v>
      </c>
      <c r="G66" s="56">
        <v>2182.96</v>
      </c>
      <c r="H66" s="56">
        <v>2142.5600000000004</v>
      </c>
      <c r="I66" s="56">
        <v>2154.2800000000002</v>
      </c>
      <c r="J66" s="56">
        <v>2330.8500000000004</v>
      </c>
      <c r="K66" s="56">
        <v>2509.21</v>
      </c>
      <c r="L66" s="56">
        <v>2544.3000000000002</v>
      </c>
      <c r="M66" s="56">
        <v>2552.84</v>
      </c>
      <c r="N66" s="56">
        <v>2555.7700000000004</v>
      </c>
      <c r="O66" s="56">
        <v>2548.17</v>
      </c>
      <c r="P66" s="56">
        <v>2547.1999999999998</v>
      </c>
      <c r="Q66" s="56">
        <v>2544.3100000000004</v>
      </c>
      <c r="R66" s="56">
        <v>2549.7300000000005</v>
      </c>
      <c r="S66" s="56">
        <v>2547.17</v>
      </c>
      <c r="T66" s="56">
        <v>2535.13</v>
      </c>
      <c r="U66" s="56">
        <v>2555.9700000000003</v>
      </c>
      <c r="V66" s="56">
        <v>2586.7200000000003</v>
      </c>
      <c r="W66" s="56">
        <v>2574.15</v>
      </c>
      <c r="X66" s="56">
        <v>2572.9700000000003</v>
      </c>
      <c r="Y66" s="56">
        <v>2548.36</v>
      </c>
      <c r="Z66" s="76">
        <v>2477.4900000000002</v>
      </c>
      <c r="AA66" s="65"/>
    </row>
    <row r="67" spans="1:27" ht="16.5" x14ac:dyDescent="0.25">
      <c r="A67" s="64"/>
      <c r="B67" s="88">
        <v>15</v>
      </c>
      <c r="C67" s="84">
        <v>2354.4800000000005</v>
      </c>
      <c r="D67" s="56">
        <v>2202.91</v>
      </c>
      <c r="E67" s="56">
        <v>2168.19</v>
      </c>
      <c r="F67" s="56">
        <v>2160.5100000000002</v>
      </c>
      <c r="G67" s="56">
        <v>2217.46</v>
      </c>
      <c r="H67" s="56">
        <v>2318.08</v>
      </c>
      <c r="I67" s="56">
        <v>2530.1400000000003</v>
      </c>
      <c r="J67" s="56">
        <v>2591.67</v>
      </c>
      <c r="K67" s="56">
        <v>2748.61</v>
      </c>
      <c r="L67" s="56">
        <v>2763.5600000000004</v>
      </c>
      <c r="M67" s="56">
        <v>2747.12</v>
      </c>
      <c r="N67" s="56">
        <v>2760.38</v>
      </c>
      <c r="O67" s="56">
        <v>2752.71</v>
      </c>
      <c r="P67" s="56">
        <v>2763.61</v>
      </c>
      <c r="Q67" s="56">
        <v>2715.7</v>
      </c>
      <c r="R67" s="56">
        <v>2664.1000000000004</v>
      </c>
      <c r="S67" s="56">
        <v>2653.25</v>
      </c>
      <c r="T67" s="56">
        <v>2634.4300000000003</v>
      </c>
      <c r="U67" s="56">
        <v>2624.32</v>
      </c>
      <c r="V67" s="56">
        <v>2629.4800000000005</v>
      </c>
      <c r="W67" s="56">
        <v>2612.2400000000002</v>
      </c>
      <c r="X67" s="56">
        <v>2659.1400000000003</v>
      </c>
      <c r="Y67" s="56">
        <v>2564.66</v>
      </c>
      <c r="Z67" s="76">
        <v>2472.58</v>
      </c>
      <c r="AA67" s="65"/>
    </row>
    <row r="68" spans="1:27" ht="16.5" x14ac:dyDescent="0.25">
      <c r="A68" s="64"/>
      <c r="B68" s="88">
        <v>16</v>
      </c>
      <c r="C68" s="84">
        <v>2283.37</v>
      </c>
      <c r="D68" s="56">
        <v>2241.3500000000004</v>
      </c>
      <c r="E68" s="56">
        <v>2186.15</v>
      </c>
      <c r="F68" s="56">
        <v>2184.09</v>
      </c>
      <c r="G68" s="56">
        <v>2245.25</v>
      </c>
      <c r="H68" s="56">
        <v>2399.34</v>
      </c>
      <c r="I68" s="56">
        <v>2526.79</v>
      </c>
      <c r="J68" s="56">
        <v>2587.4700000000003</v>
      </c>
      <c r="K68" s="56">
        <v>2679.86</v>
      </c>
      <c r="L68" s="56">
        <v>2685.71</v>
      </c>
      <c r="M68" s="56">
        <v>2659.0600000000004</v>
      </c>
      <c r="N68" s="56">
        <v>2667.65</v>
      </c>
      <c r="O68" s="56">
        <v>2659.36</v>
      </c>
      <c r="P68" s="56">
        <v>2688.51</v>
      </c>
      <c r="Q68" s="56">
        <v>2666.94</v>
      </c>
      <c r="R68" s="56">
        <v>2618.7300000000005</v>
      </c>
      <c r="S68" s="56">
        <v>2583.5200000000004</v>
      </c>
      <c r="T68" s="56">
        <v>2573.6400000000003</v>
      </c>
      <c r="U68" s="56">
        <v>2574.75</v>
      </c>
      <c r="V68" s="56">
        <v>2579.79</v>
      </c>
      <c r="W68" s="56">
        <v>2574.2300000000005</v>
      </c>
      <c r="X68" s="56">
        <v>2639.05</v>
      </c>
      <c r="Y68" s="56">
        <v>2551.8100000000004</v>
      </c>
      <c r="Z68" s="76">
        <v>2391.0100000000002</v>
      </c>
      <c r="AA68" s="65"/>
    </row>
    <row r="69" spans="1:27" ht="16.5" x14ac:dyDescent="0.25">
      <c r="A69" s="64"/>
      <c r="B69" s="88">
        <v>17</v>
      </c>
      <c r="C69" s="84">
        <v>2237.3200000000002</v>
      </c>
      <c r="D69" s="56">
        <v>2176.71</v>
      </c>
      <c r="E69" s="56">
        <v>2148.15</v>
      </c>
      <c r="F69" s="56">
        <v>2128.23</v>
      </c>
      <c r="G69" s="56">
        <v>2171.4300000000003</v>
      </c>
      <c r="H69" s="56">
        <v>2286.84</v>
      </c>
      <c r="I69" s="56">
        <v>2525.25</v>
      </c>
      <c r="J69" s="56">
        <v>2585.63</v>
      </c>
      <c r="K69" s="56">
        <v>2621.0600000000004</v>
      </c>
      <c r="L69" s="56">
        <v>2681.37</v>
      </c>
      <c r="M69" s="56">
        <v>2640.03</v>
      </c>
      <c r="N69" s="56">
        <v>2690.28</v>
      </c>
      <c r="O69" s="56">
        <v>2677.86</v>
      </c>
      <c r="P69" s="56">
        <v>2683.84</v>
      </c>
      <c r="Q69" s="56">
        <v>2683.17</v>
      </c>
      <c r="R69" s="56">
        <v>2645.63</v>
      </c>
      <c r="S69" s="56">
        <v>2604.6400000000003</v>
      </c>
      <c r="T69" s="56">
        <v>2587.86</v>
      </c>
      <c r="U69" s="56">
        <v>2590.2200000000003</v>
      </c>
      <c r="V69" s="56">
        <v>2599.54</v>
      </c>
      <c r="W69" s="56">
        <v>2592.8200000000002</v>
      </c>
      <c r="X69" s="56">
        <v>2660.75</v>
      </c>
      <c r="Y69" s="56">
        <v>2562.7200000000003</v>
      </c>
      <c r="Z69" s="76">
        <v>2391.61</v>
      </c>
      <c r="AA69" s="65"/>
    </row>
    <row r="70" spans="1:27" ht="16.5" x14ac:dyDescent="0.25">
      <c r="A70" s="64"/>
      <c r="B70" s="88">
        <v>18</v>
      </c>
      <c r="C70" s="84">
        <v>2282.65</v>
      </c>
      <c r="D70" s="56">
        <v>2235.2200000000003</v>
      </c>
      <c r="E70" s="56">
        <v>2149.17</v>
      </c>
      <c r="F70" s="56">
        <v>2142.59</v>
      </c>
      <c r="G70" s="56">
        <v>2233.36</v>
      </c>
      <c r="H70" s="56">
        <v>2323.67</v>
      </c>
      <c r="I70" s="56">
        <v>2519.37</v>
      </c>
      <c r="J70" s="56">
        <v>2586.2400000000002</v>
      </c>
      <c r="K70" s="56">
        <v>2666.6400000000003</v>
      </c>
      <c r="L70" s="56">
        <v>2681.4</v>
      </c>
      <c r="M70" s="56">
        <v>2666.1400000000003</v>
      </c>
      <c r="N70" s="56">
        <v>2673.3500000000004</v>
      </c>
      <c r="O70" s="56">
        <v>2667.17</v>
      </c>
      <c r="P70" s="56">
        <v>2672.41</v>
      </c>
      <c r="Q70" s="56">
        <v>2667.4</v>
      </c>
      <c r="R70" s="56">
        <v>2650.38</v>
      </c>
      <c r="S70" s="56">
        <v>2658.42</v>
      </c>
      <c r="T70" s="56">
        <v>2660.33</v>
      </c>
      <c r="U70" s="56">
        <v>2668.0600000000004</v>
      </c>
      <c r="V70" s="56">
        <v>2702.19</v>
      </c>
      <c r="W70" s="56">
        <v>2675.96</v>
      </c>
      <c r="X70" s="56">
        <v>2712.71</v>
      </c>
      <c r="Y70" s="56">
        <v>2572.61</v>
      </c>
      <c r="Z70" s="76">
        <v>2463.8100000000004</v>
      </c>
      <c r="AA70" s="65"/>
    </row>
    <row r="71" spans="1:27" ht="16.5" x14ac:dyDescent="0.25">
      <c r="A71" s="64"/>
      <c r="B71" s="88">
        <v>19</v>
      </c>
      <c r="C71" s="84">
        <v>2274.42</v>
      </c>
      <c r="D71" s="56">
        <v>2157.6800000000003</v>
      </c>
      <c r="E71" s="56">
        <v>2115.19</v>
      </c>
      <c r="F71" s="56">
        <v>2106.7800000000002</v>
      </c>
      <c r="G71" s="56">
        <v>2128.73</v>
      </c>
      <c r="H71" s="56">
        <v>2400.8500000000004</v>
      </c>
      <c r="I71" s="56">
        <v>2532.54</v>
      </c>
      <c r="J71" s="56">
        <v>2688.83</v>
      </c>
      <c r="K71" s="56">
        <v>2769.3500000000004</v>
      </c>
      <c r="L71" s="56">
        <v>2801.34</v>
      </c>
      <c r="M71" s="56">
        <v>2782.9</v>
      </c>
      <c r="N71" s="56">
        <v>2800.66</v>
      </c>
      <c r="O71" s="56">
        <v>2793.44</v>
      </c>
      <c r="P71" s="56">
        <v>2796.13</v>
      </c>
      <c r="Q71" s="56">
        <v>2773.25</v>
      </c>
      <c r="R71" s="56">
        <v>2767.9900000000002</v>
      </c>
      <c r="S71" s="56">
        <v>2762.03</v>
      </c>
      <c r="T71" s="56">
        <v>2748.38</v>
      </c>
      <c r="U71" s="56">
        <v>2740.87</v>
      </c>
      <c r="V71" s="56">
        <v>2748.8500000000004</v>
      </c>
      <c r="W71" s="56">
        <v>2737.84</v>
      </c>
      <c r="X71" s="56">
        <v>2774.59</v>
      </c>
      <c r="Y71" s="56">
        <v>2649.69</v>
      </c>
      <c r="Z71" s="76">
        <v>2504.7700000000004</v>
      </c>
      <c r="AA71" s="65"/>
    </row>
    <row r="72" spans="1:27" ht="16.5" x14ac:dyDescent="0.25">
      <c r="A72" s="64"/>
      <c r="B72" s="88">
        <v>20</v>
      </c>
      <c r="C72" s="84">
        <v>2564.36</v>
      </c>
      <c r="D72" s="56">
        <v>2497.9300000000003</v>
      </c>
      <c r="E72" s="56">
        <v>2447</v>
      </c>
      <c r="F72" s="56">
        <v>2350.4700000000003</v>
      </c>
      <c r="G72" s="56">
        <v>2368.0200000000004</v>
      </c>
      <c r="H72" s="56">
        <v>2427.3100000000004</v>
      </c>
      <c r="I72" s="56">
        <v>2512.67</v>
      </c>
      <c r="J72" s="56">
        <v>2673.87</v>
      </c>
      <c r="K72" s="56">
        <v>2780.8100000000004</v>
      </c>
      <c r="L72" s="56">
        <v>2875.19</v>
      </c>
      <c r="M72" s="56">
        <v>2878.05</v>
      </c>
      <c r="N72" s="56">
        <v>2870.36</v>
      </c>
      <c r="O72" s="56">
        <v>2802.2700000000004</v>
      </c>
      <c r="P72" s="56">
        <v>2785.84</v>
      </c>
      <c r="Q72" s="56">
        <v>2783.04</v>
      </c>
      <c r="R72" s="56">
        <v>2754.17</v>
      </c>
      <c r="S72" s="56">
        <v>2743.61</v>
      </c>
      <c r="T72" s="56">
        <v>2728.6800000000003</v>
      </c>
      <c r="U72" s="56">
        <v>2732.92</v>
      </c>
      <c r="V72" s="56">
        <v>2761.7200000000003</v>
      </c>
      <c r="W72" s="56">
        <v>2755.9300000000003</v>
      </c>
      <c r="X72" s="56">
        <v>2762.07</v>
      </c>
      <c r="Y72" s="56">
        <v>2652.09</v>
      </c>
      <c r="Z72" s="76">
        <v>2486.86</v>
      </c>
      <c r="AA72" s="65"/>
    </row>
    <row r="73" spans="1:27" ht="16.5" x14ac:dyDescent="0.25">
      <c r="A73" s="64"/>
      <c r="B73" s="88">
        <v>21</v>
      </c>
      <c r="C73" s="84">
        <v>2486.5</v>
      </c>
      <c r="D73" s="56">
        <v>2395.0500000000002</v>
      </c>
      <c r="E73" s="56">
        <v>2293.33</v>
      </c>
      <c r="F73" s="56">
        <v>2231.9800000000005</v>
      </c>
      <c r="G73" s="56">
        <v>2240.15</v>
      </c>
      <c r="H73" s="56">
        <v>2233.6800000000003</v>
      </c>
      <c r="I73" s="56">
        <v>2326.1000000000004</v>
      </c>
      <c r="J73" s="56">
        <v>2509.79</v>
      </c>
      <c r="K73" s="56">
        <v>2639.51</v>
      </c>
      <c r="L73" s="56">
        <v>2717.28</v>
      </c>
      <c r="M73" s="56">
        <v>2736.36</v>
      </c>
      <c r="N73" s="56">
        <v>2742.2300000000005</v>
      </c>
      <c r="O73" s="56">
        <v>2735.87</v>
      </c>
      <c r="P73" s="56">
        <v>2722.82</v>
      </c>
      <c r="Q73" s="56">
        <v>2726.0600000000004</v>
      </c>
      <c r="R73" s="56">
        <v>2727.4900000000002</v>
      </c>
      <c r="S73" s="56">
        <v>2717.82</v>
      </c>
      <c r="T73" s="56">
        <v>2701.7700000000004</v>
      </c>
      <c r="U73" s="56">
        <v>2732.42</v>
      </c>
      <c r="V73" s="56">
        <v>2792.4700000000003</v>
      </c>
      <c r="W73" s="56">
        <v>2786.2400000000002</v>
      </c>
      <c r="X73" s="56">
        <v>2763.1000000000004</v>
      </c>
      <c r="Y73" s="56">
        <v>2677</v>
      </c>
      <c r="Z73" s="76">
        <v>2492.7200000000003</v>
      </c>
      <c r="AA73" s="65"/>
    </row>
    <row r="74" spans="1:27" ht="16.5" x14ac:dyDescent="0.25">
      <c r="A74" s="64"/>
      <c r="B74" s="88">
        <v>22</v>
      </c>
      <c r="C74" s="84">
        <v>2377.4</v>
      </c>
      <c r="D74" s="56">
        <v>2250.59</v>
      </c>
      <c r="E74" s="56">
        <v>2208.91</v>
      </c>
      <c r="F74" s="56">
        <v>2198.3100000000004</v>
      </c>
      <c r="G74" s="56">
        <v>2213.59</v>
      </c>
      <c r="H74" s="56">
        <v>2282.36</v>
      </c>
      <c r="I74" s="56">
        <v>2504.9499999999998</v>
      </c>
      <c r="J74" s="56">
        <v>2640.87</v>
      </c>
      <c r="K74" s="56">
        <v>2763.8</v>
      </c>
      <c r="L74" s="56">
        <v>2766.84</v>
      </c>
      <c r="M74" s="56">
        <v>2759.84</v>
      </c>
      <c r="N74" s="56">
        <v>2759.5</v>
      </c>
      <c r="O74" s="56">
        <v>2737.5600000000004</v>
      </c>
      <c r="P74" s="56">
        <v>2757.3</v>
      </c>
      <c r="Q74" s="56">
        <v>2735.2300000000005</v>
      </c>
      <c r="R74" s="56">
        <v>2721.8900000000003</v>
      </c>
      <c r="S74" s="56">
        <v>2712.16</v>
      </c>
      <c r="T74" s="56">
        <v>2751.8100000000004</v>
      </c>
      <c r="U74" s="56">
        <v>2749.94</v>
      </c>
      <c r="V74" s="56">
        <v>2729.92</v>
      </c>
      <c r="W74" s="56">
        <v>2730.38</v>
      </c>
      <c r="X74" s="56">
        <v>2771.2700000000004</v>
      </c>
      <c r="Y74" s="56">
        <v>2639.5</v>
      </c>
      <c r="Z74" s="76">
        <v>2476.4700000000003</v>
      </c>
      <c r="AA74" s="65"/>
    </row>
    <row r="75" spans="1:27" ht="16.5" x14ac:dyDescent="0.25">
      <c r="A75" s="64"/>
      <c r="B75" s="88">
        <v>23</v>
      </c>
      <c r="C75" s="84">
        <v>2372.84</v>
      </c>
      <c r="D75" s="56">
        <v>2236.75</v>
      </c>
      <c r="E75" s="56">
        <v>2176.13</v>
      </c>
      <c r="F75" s="56">
        <v>2165.73</v>
      </c>
      <c r="G75" s="56">
        <v>2299.1800000000003</v>
      </c>
      <c r="H75" s="56">
        <v>2454.2700000000004</v>
      </c>
      <c r="I75" s="56">
        <v>2521.7600000000002</v>
      </c>
      <c r="J75" s="56">
        <v>2626.9900000000002</v>
      </c>
      <c r="K75" s="56">
        <v>2728.16</v>
      </c>
      <c r="L75" s="56">
        <v>2749.54</v>
      </c>
      <c r="M75" s="56">
        <v>2671.05</v>
      </c>
      <c r="N75" s="56">
        <v>2736.3100000000004</v>
      </c>
      <c r="O75" s="56">
        <v>2737.33</v>
      </c>
      <c r="P75" s="56">
        <v>2744.83</v>
      </c>
      <c r="Q75" s="56">
        <v>2730.44</v>
      </c>
      <c r="R75" s="56">
        <v>2708.12</v>
      </c>
      <c r="S75" s="56">
        <v>2689.59</v>
      </c>
      <c r="T75" s="56">
        <v>2658.82</v>
      </c>
      <c r="U75" s="56">
        <v>2670.6800000000003</v>
      </c>
      <c r="V75" s="56">
        <v>2674.3500000000004</v>
      </c>
      <c r="W75" s="56">
        <v>2659.3100000000004</v>
      </c>
      <c r="X75" s="56">
        <v>2691.4700000000003</v>
      </c>
      <c r="Y75" s="56">
        <v>2560.9</v>
      </c>
      <c r="Z75" s="76">
        <v>2386.79</v>
      </c>
      <c r="AA75" s="65"/>
    </row>
    <row r="76" spans="1:27" ht="16.5" x14ac:dyDescent="0.25">
      <c r="A76" s="64"/>
      <c r="B76" s="88">
        <v>24</v>
      </c>
      <c r="C76" s="84">
        <v>2332.62</v>
      </c>
      <c r="D76" s="56">
        <v>2177.42</v>
      </c>
      <c r="E76" s="56">
        <v>2164.2400000000002</v>
      </c>
      <c r="F76" s="56">
        <v>2152.5600000000004</v>
      </c>
      <c r="G76" s="56">
        <v>2182.9700000000003</v>
      </c>
      <c r="H76" s="56">
        <v>2354.9900000000002</v>
      </c>
      <c r="I76" s="56">
        <v>2567.91</v>
      </c>
      <c r="J76" s="56">
        <v>2668.5</v>
      </c>
      <c r="K76" s="56">
        <v>2726.82</v>
      </c>
      <c r="L76" s="56">
        <v>2721.76</v>
      </c>
      <c r="M76" s="56">
        <v>2710.3</v>
      </c>
      <c r="N76" s="56">
        <v>2716.08</v>
      </c>
      <c r="O76" s="56">
        <v>2711.67</v>
      </c>
      <c r="P76" s="56">
        <v>2713.54</v>
      </c>
      <c r="Q76" s="56">
        <v>2721.2700000000004</v>
      </c>
      <c r="R76" s="56">
        <v>2714.05</v>
      </c>
      <c r="S76" s="56">
        <v>2704.03</v>
      </c>
      <c r="T76" s="56">
        <v>2682.51</v>
      </c>
      <c r="U76" s="56">
        <v>2697.01</v>
      </c>
      <c r="V76" s="56">
        <v>2699.16</v>
      </c>
      <c r="W76" s="56">
        <v>2666.86</v>
      </c>
      <c r="X76" s="56">
        <v>2673.63</v>
      </c>
      <c r="Y76" s="56">
        <v>2591.5100000000002</v>
      </c>
      <c r="Z76" s="76">
        <v>2352.9800000000005</v>
      </c>
      <c r="AA76" s="65"/>
    </row>
    <row r="77" spans="1:27" ht="16.5" x14ac:dyDescent="0.25">
      <c r="A77" s="64"/>
      <c r="B77" s="88">
        <v>25</v>
      </c>
      <c r="C77" s="84">
        <v>2208.0500000000002</v>
      </c>
      <c r="D77" s="56">
        <v>2138.1800000000003</v>
      </c>
      <c r="E77" s="56">
        <v>2116.44</v>
      </c>
      <c r="F77" s="56">
        <v>2111.67</v>
      </c>
      <c r="G77" s="56">
        <v>2123.9900000000002</v>
      </c>
      <c r="H77" s="56">
        <v>2254.54</v>
      </c>
      <c r="I77" s="56">
        <v>2548.5100000000002</v>
      </c>
      <c r="J77" s="56">
        <v>2607.5200000000004</v>
      </c>
      <c r="K77" s="56">
        <v>2736.51</v>
      </c>
      <c r="L77" s="56">
        <v>2701.11</v>
      </c>
      <c r="M77" s="56">
        <v>2730.36</v>
      </c>
      <c r="N77" s="56">
        <v>2738.58</v>
      </c>
      <c r="O77" s="56">
        <v>2729.4900000000002</v>
      </c>
      <c r="P77" s="56">
        <v>2694.19</v>
      </c>
      <c r="Q77" s="56">
        <v>2628.88</v>
      </c>
      <c r="R77" s="56">
        <v>2681.11</v>
      </c>
      <c r="S77" s="56">
        <v>2631.03</v>
      </c>
      <c r="T77" s="56">
        <v>2661.91</v>
      </c>
      <c r="U77" s="56">
        <v>2684.09</v>
      </c>
      <c r="V77" s="56">
        <v>2696.58</v>
      </c>
      <c r="W77" s="56">
        <v>2658.71</v>
      </c>
      <c r="X77" s="56">
        <v>2634.4900000000002</v>
      </c>
      <c r="Y77" s="56">
        <v>2573.5600000000004</v>
      </c>
      <c r="Z77" s="76">
        <v>2318.84</v>
      </c>
      <c r="AA77" s="65"/>
    </row>
    <row r="78" spans="1:27" ht="16.5" x14ac:dyDescent="0.25">
      <c r="A78" s="64"/>
      <c r="B78" s="88">
        <v>26</v>
      </c>
      <c r="C78" s="84">
        <v>2244.17</v>
      </c>
      <c r="D78" s="56">
        <v>2167.8000000000002</v>
      </c>
      <c r="E78" s="56">
        <v>2133.73</v>
      </c>
      <c r="F78" s="56">
        <v>2121.86</v>
      </c>
      <c r="G78" s="56">
        <v>2164.59</v>
      </c>
      <c r="H78" s="56">
        <v>2281</v>
      </c>
      <c r="I78" s="56">
        <v>2601.46</v>
      </c>
      <c r="J78" s="56">
        <v>2654.96</v>
      </c>
      <c r="K78" s="56">
        <v>2677.32</v>
      </c>
      <c r="L78" s="56">
        <v>2714.1400000000003</v>
      </c>
      <c r="M78" s="56">
        <v>2692.9300000000003</v>
      </c>
      <c r="N78" s="56">
        <v>2752.6800000000003</v>
      </c>
      <c r="O78" s="56">
        <v>2701.3100000000004</v>
      </c>
      <c r="P78" s="56">
        <v>2646.55</v>
      </c>
      <c r="Q78" s="56">
        <v>2648.3100000000004</v>
      </c>
      <c r="R78" s="56">
        <v>2683.58</v>
      </c>
      <c r="S78" s="56">
        <v>2666.09</v>
      </c>
      <c r="T78" s="56">
        <v>2667.7</v>
      </c>
      <c r="U78" s="56">
        <v>2713.78</v>
      </c>
      <c r="V78" s="56">
        <v>2770.5200000000004</v>
      </c>
      <c r="W78" s="56">
        <v>2662.09</v>
      </c>
      <c r="X78" s="56">
        <v>2683.75</v>
      </c>
      <c r="Y78" s="56">
        <v>2644.1800000000003</v>
      </c>
      <c r="Z78" s="76">
        <v>2505.8900000000003</v>
      </c>
      <c r="AA78" s="65"/>
    </row>
    <row r="79" spans="1:27" ht="16.5" x14ac:dyDescent="0.25">
      <c r="A79" s="64"/>
      <c r="B79" s="88">
        <v>27</v>
      </c>
      <c r="C79" s="84">
        <v>2472.0500000000002</v>
      </c>
      <c r="D79" s="56">
        <v>2296.09</v>
      </c>
      <c r="E79" s="56">
        <v>2211.94</v>
      </c>
      <c r="F79" s="56">
        <v>2191.33</v>
      </c>
      <c r="G79" s="56">
        <v>2190.94</v>
      </c>
      <c r="H79" s="56">
        <v>2184.77</v>
      </c>
      <c r="I79" s="56">
        <v>2473.71</v>
      </c>
      <c r="J79" s="56">
        <v>2608.96</v>
      </c>
      <c r="K79" s="56">
        <v>2767.58</v>
      </c>
      <c r="L79" s="56">
        <v>2795.92</v>
      </c>
      <c r="M79" s="56">
        <v>2794.9900000000002</v>
      </c>
      <c r="N79" s="56">
        <v>2792.96</v>
      </c>
      <c r="O79" s="56">
        <v>2787.86</v>
      </c>
      <c r="P79" s="56">
        <v>2783.54</v>
      </c>
      <c r="Q79" s="56">
        <v>2781.92</v>
      </c>
      <c r="R79" s="56">
        <v>2779.28</v>
      </c>
      <c r="S79" s="56">
        <v>2771.17</v>
      </c>
      <c r="T79" s="56">
        <v>2758.5600000000004</v>
      </c>
      <c r="U79" s="56">
        <v>2748.11</v>
      </c>
      <c r="V79" s="56">
        <v>2818.2200000000003</v>
      </c>
      <c r="W79" s="56">
        <v>2815.07</v>
      </c>
      <c r="X79" s="56">
        <v>2768.75</v>
      </c>
      <c r="Y79" s="56">
        <v>2626</v>
      </c>
      <c r="Z79" s="76">
        <v>2439.3500000000004</v>
      </c>
      <c r="AA79" s="65"/>
    </row>
    <row r="80" spans="1:27" ht="16.5" x14ac:dyDescent="0.25">
      <c r="A80" s="64"/>
      <c r="B80" s="88">
        <v>28</v>
      </c>
      <c r="C80" s="84">
        <v>2383.5600000000004</v>
      </c>
      <c r="D80" s="56">
        <v>2255.8200000000002</v>
      </c>
      <c r="E80" s="56">
        <v>2179.2800000000002</v>
      </c>
      <c r="F80" s="56">
        <v>2170.23</v>
      </c>
      <c r="G80" s="56">
        <v>2162.0500000000002</v>
      </c>
      <c r="H80" s="56">
        <v>2157.5</v>
      </c>
      <c r="I80" s="56">
        <v>2350.04</v>
      </c>
      <c r="J80" s="56">
        <v>2493.34</v>
      </c>
      <c r="K80" s="56">
        <v>2684.33</v>
      </c>
      <c r="L80" s="56">
        <v>2734.62</v>
      </c>
      <c r="M80" s="56">
        <v>2740.69</v>
      </c>
      <c r="N80" s="56">
        <v>2744.45</v>
      </c>
      <c r="O80" s="56">
        <v>2741.21</v>
      </c>
      <c r="P80" s="56">
        <v>2740.13</v>
      </c>
      <c r="Q80" s="56">
        <v>2740.9700000000003</v>
      </c>
      <c r="R80" s="56">
        <v>2741.32</v>
      </c>
      <c r="S80" s="56">
        <v>2740.3900000000003</v>
      </c>
      <c r="T80" s="56">
        <v>2736.2200000000003</v>
      </c>
      <c r="U80" s="56">
        <v>2744.4900000000002</v>
      </c>
      <c r="V80" s="56">
        <v>2796.32</v>
      </c>
      <c r="W80" s="56">
        <v>2785.42</v>
      </c>
      <c r="X80" s="56">
        <v>2741.37</v>
      </c>
      <c r="Y80" s="56">
        <v>2614.88</v>
      </c>
      <c r="Z80" s="76">
        <v>2433.65</v>
      </c>
      <c r="AA80" s="65"/>
    </row>
    <row r="81" spans="1:27" ht="16.5" x14ac:dyDescent="0.25">
      <c r="A81" s="64"/>
      <c r="B81" s="88">
        <v>29</v>
      </c>
      <c r="C81" s="84">
        <v>2276.2200000000003</v>
      </c>
      <c r="D81" s="56">
        <v>2193.7400000000002</v>
      </c>
      <c r="E81" s="56">
        <v>2142.0100000000002</v>
      </c>
      <c r="F81" s="56">
        <v>2132.15</v>
      </c>
      <c r="G81" s="56">
        <v>2165.71</v>
      </c>
      <c r="H81" s="56">
        <v>2221.79</v>
      </c>
      <c r="I81" s="56">
        <v>2563.44</v>
      </c>
      <c r="J81" s="56">
        <v>2682.0200000000004</v>
      </c>
      <c r="K81" s="56">
        <v>2727.9800000000005</v>
      </c>
      <c r="L81" s="56">
        <v>2729.01</v>
      </c>
      <c r="M81" s="56">
        <v>2724.96</v>
      </c>
      <c r="N81" s="56">
        <v>2733.76</v>
      </c>
      <c r="O81" s="56">
        <v>2728.21</v>
      </c>
      <c r="P81" s="56">
        <v>2718.11</v>
      </c>
      <c r="Q81" s="56">
        <v>2718.86</v>
      </c>
      <c r="R81" s="56">
        <v>2716.2200000000003</v>
      </c>
      <c r="S81" s="56">
        <v>2705.3500000000004</v>
      </c>
      <c r="T81" s="56">
        <v>2691.5600000000004</v>
      </c>
      <c r="U81" s="56">
        <v>2679.42</v>
      </c>
      <c r="V81" s="56">
        <v>2687.28</v>
      </c>
      <c r="W81" s="56">
        <v>2656.96</v>
      </c>
      <c r="X81" s="56">
        <v>2663.7</v>
      </c>
      <c r="Y81" s="56">
        <v>2522.0200000000004</v>
      </c>
      <c r="Z81" s="76">
        <v>2279.7300000000005</v>
      </c>
      <c r="AA81" s="65"/>
    </row>
    <row r="82" spans="1:27" ht="16.5" x14ac:dyDescent="0.25">
      <c r="A82" s="64"/>
      <c r="B82" s="88">
        <v>30</v>
      </c>
      <c r="C82" s="84">
        <v>2241.42</v>
      </c>
      <c r="D82" s="56">
        <v>2165.11</v>
      </c>
      <c r="E82" s="56">
        <v>2161.2600000000002</v>
      </c>
      <c r="F82" s="56">
        <v>2159.19</v>
      </c>
      <c r="G82" s="56">
        <v>2194.5</v>
      </c>
      <c r="H82" s="56">
        <v>2340.4700000000003</v>
      </c>
      <c r="I82" s="56">
        <v>2584.0200000000004</v>
      </c>
      <c r="J82" s="56">
        <v>2713.55</v>
      </c>
      <c r="K82" s="56">
        <v>2768.82</v>
      </c>
      <c r="L82" s="56">
        <v>2766.76</v>
      </c>
      <c r="M82" s="56">
        <v>2766.6400000000003</v>
      </c>
      <c r="N82" s="56">
        <v>2768.57</v>
      </c>
      <c r="O82" s="56">
        <v>2769.59</v>
      </c>
      <c r="P82" s="56">
        <v>2769.13</v>
      </c>
      <c r="Q82" s="56">
        <v>2767.5200000000004</v>
      </c>
      <c r="R82" s="56">
        <v>2755.3100000000004</v>
      </c>
      <c r="S82" s="56">
        <v>2747.53</v>
      </c>
      <c r="T82" s="56">
        <v>2732.28</v>
      </c>
      <c r="U82" s="56">
        <v>2744.9300000000003</v>
      </c>
      <c r="V82" s="56">
        <v>2736.66</v>
      </c>
      <c r="W82" s="56">
        <v>2712.5200000000004</v>
      </c>
      <c r="X82" s="56">
        <v>2720.3500000000004</v>
      </c>
      <c r="Y82" s="56">
        <v>2584.65</v>
      </c>
      <c r="Z82" s="76">
        <v>2396.7200000000003</v>
      </c>
      <c r="AA82" s="65"/>
    </row>
    <row r="83" spans="1:27" ht="17.25" thickBot="1" x14ac:dyDescent="0.3">
      <c r="A83" s="64"/>
      <c r="B83" s="89">
        <v>31</v>
      </c>
      <c r="C83" s="85">
        <v>2196.6800000000003</v>
      </c>
      <c r="D83" s="77">
        <v>2117.4500000000003</v>
      </c>
      <c r="E83" s="77">
        <v>2103.9500000000003</v>
      </c>
      <c r="F83" s="77">
        <v>2103.0700000000002</v>
      </c>
      <c r="G83" s="77">
        <v>2111.5500000000002</v>
      </c>
      <c r="H83" s="77">
        <v>2228.54</v>
      </c>
      <c r="I83" s="77">
        <v>2537.8200000000002</v>
      </c>
      <c r="J83" s="77">
        <v>2685.2</v>
      </c>
      <c r="K83" s="77">
        <v>2795.17</v>
      </c>
      <c r="L83" s="77">
        <v>2799.0200000000004</v>
      </c>
      <c r="M83" s="77">
        <v>2801.71</v>
      </c>
      <c r="N83" s="77">
        <v>2805.61</v>
      </c>
      <c r="O83" s="77">
        <v>2807.95</v>
      </c>
      <c r="P83" s="77">
        <v>2809.04</v>
      </c>
      <c r="Q83" s="77">
        <v>2811.71</v>
      </c>
      <c r="R83" s="77">
        <v>2810.9300000000003</v>
      </c>
      <c r="S83" s="77">
        <v>2808.25</v>
      </c>
      <c r="T83" s="77">
        <v>2799.8</v>
      </c>
      <c r="U83" s="77">
        <v>2791.4900000000002</v>
      </c>
      <c r="V83" s="77">
        <v>2790.67</v>
      </c>
      <c r="W83" s="77">
        <v>2780.2</v>
      </c>
      <c r="X83" s="77">
        <v>2786.83</v>
      </c>
      <c r="Y83" s="77">
        <v>2643.75</v>
      </c>
      <c r="Z83" s="78">
        <v>2476.0300000000002</v>
      </c>
      <c r="AA83" s="65"/>
    </row>
    <row r="84" spans="1:27" x14ac:dyDescent="0.25">
      <c r="A84" s="64"/>
      <c r="B84" s="51"/>
      <c r="C84" s="51"/>
      <c r="D84" s="51"/>
      <c r="E84" s="51"/>
      <c r="F84" s="51"/>
      <c r="G84" s="51"/>
      <c r="H84" s="51"/>
      <c r="I84" s="51"/>
      <c r="J84" s="51"/>
      <c r="K84" s="51"/>
      <c r="L84" s="51"/>
      <c r="M84" s="51"/>
      <c r="N84" s="51"/>
      <c r="O84" s="51"/>
      <c r="P84" s="51"/>
      <c r="Q84" s="51"/>
      <c r="R84" s="51"/>
      <c r="S84" s="51"/>
      <c r="T84" s="51"/>
      <c r="U84" s="51"/>
      <c r="V84" s="51"/>
      <c r="W84" s="51"/>
      <c r="X84" s="51"/>
      <c r="Y84" s="51"/>
      <c r="Z84" s="51"/>
      <c r="AA84" s="65"/>
    </row>
    <row r="85" spans="1:27" x14ac:dyDescent="0.25">
      <c r="A85" s="64"/>
      <c r="B85" s="260" t="s">
        <v>156</v>
      </c>
      <c r="C85" s="260"/>
      <c r="D85" s="260"/>
      <c r="E85" s="260"/>
      <c r="F85" s="260"/>
      <c r="G85" s="260"/>
      <c r="H85" s="260"/>
      <c r="I85" s="260"/>
      <c r="J85" s="260"/>
      <c r="K85" s="260"/>
      <c r="L85" s="260"/>
      <c r="M85" s="260"/>
      <c r="N85" s="260"/>
      <c r="O85" s="260"/>
      <c r="P85" s="260"/>
      <c r="Q85" s="60"/>
      <c r="R85" s="276">
        <v>871561.86</v>
      </c>
      <c r="S85" s="276"/>
      <c r="T85" s="60"/>
      <c r="U85" s="60"/>
      <c r="V85" s="60"/>
      <c r="W85" s="60"/>
      <c r="X85" s="60"/>
      <c r="Y85" s="60"/>
      <c r="Z85" s="60"/>
      <c r="AA85" s="65"/>
    </row>
    <row r="86" spans="1:27" x14ac:dyDescent="0.25">
      <c r="A86" s="64"/>
      <c r="B86" s="51"/>
      <c r="C86" s="51"/>
      <c r="D86" s="51"/>
      <c r="E86" s="51"/>
      <c r="F86" s="51"/>
      <c r="G86" s="51"/>
      <c r="H86" s="51"/>
      <c r="I86" s="51"/>
      <c r="J86" s="51"/>
      <c r="K86" s="51"/>
      <c r="L86" s="51"/>
      <c r="M86" s="51"/>
      <c r="N86" s="51"/>
      <c r="O86" s="51"/>
      <c r="P86" s="51"/>
      <c r="Q86" s="51"/>
      <c r="R86" s="51"/>
      <c r="S86" s="51"/>
      <c r="T86" s="51"/>
      <c r="U86" s="51"/>
      <c r="V86" s="51"/>
      <c r="W86" s="51"/>
      <c r="X86" s="51"/>
      <c r="Y86" s="51"/>
      <c r="Z86" s="51"/>
      <c r="AA86" s="65"/>
    </row>
    <row r="87" spans="1:27" x14ac:dyDescent="0.25">
      <c r="A87" s="64"/>
      <c r="B87" s="260" t="s">
        <v>170</v>
      </c>
      <c r="C87" s="260"/>
      <c r="D87" s="260"/>
      <c r="E87" s="260"/>
      <c r="F87" s="260"/>
      <c r="G87" s="260"/>
      <c r="H87" s="260"/>
      <c r="I87" s="260"/>
      <c r="J87" s="260"/>
      <c r="K87" s="260"/>
      <c r="L87" s="260"/>
      <c r="M87" s="260"/>
      <c r="N87" s="260"/>
      <c r="O87" s="260"/>
      <c r="P87" s="260"/>
      <c r="Q87" s="260"/>
      <c r="R87" s="260"/>
      <c r="S87" s="260"/>
      <c r="T87" s="260"/>
      <c r="U87" s="260"/>
      <c r="V87" s="260"/>
      <c r="W87" s="260"/>
      <c r="X87" s="260"/>
      <c r="Y87" s="260"/>
      <c r="Z87" s="260"/>
      <c r="AA87" s="65"/>
    </row>
    <row r="88" spans="1:27" ht="16.5" thickBot="1" x14ac:dyDescent="0.3">
      <c r="A88" s="64"/>
      <c r="B88" s="51"/>
      <c r="C88" s="51"/>
      <c r="D88" s="51"/>
      <c r="E88" s="51"/>
      <c r="F88" s="51"/>
      <c r="G88" s="51"/>
      <c r="H88" s="51"/>
      <c r="I88" s="51"/>
      <c r="J88" s="51"/>
      <c r="K88" s="51"/>
      <c r="L88" s="51"/>
      <c r="M88" s="51"/>
      <c r="N88" s="51"/>
      <c r="O88" s="51"/>
      <c r="P88" s="51"/>
      <c r="Q88" s="51"/>
      <c r="R88" s="51"/>
      <c r="S88" s="51"/>
      <c r="T88" s="51"/>
      <c r="U88" s="51"/>
      <c r="V88" s="51"/>
      <c r="W88" s="51"/>
      <c r="X88" s="51"/>
      <c r="Y88" s="51"/>
      <c r="Z88" s="51"/>
      <c r="AA88" s="65"/>
    </row>
    <row r="89" spans="1:27" x14ac:dyDescent="0.25">
      <c r="A89" s="64"/>
      <c r="B89" s="317"/>
      <c r="C89" s="264"/>
      <c r="D89" s="264"/>
      <c r="E89" s="264"/>
      <c r="F89" s="264"/>
      <c r="G89" s="264"/>
      <c r="H89" s="264"/>
      <c r="I89" s="264"/>
      <c r="J89" s="264"/>
      <c r="K89" s="264"/>
      <c r="L89" s="264"/>
      <c r="M89" s="265"/>
      <c r="N89" s="263" t="s">
        <v>77</v>
      </c>
      <c r="O89" s="264"/>
      <c r="P89" s="264"/>
      <c r="Q89" s="264"/>
      <c r="R89" s="264"/>
      <c r="S89" s="264"/>
      <c r="T89" s="264"/>
      <c r="U89" s="265"/>
      <c r="V89" s="51"/>
      <c r="W89" s="51"/>
      <c r="X89" s="51"/>
      <c r="Y89" s="51"/>
      <c r="Z89" s="51"/>
      <c r="AA89" s="65"/>
    </row>
    <row r="90" spans="1:27" ht="16.5" thickBot="1" x14ac:dyDescent="0.3">
      <c r="A90" s="64"/>
      <c r="B90" s="318"/>
      <c r="C90" s="319"/>
      <c r="D90" s="319"/>
      <c r="E90" s="319"/>
      <c r="F90" s="319"/>
      <c r="G90" s="319"/>
      <c r="H90" s="319"/>
      <c r="I90" s="319"/>
      <c r="J90" s="319"/>
      <c r="K90" s="319"/>
      <c r="L90" s="319"/>
      <c r="M90" s="320"/>
      <c r="N90" s="287" t="s">
        <v>78</v>
      </c>
      <c r="O90" s="319"/>
      <c r="P90" s="319" t="s">
        <v>79</v>
      </c>
      <c r="Q90" s="319"/>
      <c r="R90" s="319" t="s">
        <v>80</v>
      </c>
      <c r="S90" s="319"/>
      <c r="T90" s="319" t="s">
        <v>81</v>
      </c>
      <c r="U90" s="320"/>
      <c r="V90" s="51"/>
      <c r="W90" s="51"/>
      <c r="X90" s="51"/>
      <c r="Y90" s="51"/>
      <c r="Z90" s="51"/>
      <c r="AA90" s="65"/>
    </row>
    <row r="91" spans="1:27" ht="16.5" thickBot="1" x14ac:dyDescent="0.3">
      <c r="A91" s="64"/>
      <c r="B91" s="321" t="s">
        <v>162</v>
      </c>
      <c r="C91" s="322"/>
      <c r="D91" s="322"/>
      <c r="E91" s="322"/>
      <c r="F91" s="322"/>
      <c r="G91" s="322"/>
      <c r="H91" s="322"/>
      <c r="I91" s="322"/>
      <c r="J91" s="322"/>
      <c r="K91" s="322"/>
      <c r="L91" s="322"/>
      <c r="M91" s="323"/>
      <c r="N91" s="324"/>
      <c r="O91" s="325"/>
      <c r="P91" s="325"/>
      <c r="Q91" s="325"/>
      <c r="R91" s="325"/>
      <c r="S91" s="325"/>
      <c r="T91" s="325"/>
      <c r="U91" s="326"/>
      <c r="V91" s="51"/>
      <c r="W91" s="51"/>
      <c r="X91" s="51"/>
      <c r="Y91" s="51"/>
      <c r="Z91" s="51"/>
      <c r="AA91" s="65"/>
    </row>
    <row r="92" spans="1:27" ht="16.5" thickBot="1" x14ac:dyDescent="0.3">
      <c r="A92" s="64"/>
      <c r="B92" s="51"/>
      <c r="C92" s="51"/>
      <c r="D92" s="51"/>
      <c r="E92" s="51"/>
      <c r="F92" s="51"/>
      <c r="G92" s="51"/>
      <c r="H92" s="51"/>
      <c r="I92" s="51"/>
      <c r="J92" s="51"/>
      <c r="K92" s="51"/>
      <c r="L92" s="51"/>
      <c r="M92" s="51"/>
      <c r="N92" s="51"/>
      <c r="O92" s="51"/>
      <c r="P92" s="51"/>
      <c r="Q92" s="51"/>
      <c r="R92" s="51"/>
      <c r="S92" s="51"/>
      <c r="T92" s="51"/>
      <c r="U92" s="51"/>
      <c r="V92" s="51"/>
      <c r="W92" s="51"/>
      <c r="X92" s="51"/>
      <c r="Y92" s="51"/>
      <c r="Z92" s="51"/>
      <c r="AA92" s="65"/>
    </row>
    <row r="93" spans="1:27" ht="16.5" thickTop="1" x14ac:dyDescent="0.25">
      <c r="A93" s="61"/>
      <c r="B93" s="62"/>
      <c r="C93" s="62"/>
      <c r="D93" s="62"/>
      <c r="E93" s="62"/>
      <c r="F93" s="62"/>
      <c r="G93" s="62"/>
      <c r="H93" s="62"/>
      <c r="I93" s="62"/>
      <c r="J93" s="62"/>
      <c r="K93" s="62"/>
      <c r="L93" s="62"/>
      <c r="M93" s="62"/>
      <c r="N93" s="62"/>
      <c r="O93" s="62"/>
      <c r="P93" s="62"/>
      <c r="Q93" s="62"/>
      <c r="R93" s="62"/>
      <c r="S93" s="62"/>
      <c r="T93" s="62"/>
      <c r="U93" s="62"/>
      <c r="V93" s="62"/>
      <c r="W93" s="62"/>
      <c r="X93" s="62"/>
      <c r="Y93" s="62"/>
      <c r="Z93" s="62"/>
      <c r="AA93" s="63"/>
    </row>
    <row r="94" spans="1:27" ht="48.75" customHeight="1" x14ac:dyDescent="0.25">
      <c r="A94" s="64"/>
      <c r="B94" s="267" t="s">
        <v>163</v>
      </c>
      <c r="C94" s="267"/>
      <c r="D94" s="267"/>
      <c r="E94" s="267"/>
      <c r="F94" s="267"/>
      <c r="G94" s="267"/>
      <c r="H94" s="267"/>
      <c r="I94" s="267"/>
      <c r="J94" s="267"/>
      <c r="K94" s="267"/>
      <c r="L94" s="267"/>
      <c r="M94" s="267"/>
      <c r="N94" s="267"/>
      <c r="O94" s="267"/>
      <c r="P94" s="267"/>
      <c r="Q94" s="267"/>
      <c r="R94" s="267"/>
      <c r="S94" s="267"/>
      <c r="T94" s="267"/>
      <c r="U94" s="267"/>
      <c r="V94" s="267"/>
      <c r="W94" s="267"/>
      <c r="X94" s="267"/>
      <c r="Y94" s="267"/>
      <c r="Z94" s="267"/>
      <c r="AA94" s="65"/>
    </row>
    <row r="95" spans="1:27" x14ac:dyDescent="0.25">
      <c r="A95" s="64"/>
      <c r="B95" s="51"/>
      <c r="C95" s="51"/>
      <c r="D95" s="51"/>
      <c r="E95" s="51"/>
      <c r="F95" s="51"/>
      <c r="G95" s="51"/>
      <c r="H95" s="51"/>
      <c r="I95" s="51"/>
      <c r="J95" s="51"/>
      <c r="K95" s="51"/>
      <c r="L95" s="51"/>
      <c r="M95" s="51"/>
      <c r="N95" s="51"/>
      <c r="O95" s="51"/>
      <c r="P95" s="51"/>
      <c r="Q95" s="51"/>
      <c r="R95" s="51"/>
      <c r="S95" s="51"/>
      <c r="T95" s="51"/>
      <c r="U95" s="51"/>
      <c r="V95" s="51"/>
      <c r="W95" s="51"/>
      <c r="X95" s="51"/>
      <c r="Y95" s="51"/>
      <c r="Z95" s="51"/>
      <c r="AA95" s="65"/>
    </row>
    <row r="96" spans="1:27" x14ac:dyDescent="0.25">
      <c r="A96" s="64"/>
      <c r="B96" s="260" t="s">
        <v>129</v>
      </c>
      <c r="C96" s="260"/>
      <c r="D96" s="260"/>
      <c r="E96" s="260"/>
      <c r="F96" s="260"/>
      <c r="G96" s="260"/>
      <c r="H96" s="260"/>
      <c r="I96" s="260"/>
      <c r="J96" s="260"/>
      <c r="K96" s="260"/>
      <c r="L96" s="260"/>
      <c r="M96" s="260"/>
      <c r="N96" s="260"/>
      <c r="O96" s="260"/>
      <c r="P96" s="260"/>
      <c r="Q96" s="260"/>
      <c r="R96" s="260"/>
      <c r="S96" s="260"/>
      <c r="T96" s="260"/>
      <c r="U96" s="260"/>
      <c r="V96" s="260"/>
      <c r="W96" s="260"/>
      <c r="X96" s="260"/>
      <c r="Y96" s="260"/>
      <c r="Z96" s="260"/>
      <c r="AA96" s="65"/>
    </row>
    <row r="97" spans="1:27" ht="16.5" thickBot="1" x14ac:dyDescent="0.3">
      <c r="A97" s="64"/>
      <c r="B97" s="51"/>
      <c r="C97" s="51"/>
      <c r="D97" s="51"/>
      <c r="E97" s="51"/>
      <c r="F97" s="51"/>
      <c r="G97" s="51"/>
      <c r="H97" s="51"/>
      <c r="I97" s="51"/>
      <c r="J97" s="51"/>
      <c r="K97" s="51"/>
      <c r="L97" s="51"/>
      <c r="M97" s="51"/>
      <c r="N97" s="51"/>
      <c r="O97" s="51"/>
      <c r="P97" s="51"/>
      <c r="Q97" s="51"/>
      <c r="R97" s="51"/>
      <c r="S97" s="51"/>
      <c r="T97" s="51"/>
      <c r="U97" s="51"/>
      <c r="V97" s="51"/>
      <c r="W97" s="51"/>
      <c r="X97" s="51"/>
      <c r="Y97" s="51"/>
      <c r="Z97" s="51"/>
      <c r="AA97" s="65"/>
    </row>
    <row r="98" spans="1:27" x14ac:dyDescent="0.25">
      <c r="A98" s="64"/>
      <c r="B98" s="274" t="s">
        <v>130</v>
      </c>
      <c r="C98" s="272" t="s">
        <v>171</v>
      </c>
      <c r="D98" s="272"/>
      <c r="E98" s="272"/>
      <c r="F98" s="272"/>
      <c r="G98" s="272"/>
      <c r="H98" s="272"/>
      <c r="I98" s="272"/>
      <c r="J98" s="272"/>
      <c r="K98" s="272"/>
      <c r="L98" s="272"/>
      <c r="M98" s="272"/>
      <c r="N98" s="272"/>
      <c r="O98" s="272"/>
      <c r="P98" s="272"/>
      <c r="Q98" s="272"/>
      <c r="R98" s="272"/>
      <c r="S98" s="272"/>
      <c r="T98" s="272"/>
      <c r="U98" s="272"/>
      <c r="V98" s="272"/>
      <c r="W98" s="272"/>
      <c r="X98" s="272"/>
      <c r="Y98" s="272"/>
      <c r="Z98" s="273"/>
      <c r="AA98" s="65"/>
    </row>
    <row r="99" spans="1:27" ht="32.25" thickBot="1" x14ac:dyDescent="0.3">
      <c r="A99" s="64"/>
      <c r="B99" s="275"/>
      <c r="C99" s="86" t="s">
        <v>131</v>
      </c>
      <c r="D99" s="81" t="s">
        <v>132</v>
      </c>
      <c r="E99" s="81" t="s">
        <v>133</v>
      </c>
      <c r="F99" s="81" t="s">
        <v>134</v>
      </c>
      <c r="G99" s="81" t="s">
        <v>135</v>
      </c>
      <c r="H99" s="81" t="s">
        <v>136</v>
      </c>
      <c r="I99" s="81" t="s">
        <v>137</v>
      </c>
      <c r="J99" s="81" t="s">
        <v>138</v>
      </c>
      <c r="K99" s="81" t="s">
        <v>139</v>
      </c>
      <c r="L99" s="81" t="s">
        <v>140</v>
      </c>
      <c r="M99" s="81" t="s">
        <v>141</v>
      </c>
      <c r="N99" s="81" t="s">
        <v>142</v>
      </c>
      <c r="O99" s="81" t="s">
        <v>143</v>
      </c>
      <c r="P99" s="81" t="s">
        <v>144</v>
      </c>
      <c r="Q99" s="81" t="s">
        <v>145</v>
      </c>
      <c r="R99" s="81" t="s">
        <v>146</v>
      </c>
      <c r="S99" s="81" t="s">
        <v>147</v>
      </c>
      <c r="T99" s="81" t="s">
        <v>148</v>
      </c>
      <c r="U99" s="81" t="s">
        <v>149</v>
      </c>
      <c r="V99" s="81" t="s">
        <v>150</v>
      </c>
      <c r="W99" s="81" t="s">
        <v>151</v>
      </c>
      <c r="X99" s="81" t="s">
        <v>152</v>
      </c>
      <c r="Y99" s="81" t="s">
        <v>153</v>
      </c>
      <c r="Z99" s="82" t="s">
        <v>154</v>
      </c>
      <c r="AA99" s="65"/>
    </row>
    <row r="100" spans="1:27" ht="16.5" x14ac:dyDescent="0.25">
      <c r="A100" s="64"/>
      <c r="B100" s="87">
        <v>1</v>
      </c>
      <c r="C100" s="92">
        <v>2631</v>
      </c>
      <c r="D100" s="90">
        <v>2565.69</v>
      </c>
      <c r="E100" s="90">
        <v>2536.0600000000004</v>
      </c>
      <c r="F100" s="90">
        <v>2465.0300000000002</v>
      </c>
      <c r="G100" s="90">
        <v>2461.62</v>
      </c>
      <c r="H100" s="90">
        <v>2523.2600000000002</v>
      </c>
      <c r="I100" s="90">
        <v>2571.7700000000004</v>
      </c>
      <c r="J100" s="90">
        <v>2657.9900000000002</v>
      </c>
      <c r="K100" s="90">
        <v>2798.96</v>
      </c>
      <c r="L100" s="90">
        <v>2905.0200000000004</v>
      </c>
      <c r="M100" s="90">
        <v>2903.42</v>
      </c>
      <c r="N100" s="90">
        <v>2884.8900000000003</v>
      </c>
      <c r="O100" s="90">
        <v>2861.6000000000004</v>
      </c>
      <c r="P100" s="90">
        <v>2856.66</v>
      </c>
      <c r="Q100" s="90">
        <v>2827.2700000000004</v>
      </c>
      <c r="R100" s="90">
        <v>2804.87</v>
      </c>
      <c r="S100" s="90">
        <v>2804.09</v>
      </c>
      <c r="T100" s="90">
        <v>2807.5200000000004</v>
      </c>
      <c r="U100" s="90">
        <v>2878.4300000000003</v>
      </c>
      <c r="V100" s="90">
        <v>2903.96</v>
      </c>
      <c r="W100" s="90">
        <v>2861.0600000000004</v>
      </c>
      <c r="X100" s="90">
        <v>2810.67</v>
      </c>
      <c r="Y100" s="90">
        <v>2778.7400000000002</v>
      </c>
      <c r="Z100" s="91">
        <v>2641.9300000000003</v>
      </c>
      <c r="AA100" s="65"/>
    </row>
    <row r="101" spans="1:27" ht="16.5" x14ac:dyDescent="0.25">
      <c r="A101" s="64"/>
      <c r="B101" s="88">
        <v>2</v>
      </c>
      <c r="C101" s="84">
        <v>2434.9300000000003</v>
      </c>
      <c r="D101" s="56">
        <v>2319.2600000000002</v>
      </c>
      <c r="E101" s="56">
        <v>2267.91</v>
      </c>
      <c r="F101" s="56">
        <v>2281.79</v>
      </c>
      <c r="G101" s="56">
        <v>2330.3200000000002</v>
      </c>
      <c r="H101" s="56">
        <v>2460.0600000000004</v>
      </c>
      <c r="I101" s="56">
        <v>2572.5500000000002</v>
      </c>
      <c r="J101" s="56">
        <v>2666.4900000000002</v>
      </c>
      <c r="K101" s="56">
        <v>2742.1400000000003</v>
      </c>
      <c r="L101" s="56">
        <v>2733.63</v>
      </c>
      <c r="M101" s="56">
        <v>2710.95</v>
      </c>
      <c r="N101" s="56">
        <v>2731.25</v>
      </c>
      <c r="O101" s="56">
        <v>2742.05</v>
      </c>
      <c r="P101" s="56">
        <v>2740.25</v>
      </c>
      <c r="Q101" s="56">
        <v>2710.65</v>
      </c>
      <c r="R101" s="56">
        <v>2683.7400000000002</v>
      </c>
      <c r="S101" s="56">
        <v>2674.51</v>
      </c>
      <c r="T101" s="56">
        <v>2671.15</v>
      </c>
      <c r="U101" s="56">
        <v>2677.19</v>
      </c>
      <c r="V101" s="56">
        <v>2674.15</v>
      </c>
      <c r="W101" s="56">
        <v>2662.3</v>
      </c>
      <c r="X101" s="56">
        <v>2696.92</v>
      </c>
      <c r="Y101" s="56">
        <v>2597.0300000000002</v>
      </c>
      <c r="Z101" s="76">
        <v>2401.21</v>
      </c>
      <c r="AA101" s="65"/>
    </row>
    <row r="102" spans="1:27" ht="16.5" x14ac:dyDescent="0.25">
      <c r="A102" s="64"/>
      <c r="B102" s="88">
        <v>3</v>
      </c>
      <c r="C102" s="84">
        <v>2333.3100000000004</v>
      </c>
      <c r="D102" s="56">
        <v>2237.2800000000002</v>
      </c>
      <c r="E102" s="56">
        <v>2249.8900000000003</v>
      </c>
      <c r="F102" s="56">
        <v>2267.6999999999998</v>
      </c>
      <c r="G102" s="56">
        <v>2310.1800000000003</v>
      </c>
      <c r="H102" s="56">
        <v>2424.5300000000002</v>
      </c>
      <c r="I102" s="56">
        <v>2539.9800000000005</v>
      </c>
      <c r="J102" s="56">
        <v>2659.63</v>
      </c>
      <c r="K102" s="56">
        <v>2726.6400000000003</v>
      </c>
      <c r="L102" s="56">
        <v>2738.6400000000003</v>
      </c>
      <c r="M102" s="56">
        <v>2738.79</v>
      </c>
      <c r="N102" s="56">
        <v>2734.66</v>
      </c>
      <c r="O102" s="56">
        <v>2731.82</v>
      </c>
      <c r="P102" s="56">
        <v>2734.09</v>
      </c>
      <c r="Q102" s="56">
        <v>2728.54</v>
      </c>
      <c r="R102" s="56">
        <v>2726.62</v>
      </c>
      <c r="S102" s="56">
        <v>2748.2</v>
      </c>
      <c r="T102" s="56">
        <v>2743.71</v>
      </c>
      <c r="U102" s="56">
        <v>2734.1800000000003</v>
      </c>
      <c r="V102" s="56">
        <v>2734.9300000000003</v>
      </c>
      <c r="W102" s="56">
        <v>2706.1400000000003</v>
      </c>
      <c r="X102" s="56">
        <v>2739.69</v>
      </c>
      <c r="Y102" s="56">
        <v>2598.3900000000003</v>
      </c>
      <c r="Z102" s="76">
        <v>2444.3900000000003</v>
      </c>
      <c r="AA102" s="65"/>
    </row>
    <row r="103" spans="1:27" ht="16.5" x14ac:dyDescent="0.25">
      <c r="A103" s="64"/>
      <c r="B103" s="88">
        <v>4</v>
      </c>
      <c r="C103" s="84">
        <v>2290.38</v>
      </c>
      <c r="D103" s="56">
        <v>2215.2200000000003</v>
      </c>
      <c r="E103" s="56">
        <v>2184.0100000000002</v>
      </c>
      <c r="F103" s="56">
        <v>2186.6000000000004</v>
      </c>
      <c r="G103" s="56">
        <v>2256.59</v>
      </c>
      <c r="H103" s="56">
        <v>2335.7600000000002</v>
      </c>
      <c r="I103" s="56">
        <v>2496.66</v>
      </c>
      <c r="J103" s="56">
        <v>2629.91</v>
      </c>
      <c r="K103" s="56">
        <v>2653.1400000000003</v>
      </c>
      <c r="L103" s="56">
        <v>2676.4900000000002</v>
      </c>
      <c r="M103" s="56">
        <v>2677.9900000000002</v>
      </c>
      <c r="N103" s="56">
        <v>2687.8100000000004</v>
      </c>
      <c r="O103" s="56">
        <v>2687.65</v>
      </c>
      <c r="P103" s="56">
        <v>2688.25</v>
      </c>
      <c r="Q103" s="56">
        <v>2685.61</v>
      </c>
      <c r="R103" s="56">
        <v>2680.37</v>
      </c>
      <c r="S103" s="56">
        <v>2678.34</v>
      </c>
      <c r="T103" s="56">
        <v>2669.5600000000004</v>
      </c>
      <c r="U103" s="56">
        <v>2661.59</v>
      </c>
      <c r="V103" s="56">
        <v>2675.41</v>
      </c>
      <c r="W103" s="56">
        <v>2668.5600000000004</v>
      </c>
      <c r="X103" s="56">
        <v>2700.29</v>
      </c>
      <c r="Y103" s="56">
        <v>2590.1000000000004</v>
      </c>
      <c r="Z103" s="76">
        <v>2468.63</v>
      </c>
      <c r="AA103" s="65"/>
    </row>
    <row r="104" spans="1:27" ht="16.5" x14ac:dyDescent="0.25">
      <c r="A104" s="64"/>
      <c r="B104" s="88">
        <v>5</v>
      </c>
      <c r="C104" s="84">
        <v>2479</v>
      </c>
      <c r="D104" s="56">
        <v>2342.75</v>
      </c>
      <c r="E104" s="56">
        <v>2296.4499999999998</v>
      </c>
      <c r="F104" s="56">
        <v>2290.0500000000002</v>
      </c>
      <c r="G104" s="56">
        <v>2359.5200000000004</v>
      </c>
      <c r="H104" s="56">
        <v>2499.8500000000004</v>
      </c>
      <c r="I104" s="56">
        <v>2542.0200000000004</v>
      </c>
      <c r="J104" s="56">
        <v>2659.67</v>
      </c>
      <c r="K104" s="56">
        <v>2726.29</v>
      </c>
      <c r="L104" s="56">
        <v>2731.71</v>
      </c>
      <c r="M104" s="56">
        <v>2727.34</v>
      </c>
      <c r="N104" s="56">
        <v>2756.4900000000002</v>
      </c>
      <c r="O104" s="56">
        <v>2742.8</v>
      </c>
      <c r="P104" s="56">
        <v>2748.38</v>
      </c>
      <c r="Q104" s="56">
        <v>2740.05</v>
      </c>
      <c r="R104" s="56">
        <v>2726.84</v>
      </c>
      <c r="S104" s="56">
        <v>2725.94</v>
      </c>
      <c r="T104" s="56">
        <v>2723.25</v>
      </c>
      <c r="U104" s="56">
        <v>2731.8500000000004</v>
      </c>
      <c r="V104" s="56">
        <v>2724.36</v>
      </c>
      <c r="W104" s="56">
        <v>2718.4300000000003</v>
      </c>
      <c r="X104" s="56">
        <v>2773.6800000000003</v>
      </c>
      <c r="Y104" s="56">
        <v>2646.01</v>
      </c>
      <c r="Z104" s="76">
        <v>2539.96</v>
      </c>
      <c r="AA104" s="65"/>
    </row>
    <row r="105" spans="1:27" ht="16.5" x14ac:dyDescent="0.25">
      <c r="A105" s="64"/>
      <c r="B105" s="88">
        <v>6</v>
      </c>
      <c r="C105" s="84">
        <v>2534.54</v>
      </c>
      <c r="D105" s="56">
        <v>2509.7700000000004</v>
      </c>
      <c r="E105" s="56">
        <v>2452</v>
      </c>
      <c r="F105" s="56">
        <v>2339.63</v>
      </c>
      <c r="G105" s="56">
        <v>2354.1999999999998</v>
      </c>
      <c r="H105" s="56">
        <v>2476.61</v>
      </c>
      <c r="I105" s="56">
        <v>2525.15</v>
      </c>
      <c r="J105" s="56">
        <v>2576.91</v>
      </c>
      <c r="K105" s="56">
        <v>2748.41</v>
      </c>
      <c r="L105" s="56">
        <v>2779.55</v>
      </c>
      <c r="M105" s="56">
        <v>2799.26</v>
      </c>
      <c r="N105" s="56">
        <v>2788.51</v>
      </c>
      <c r="O105" s="56">
        <v>2769.45</v>
      </c>
      <c r="P105" s="56">
        <v>2765.87</v>
      </c>
      <c r="Q105" s="56">
        <v>2761.34</v>
      </c>
      <c r="R105" s="56">
        <v>2760.13</v>
      </c>
      <c r="S105" s="56">
        <v>2755.84</v>
      </c>
      <c r="T105" s="56">
        <v>2747.79</v>
      </c>
      <c r="U105" s="56">
        <v>2753.82</v>
      </c>
      <c r="V105" s="56">
        <v>2767</v>
      </c>
      <c r="W105" s="56">
        <v>2758.9</v>
      </c>
      <c r="X105" s="56">
        <v>2781.04</v>
      </c>
      <c r="Y105" s="56">
        <v>2692.44</v>
      </c>
      <c r="Z105" s="76">
        <v>2544.79</v>
      </c>
      <c r="AA105" s="65"/>
    </row>
    <row r="106" spans="1:27" ht="16.5" x14ac:dyDescent="0.25">
      <c r="A106" s="64"/>
      <c r="B106" s="88">
        <v>7</v>
      </c>
      <c r="C106" s="84">
        <v>2495.33</v>
      </c>
      <c r="D106" s="56">
        <v>2401.9900000000002</v>
      </c>
      <c r="E106" s="56">
        <v>2311.5500000000002</v>
      </c>
      <c r="F106" s="56">
        <v>2271.3200000000002</v>
      </c>
      <c r="G106" s="56">
        <v>2267.09</v>
      </c>
      <c r="H106" s="56">
        <v>2258.1800000000003</v>
      </c>
      <c r="I106" s="56">
        <v>2411.3000000000002</v>
      </c>
      <c r="J106" s="56">
        <v>2508.11</v>
      </c>
      <c r="K106" s="56">
        <v>2549.7600000000002</v>
      </c>
      <c r="L106" s="56">
        <v>2608.44</v>
      </c>
      <c r="M106" s="56">
        <v>2615.36</v>
      </c>
      <c r="N106" s="56">
        <v>2616.5700000000002</v>
      </c>
      <c r="O106" s="56">
        <v>2608.87</v>
      </c>
      <c r="P106" s="56">
        <v>2604.04</v>
      </c>
      <c r="Q106" s="56">
        <v>2601.36</v>
      </c>
      <c r="R106" s="56">
        <v>2602.9499999999998</v>
      </c>
      <c r="S106" s="56">
        <v>2602.41</v>
      </c>
      <c r="T106" s="56">
        <v>2599.0300000000002</v>
      </c>
      <c r="U106" s="56">
        <v>2620.4700000000003</v>
      </c>
      <c r="V106" s="56">
        <v>2645.2700000000004</v>
      </c>
      <c r="W106" s="56">
        <v>2666.8</v>
      </c>
      <c r="X106" s="56">
        <v>2647.4800000000005</v>
      </c>
      <c r="Y106" s="56">
        <v>2591.4700000000003</v>
      </c>
      <c r="Z106" s="76">
        <v>2498.1800000000003</v>
      </c>
      <c r="AA106" s="65"/>
    </row>
    <row r="107" spans="1:27" ht="16.5" x14ac:dyDescent="0.25">
      <c r="A107" s="64"/>
      <c r="B107" s="88">
        <v>8</v>
      </c>
      <c r="C107" s="84">
        <v>2513.6999999999998</v>
      </c>
      <c r="D107" s="56">
        <v>2471.7200000000003</v>
      </c>
      <c r="E107" s="56">
        <v>2373.65</v>
      </c>
      <c r="F107" s="56">
        <v>2264.84</v>
      </c>
      <c r="G107" s="56">
        <v>2266.29</v>
      </c>
      <c r="H107" s="56">
        <v>2296.41</v>
      </c>
      <c r="I107" s="56">
        <v>2493.1000000000004</v>
      </c>
      <c r="J107" s="56">
        <v>2539.88</v>
      </c>
      <c r="K107" s="56">
        <v>2643.2700000000004</v>
      </c>
      <c r="L107" s="56">
        <v>2709.4800000000005</v>
      </c>
      <c r="M107" s="56">
        <v>2714.61</v>
      </c>
      <c r="N107" s="56">
        <v>2711.79</v>
      </c>
      <c r="O107" s="56">
        <v>2699.95</v>
      </c>
      <c r="P107" s="56">
        <v>2697.9700000000003</v>
      </c>
      <c r="Q107" s="56">
        <v>2704.2300000000005</v>
      </c>
      <c r="R107" s="56">
        <v>2702.16</v>
      </c>
      <c r="S107" s="56">
        <v>2699.66</v>
      </c>
      <c r="T107" s="56">
        <v>2682.26</v>
      </c>
      <c r="U107" s="56">
        <v>2699.95</v>
      </c>
      <c r="V107" s="56">
        <v>2713.37</v>
      </c>
      <c r="W107" s="56">
        <v>2704.0200000000004</v>
      </c>
      <c r="X107" s="56">
        <v>2704.9300000000003</v>
      </c>
      <c r="Y107" s="56">
        <v>2630.69</v>
      </c>
      <c r="Z107" s="76">
        <v>2530.5200000000004</v>
      </c>
      <c r="AA107" s="65"/>
    </row>
    <row r="108" spans="1:27" ht="16.5" x14ac:dyDescent="0.25">
      <c r="A108" s="64"/>
      <c r="B108" s="88">
        <v>9</v>
      </c>
      <c r="C108" s="84">
        <v>2549.8200000000002</v>
      </c>
      <c r="D108" s="56">
        <v>2500.16</v>
      </c>
      <c r="E108" s="56">
        <v>2474.19</v>
      </c>
      <c r="F108" s="56">
        <v>2458.54</v>
      </c>
      <c r="G108" s="56">
        <v>2454.2800000000002</v>
      </c>
      <c r="H108" s="56">
        <v>2464.0500000000002</v>
      </c>
      <c r="I108" s="56">
        <v>2504.8900000000003</v>
      </c>
      <c r="J108" s="56">
        <v>2564.84</v>
      </c>
      <c r="K108" s="56">
        <v>2729.4900000000002</v>
      </c>
      <c r="L108" s="56">
        <v>2754.69</v>
      </c>
      <c r="M108" s="56">
        <v>2762.2700000000004</v>
      </c>
      <c r="N108" s="56">
        <v>2758.65</v>
      </c>
      <c r="O108" s="56">
        <v>2756.2400000000002</v>
      </c>
      <c r="P108" s="56">
        <v>2754.6000000000004</v>
      </c>
      <c r="Q108" s="56">
        <v>2754.41</v>
      </c>
      <c r="R108" s="56">
        <v>2754.51</v>
      </c>
      <c r="S108" s="56">
        <v>2743.17</v>
      </c>
      <c r="T108" s="56">
        <v>2735.1400000000003</v>
      </c>
      <c r="U108" s="56">
        <v>2746.57</v>
      </c>
      <c r="V108" s="56">
        <v>2759.1000000000004</v>
      </c>
      <c r="W108" s="56">
        <v>2763.13</v>
      </c>
      <c r="X108" s="56">
        <v>2732.08</v>
      </c>
      <c r="Y108" s="56">
        <v>2744.5600000000004</v>
      </c>
      <c r="Z108" s="76">
        <v>2603.62</v>
      </c>
      <c r="AA108" s="65"/>
    </row>
    <row r="109" spans="1:27" ht="16.5" x14ac:dyDescent="0.25">
      <c r="A109" s="64"/>
      <c r="B109" s="88">
        <v>10</v>
      </c>
      <c r="C109" s="84">
        <v>2569.2700000000004</v>
      </c>
      <c r="D109" s="56">
        <v>2485</v>
      </c>
      <c r="E109" s="56">
        <v>2454.16</v>
      </c>
      <c r="F109" s="56">
        <v>2426.96</v>
      </c>
      <c r="G109" s="56">
        <v>2464.4700000000003</v>
      </c>
      <c r="H109" s="56">
        <v>2523.0200000000004</v>
      </c>
      <c r="I109" s="56">
        <v>2636.2200000000003</v>
      </c>
      <c r="J109" s="56">
        <v>2709.54</v>
      </c>
      <c r="K109" s="56">
        <v>2754.75</v>
      </c>
      <c r="L109" s="56">
        <v>2747.7700000000004</v>
      </c>
      <c r="M109" s="56">
        <v>2743.28</v>
      </c>
      <c r="N109" s="56">
        <v>2771.7200000000003</v>
      </c>
      <c r="O109" s="56">
        <v>2767.4900000000002</v>
      </c>
      <c r="P109" s="56">
        <v>2767.58</v>
      </c>
      <c r="Q109" s="56">
        <v>2758.57</v>
      </c>
      <c r="R109" s="56">
        <v>2754.54</v>
      </c>
      <c r="S109" s="56">
        <v>2747.4700000000003</v>
      </c>
      <c r="T109" s="56">
        <v>2744.2400000000002</v>
      </c>
      <c r="U109" s="56">
        <v>2742.7400000000002</v>
      </c>
      <c r="V109" s="56">
        <v>2737.04</v>
      </c>
      <c r="W109" s="56">
        <v>2716.8</v>
      </c>
      <c r="X109" s="56">
        <v>2711.1000000000004</v>
      </c>
      <c r="Y109" s="56">
        <v>2632.57</v>
      </c>
      <c r="Z109" s="76">
        <v>2520.3100000000004</v>
      </c>
      <c r="AA109" s="65"/>
    </row>
    <row r="110" spans="1:27" ht="16.5" x14ac:dyDescent="0.25">
      <c r="A110" s="64"/>
      <c r="B110" s="88">
        <v>11</v>
      </c>
      <c r="C110" s="84">
        <v>2281.1000000000004</v>
      </c>
      <c r="D110" s="56">
        <v>2187.94</v>
      </c>
      <c r="E110" s="56">
        <v>2170.1800000000003</v>
      </c>
      <c r="F110" s="56">
        <v>2152.29</v>
      </c>
      <c r="G110" s="56">
        <v>2182.5300000000002</v>
      </c>
      <c r="H110" s="56">
        <v>2291.65</v>
      </c>
      <c r="I110" s="56">
        <v>2459.2200000000003</v>
      </c>
      <c r="J110" s="56">
        <v>2523.6800000000003</v>
      </c>
      <c r="K110" s="56">
        <v>2529.4300000000003</v>
      </c>
      <c r="L110" s="56">
        <v>2547.2200000000003</v>
      </c>
      <c r="M110" s="56">
        <v>2542.42</v>
      </c>
      <c r="N110" s="56">
        <v>2561.96</v>
      </c>
      <c r="O110" s="56">
        <v>2565.3100000000004</v>
      </c>
      <c r="P110" s="56">
        <v>2561.84</v>
      </c>
      <c r="Q110" s="56">
        <v>2545.37</v>
      </c>
      <c r="R110" s="56">
        <v>2533.09</v>
      </c>
      <c r="S110" s="56">
        <v>2541.1800000000003</v>
      </c>
      <c r="T110" s="56">
        <v>2537.0200000000004</v>
      </c>
      <c r="U110" s="56">
        <v>2545.25</v>
      </c>
      <c r="V110" s="56">
        <v>2552.7400000000002</v>
      </c>
      <c r="W110" s="56">
        <v>2534.0500000000002</v>
      </c>
      <c r="X110" s="56">
        <v>2583.4499999999998</v>
      </c>
      <c r="Y110" s="56">
        <v>2569.62</v>
      </c>
      <c r="Z110" s="76">
        <v>2359.9300000000003</v>
      </c>
      <c r="AA110" s="65"/>
    </row>
    <row r="111" spans="1:27" ht="16.5" x14ac:dyDescent="0.25">
      <c r="A111" s="64"/>
      <c r="B111" s="88">
        <v>12</v>
      </c>
      <c r="C111" s="84">
        <v>2286.7400000000002</v>
      </c>
      <c r="D111" s="56">
        <v>2188.4900000000002</v>
      </c>
      <c r="E111" s="56">
        <v>2150.59</v>
      </c>
      <c r="F111" s="56">
        <v>2128.21</v>
      </c>
      <c r="G111" s="56">
        <v>2212.25</v>
      </c>
      <c r="H111" s="56">
        <v>2346.5600000000004</v>
      </c>
      <c r="I111" s="56">
        <v>2515.6800000000003</v>
      </c>
      <c r="J111" s="56">
        <v>2601.41</v>
      </c>
      <c r="K111" s="56">
        <v>2662.29</v>
      </c>
      <c r="L111" s="56">
        <v>2703.2400000000002</v>
      </c>
      <c r="M111" s="56">
        <v>2692.57</v>
      </c>
      <c r="N111" s="56">
        <v>2706.17</v>
      </c>
      <c r="O111" s="56">
        <v>2703.9800000000005</v>
      </c>
      <c r="P111" s="56">
        <v>2704.3500000000004</v>
      </c>
      <c r="Q111" s="56">
        <v>2674.69</v>
      </c>
      <c r="R111" s="56">
        <v>2619.08</v>
      </c>
      <c r="S111" s="56">
        <v>2631.5</v>
      </c>
      <c r="T111" s="56">
        <v>2629</v>
      </c>
      <c r="U111" s="56">
        <v>2638.66</v>
      </c>
      <c r="V111" s="56">
        <v>2622.8</v>
      </c>
      <c r="W111" s="56">
        <v>2629.1800000000003</v>
      </c>
      <c r="X111" s="56">
        <v>2657.9900000000002</v>
      </c>
      <c r="Y111" s="56">
        <v>2622.2400000000002</v>
      </c>
      <c r="Z111" s="76">
        <v>2509.21</v>
      </c>
      <c r="AA111" s="65"/>
    </row>
    <row r="112" spans="1:27" ht="16.5" x14ac:dyDescent="0.25">
      <c r="A112" s="64"/>
      <c r="B112" s="88">
        <v>13</v>
      </c>
      <c r="C112" s="84">
        <v>2496.94</v>
      </c>
      <c r="D112" s="56">
        <v>2318.13</v>
      </c>
      <c r="E112" s="56">
        <v>2208.48</v>
      </c>
      <c r="F112" s="56">
        <v>2190.48</v>
      </c>
      <c r="G112" s="56">
        <v>2197.83</v>
      </c>
      <c r="H112" s="56">
        <v>2233.3900000000003</v>
      </c>
      <c r="I112" s="56">
        <v>2418.46</v>
      </c>
      <c r="J112" s="56">
        <v>2521.33</v>
      </c>
      <c r="K112" s="56">
        <v>2615.46</v>
      </c>
      <c r="L112" s="56">
        <v>2709.9300000000003</v>
      </c>
      <c r="M112" s="56">
        <v>2711.13</v>
      </c>
      <c r="N112" s="56">
        <v>2710.12</v>
      </c>
      <c r="O112" s="56">
        <v>2691.79</v>
      </c>
      <c r="P112" s="56">
        <v>2682.36</v>
      </c>
      <c r="Q112" s="56">
        <v>2700.9</v>
      </c>
      <c r="R112" s="56">
        <v>2687.12</v>
      </c>
      <c r="S112" s="56">
        <v>2658.1000000000004</v>
      </c>
      <c r="T112" s="56">
        <v>2634.88</v>
      </c>
      <c r="U112" s="56">
        <v>2631.1800000000003</v>
      </c>
      <c r="V112" s="56">
        <v>2645.8</v>
      </c>
      <c r="W112" s="56">
        <v>2641.63</v>
      </c>
      <c r="X112" s="56">
        <v>2665.6800000000003</v>
      </c>
      <c r="Y112" s="56">
        <v>2586.9800000000005</v>
      </c>
      <c r="Z112" s="76">
        <v>2499.9300000000003</v>
      </c>
      <c r="AA112" s="65"/>
    </row>
    <row r="113" spans="1:27" ht="16.5" x14ac:dyDescent="0.25">
      <c r="A113" s="64"/>
      <c r="B113" s="88">
        <v>14</v>
      </c>
      <c r="C113" s="84">
        <v>2385.65</v>
      </c>
      <c r="D113" s="56">
        <v>2236.6999999999998</v>
      </c>
      <c r="E113" s="56">
        <v>2180.25</v>
      </c>
      <c r="F113" s="56">
        <v>2165.33</v>
      </c>
      <c r="G113" s="56">
        <v>2165.2200000000003</v>
      </c>
      <c r="H113" s="56">
        <v>2124.8200000000002</v>
      </c>
      <c r="I113" s="56">
        <v>2136.54</v>
      </c>
      <c r="J113" s="56">
        <v>2313.11</v>
      </c>
      <c r="K113" s="56">
        <v>2491.4700000000003</v>
      </c>
      <c r="L113" s="56">
        <v>2526.5600000000004</v>
      </c>
      <c r="M113" s="56">
        <v>2535.1000000000004</v>
      </c>
      <c r="N113" s="56">
        <v>2538.0300000000002</v>
      </c>
      <c r="O113" s="56">
        <v>2530.4300000000003</v>
      </c>
      <c r="P113" s="56">
        <v>2529.46</v>
      </c>
      <c r="Q113" s="56">
        <v>2526.5700000000002</v>
      </c>
      <c r="R113" s="56">
        <v>2531.9900000000002</v>
      </c>
      <c r="S113" s="56">
        <v>2529.4300000000003</v>
      </c>
      <c r="T113" s="56">
        <v>2517.3900000000003</v>
      </c>
      <c r="U113" s="56">
        <v>2538.2300000000005</v>
      </c>
      <c r="V113" s="56">
        <v>2568.9800000000005</v>
      </c>
      <c r="W113" s="56">
        <v>2556.41</v>
      </c>
      <c r="X113" s="56">
        <v>2555.2300000000005</v>
      </c>
      <c r="Y113" s="56">
        <v>2530.62</v>
      </c>
      <c r="Z113" s="76">
        <v>2459.75</v>
      </c>
      <c r="AA113" s="65"/>
    </row>
    <row r="114" spans="1:27" ht="16.5" x14ac:dyDescent="0.25">
      <c r="A114" s="64"/>
      <c r="B114" s="88">
        <v>15</v>
      </c>
      <c r="C114" s="84">
        <v>2336.7400000000002</v>
      </c>
      <c r="D114" s="56">
        <v>2185.17</v>
      </c>
      <c r="E114" s="56">
        <v>2150.4500000000003</v>
      </c>
      <c r="F114" s="56">
        <v>2142.77</v>
      </c>
      <c r="G114" s="56">
        <v>2199.7200000000003</v>
      </c>
      <c r="H114" s="56">
        <v>2300.34</v>
      </c>
      <c r="I114" s="56">
        <v>2512.4</v>
      </c>
      <c r="J114" s="56">
        <v>2573.9300000000003</v>
      </c>
      <c r="K114" s="56">
        <v>2730.87</v>
      </c>
      <c r="L114" s="56">
        <v>2745.82</v>
      </c>
      <c r="M114" s="56">
        <v>2729.38</v>
      </c>
      <c r="N114" s="56">
        <v>2742.6400000000003</v>
      </c>
      <c r="O114" s="56">
        <v>2734.9700000000003</v>
      </c>
      <c r="P114" s="56">
        <v>2745.87</v>
      </c>
      <c r="Q114" s="56">
        <v>2697.96</v>
      </c>
      <c r="R114" s="56">
        <v>2646.36</v>
      </c>
      <c r="S114" s="56">
        <v>2635.51</v>
      </c>
      <c r="T114" s="56">
        <v>2616.69</v>
      </c>
      <c r="U114" s="56">
        <v>2606.58</v>
      </c>
      <c r="V114" s="56">
        <v>2611.7400000000002</v>
      </c>
      <c r="W114" s="56">
        <v>2594.5</v>
      </c>
      <c r="X114" s="56">
        <v>2641.4</v>
      </c>
      <c r="Y114" s="56">
        <v>2546.92</v>
      </c>
      <c r="Z114" s="76">
        <v>2454.84</v>
      </c>
      <c r="AA114" s="65"/>
    </row>
    <row r="115" spans="1:27" ht="16.5" x14ac:dyDescent="0.25">
      <c r="A115" s="64"/>
      <c r="B115" s="88">
        <v>16</v>
      </c>
      <c r="C115" s="84">
        <v>2265.63</v>
      </c>
      <c r="D115" s="56">
        <v>2223.61</v>
      </c>
      <c r="E115" s="56">
        <v>2168.41</v>
      </c>
      <c r="F115" s="56">
        <v>2166.3500000000004</v>
      </c>
      <c r="G115" s="56">
        <v>2227.5100000000002</v>
      </c>
      <c r="H115" s="56">
        <v>2381.6000000000004</v>
      </c>
      <c r="I115" s="56">
        <v>2509.0500000000002</v>
      </c>
      <c r="J115" s="56">
        <v>2569.7300000000005</v>
      </c>
      <c r="K115" s="56">
        <v>2662.12</v>
      </c>
      <c r="L115" s="56">
        <v>2667.9700000000003</v>
      </c>
      <c r="M115" s="56">
        <v>2641.32</v>
      </c>
      <c r="N115" s="56">
        <v>2649.91</v>
      </c>
      <c r="O115" s="56">
        <v>2641.62</v>
      </c>
      <c r="P115" s="56">
        <v>2670.7700000000004</v>
      </c>
      <c r="Q115" s="56">
        <v>2649.2</v>
      </c>
      <c r="R115" s="56">
        <v>2600.9900000000002</v>
      </c>
      <c r="S115" s="56">
        <v>2565.7800000000002</v>
      </c>
      <c r="T115" s="56">
        <v>2555.9</v>
      </c>
      <c r="U115" s="56">
        <v>2557.0100000000002</v>
      </c>
      <c r="V115" s="56">
        <v>2562.0500000000002</v>
      </c>
      <c r="W115" s="56">
        <v>2556.4900000000002</v>
      </c>
      <c r="X115" s="56">
        <v>2621.3100000000004</v>
      </c>
      <c r="Y115" s="56">
        <v>2534.0700000000002</v>
      </c>
      <c r="Z115" s="76">
        <v>2373.2700000000004</v>
      </c>
      <c r="AA115" s="65"/>
    </row>
    <row r="116" spans="1:27" ht="16.5" x14ac:dyDescent="0.25">
      <c r="A116" s="64"/>
      <c r="B116" s="88">
        <v>17</v>
      </c>
      <c r="C116" s="84">
        <v>2219.58</v>
      </c>
      <c r="D116" s="56">
        <v>2158.9700000000003</v>
      </c>
      <c r="E116" s="56">
        <v>2130.41</v>
      </c>
      <c r="F116" s="56">
        <v>2110.4900000000002</v>
      </c>
      <c r="G116" s="56">
        <v>2153.69</v>
      </c>
      <c r="H116" s="56">
        <v>2269.1000000000004</v>
      </c>
      <c r="I116" s="56">
        <v>2507.5100000000002</v>
      </c>
      <c r="J116" s="56">
        <v>2567.8900000000003</v>
      </c>
      <c r="K116" s="56">
        <v>2603.3200000000002</v>
      </c>
      <c r="L116" s="56">
        <v>2663.63</v>
      </c>
      <c r="M116" s="56">
        <v>2622.29</v>
      </c>
      <c r="N116" s="56">
        <v>2672.54</v>
      </c>
      <c r="O116" s="56">
        <v>2660.12</v>
      </c>
      <c r="P116" s="56">
        <v>2666.1000000000004</v>
      </c>
      <c r="Q116" s="56">
        <v>2665.4300000000003</v>
      </c>
      <c r="R116" s="56">
        <v>2627.8900000000003</v>
      </c>
      <c r="S116" s="56">
        <v>2586.9</v>
      </c>
      <c r="T116" s="56">
        <v>2570.12</v>
      </c>
      <c r="U116" s="56">
        <v>2572.4800000000005</v>
      </c>
      <c r="V116" s="56">
        <v>2581.8000000000002</v>
      </c>
      <c r="W116" s="56">
        <v>2575.08</v>
      </c>
      <c r="X116" s="56">
        <v>2643.01</v>
      </c>
      <c r="Y116" s="56">
        <v>2544.9800000000005</v>
      </c>
      <c r="Z116" s="76">
        <v>2373.87</v>
      </c>
      <c r="AA116" s="65"/>
    </row>
    <row r="117" spans="1:27" ht="16.5" x14ac:dyDescent="0.25">
      <c r="A117" s="64"/>
      <c r="B117" s="88">
        <v>18</v>
      </c>
      <c r="C117" s="84">
        <v>2264.91</v>
      </c>
      <c r="D117" s="56">
        <v>2217.48</v>
      </c>
      <c r="E117" s="56">
        <v>2131.4300000000003</v>
      </c>
      <c r="F117" s="56">
        <v>2124.8500000000004</v>
      </c>
      <c r="G117" s="56">
        <v>2215.62</v>
      </c>
      <c r="H117" s="56">
        <v>2305.9300000000003</v>
      </c>
      <c r="I117" s="56">
        <v>2501.63</v>
      </c>
      <c r="J117" s="56">
        <v>2568.5</v>
      </c>
      <c r="K117" s="56">
        <v>2648.9</v>
      </c>
      <c r="L117" s="56">
        <v>2663.66</v>
      </c>
      <c r="M117" s="56">
        <v>2648.4</v>
      </c>
      <c r="N117" s="56">
        <v>2655.61</v>
      </c>
      <c r="O117" s="56">
        <v>2649.4300000000003</v>
      </c>
      <c r="P117" s="56">
        <v>2654.67</v>
      </c>
      <c r="Q117" s="56">
        <v>2649.66</v>
      </c>
      <c r="R117" s="56">
        <v>2632.6400000000003</v>
      </c>
      <c r="S117" s="56">
        <v>2640.6800000000003</v>
      </c>
      <c r="T117" s="56">
        <v>2642.59</v>
      </c>
      <c r="U117" s="56">
        <v>2650.32</v>
      </c>
      <c r="V117" s="56">
        <v>2684.45</v>
      </c>
      <c r="W117" s="56">
        <v>2658.2200000000003</v>
      </c>
      <c r="X117" s="56">
        <v>2694.9700000000003</v>
      </c>
      <c r="Y117" s="56">
        <v>2554.87</v>
      </c>
      <c r="Z117" s="76">
        <v>2446.0700000000002</v>
      </c>
      <c r="AA117" s="65"/>
    </row>
    <row r="118" spans="1:27" ht="16.5" x14ac:dyDescent="0.25">
      <c r="A118" s="64"/>
      <c r="B118" s="88">
        <v>19</v>
      </c>
      <c r="C118" s="84">
        <v>2256.6800000000003</v>
      </c>
      <c r="D118" s="56">
        <v>2139.94</v>
      </c>
      <c r="E118" s="56">
        <v>2097.4500000000003</v>
      </c>
      <c r="F118" s="56">
        <v>2089.04</v>
      </c>
      <c r="G118" s="56">
        <v>2110.9900000000002</v>
      </c>
      <c r="H118" s="56">
        <v>2383.11</v>
      </c>
      <c r="I118" s="56">
        <v>2514.8000000000002</v>
      </c>
      <c r="J118" s="56">
        <v>2671.09</v>
      </c>
      <c r="K118" s="56">
        <v>2751.61</v>
      </c>
      <c r="L118" s="56">
        <v>2783.6000000000004</v>
      </c>
      <c r="M118" s="56">
        <v>2765.16</v>
      </c>
      <c r="N118" s="56">
        <v>2782.92</v>
      </c>
      <c r="O118" s="56">
        <v>2775.7</v>
      </c>
      <c r="P118" s="56">
        <v>2778.3900000000003</v>
      </c>
      <c r="Q118" s="56">
        <v>2755.51</v>
      </c>
      <c r="R118" s="56">
        <v>2750.25</v>
      </c>
      <c r="S118" s="56">
        <v>2744.29</v>
      </c>
      <c r="T118" s="56">
        <v>2730.6400000000003</v>
      </c>
      <c r="U118" s="56">
        <v>2723.13</v>
      </c>
      <c r="V118" s="56">
        <v>2731.11</v>
      </c>
      <c r="W118" s="56">
        <v>2720.1000000000004</v>
      </c>
      <c r="X118" s="56">
        <v>2756.8500000000004</v>
      </c>
      <c r="Y118" s="56">
        <v>2631.95</v>
      </c>
      <c r="Z118" s="76">
        <v>2487.0300000000002</v>
      </c>
      <c r="AA118" s="65"/>
    </row>
    <row r="119" spans="1:27" ht="16.5" x14ac:dyDescent="0.25">
      <c r="A119" s="64"/>
      <c r="B119" s="88">
        <v>20</v>
      </c>
      <c r="C119" s="84">
        <v>2546.62</v>
      </c>
      <c r="D119" s="56">
        <v>2480.19</v>
      </c>
      <c r="E119" s="56">
        <v>2429.2600000000002</v>
      </c>
      <c r="F119" s="56">
        <v>2332.7300000000005</v>
      </c>
      <c r="G119" s="56">
        <v>2350.2800000000002</v>
      </c>
      <c r="H119" s="56">
        <v>2409.5700000000002</v>
      </c>
      <c r="I119" s="56">
        <v>2494.9300000000003</v>
      </c>
      <c r="J119" s="56">
        <v>2656.13</v>
      </c>
      <c r="K119" s="56">
        <v>2763.07</v>
      </c>
      <c r="L119" s="56">
        <v>2857.45</v>
      </c>
      <c r="M119" s="56">
        <v>2860.3100000000004</v>
      </c>
      <c r="N119" s="56">
        <v>2852.62</v>
      </c>
      <c r="O119" s="56">
        <v>2784.53</v>
      </c>
      <c r="P119" s="56">
        <v>2768.1000000000004</v>
      </c>
      <c r="Q119" s="56">
        <v>2765.3</v>
      </c>
      <c r="R119" s="56">
        <v>2736.4300000000003</v>
      </c>
      <c r="S119" s="56">
        <v>2725.87</v>
      </c>
      <c r="T119" s="56">
        <v>2710.94</v>
      </c>
      <c r="U119" s="56">
        <v>2715.1800000000003</v>
      </c>
      <c r="V119" s="56">
        <v>2743.9800000000005</v>
      </c>
      <c r="W119" s="56">
        <v>2738.19</v>
      </c>
      <c r="X119" s="56">
        <v>2744.33</v>
      </c>
      <c r="Y119" s="56">
        <v>2634.3500000000004</v>
      </c>
      <c r="Z119" s="76">
        <v>2469.12</v>
      </c>
      <c r="AA119" s="65"/>
    </row>
    <row r="120" spans="1:27" ht="16.5" x14ac:dyDescent="0.25">
      <c r="A120" s="64"/>
      <c r="B120" s="88">
        <v>21</v>
      </c>
      <c r="C120" s="84">
        <v>2468.7600000000002</v>
      </c>
      <c r="D120" s="56">
        <v>2377.3100000000004</v>
      </c>
      <c r="E120" s="56">
        <v>2275.59</v>
      </c>
      <c r="F120" s="56">
        <v>2214.2400000000002</v>
      </c>
      <c r="G120" s="56">
        <v>2222.41</v>
      </c>
      <c r="H120" s="56">
        <v>2215.94</v>
      </c>
      <c r="I120" s="56">
        <v>2308.36</v>
      </c>
      <c r="J120" s="56">
        <v>2492.0500000000002</v>
      </c>
      <c r="K120" s="56">
        <v>2621.7700000000004</v>
      </c>
      <c r="L120" s="56">
        <v>2699.54</v>
      </c>
      <c r="M120" s="56">
        <v>2718.62</v>
      </c>
      <c r="N120" s="56">
        <v>2724.4900000000002</v>
      </c>
      <c r="O120" s="56">
        <v>2718.13</v>
      </c>
      <c r="P120" s="56">
        <v>2705.08</v>
      </c>
      <c r="Q120" s="56">
        <v>2708.32</v>
      </c>
      <c r="R120" s="56">
        <v>2709.75</v>
      </c>
      <c r="S120" s="56">
        <v>2700.08</v>
      </c>
      <c r="T120" s="56">
        <v>2684.03</v>
      </c>
      <c r="U120" s="56">
        <v>2714.6800000000003</v>
      </c>
      <c r="V120" s="56">
        <v>2774.7300000000005</v>
      </c>
      <c r="W120" s="56">
        <v>2768.5</v>
      </c>
      <c r="X120" s="56">
        <v>2745.36</v>
      </c>
      <c r="Y120" s="56">
        <v>2659.26</v>
      </c>
      <c r="Z120" s="76">
        <v>2474.9800000000005</v>
      </c>
      <c r="AA120" s="65"/>
    </row>
    <row r="121" spans="1:27" ht="16.5" x14ac:dyDescent="0.25">
      <c r="A121" s="64"/>
      <c r="B121" s="88">
        <v>22</v>
      </c>
      <c r="C121" s="84">
        <v>2359.66</v>
      </c>
      <c r="D121" s="56">
        <v>2232.8500000000004</v>
      </c>
      <c r="E121" s="56">
        <v>2191.17</v>
      </c>
      <c r="F121" s="56">
        <v>2180.5700000000002</v>
      </c>
      <c r="G121" s="56">
        <v>2195.8500000000004</v>
      </c>
      <c r="H121" s="56">
        <v>2264.62</v>
      </c>
      <c r="I121" s="56">
        <v>2487.21</v>
      </c>
      <c r="J121" s="56">
        <v>2623.13</v>
      </c>
      <c r="K121" s="56">
        <v>2746.0600000000004</v>
      </c>
      <c r="L121" s="56">
        <v>2749.1000000000004</v>
      </c>
      <c r="M121" s="56">
        <v>2742.1000000000004</v>
      </c>
      <c r="N121" s="56">
        <v>2741.76</v>
      </c>
      <c r="O121" s="56">
        <v>2719.82</v>
      </c>
      <c r="P121" s="56">
        <v>2739.5600000000004</v>
      </c>
      <c r="Q121" s="56">
        <v>2717.4900000000002</v>
      </c>
      <c r="R121" s="56">
        <v>2704.15</v>
      </c>
      <c r="S121" s="56">
        <v>2694.42</v>
      </c>
      <c r="T121" s="56">
        <v>2734.07</v>
      </c>
      <c r="U121" s="56">
        <v>2732.2</v>
      </c>
      <c r="V121" s="56">
        <v>2712.1800000000003</v>
      </c>
      <c r="W121" s="56">
        <v>2712.6400000000003</v>
      </c>
      <c r="X121" s="56">
        <v>2753.53</v>
      </c>
      <c r="Y121" s="56">
        <v>2621.76</v>
      </c>
      <c r="Z121" s="76">
        <v>2458.7300000000005</v>
      </c>
      <c r="AA121" s="65"/>
    </row>
    <row r="122" spans="1:27" ht="16.5" x14ac:dyDescent="0.25">
      <c r="A122" s="64"/>
      <c r="B122" s="88">
        <v>23</v>
      </c>
      <c r="C122" s="84">
        <v>2355.1000000000004</v>
      </c>
      <c r="D122" s="56">
        <v>2219.0100000000002</v>
      </c>
      <c r="E122" s="56">
        <v>2158.3900000000003</v>
      </c>
      <c r="F122" s="56">
        <v>2147.9900000000002</v>
      </c>
      <c r="G122" s="56">
        <v>2281.44</v>
      </c>
      <c r="H122" s="56">
        <v>2436.5300000000002</v>
      </c>
      <c r="I122" s="56">
        <v>2504.0200000000004</v>
      </c>
      <c r="J122" s="56">
        <v>2609.25</v>
      </c>
      <c r="K122" s="56">
        <v>2710.42</v>
      </c>
      <c r="L122" s="56">
        <v>2731.8</v>
      </c>
      <c r="M122" s="56">
        <v>2653.3100000000004</v>
      </c>
      <c r="N122" s="56">
        <v>2718.57</v>
      </c>
      <c r="O122" s="56">
        <v>2719.59</v>
      </c>
      <c r="P122" s="56">
        <v>2727.09</v>
      </c>
      <c r="Q122" s="56">
        <v>2712.7</v>
      </c>
      <c r="R122" s="56">
        <v>2690.38</v>
      </c>
      <c r="S122" s="56">
        <v>2671.8500000000004</v>
      </c>
      <c r="T122" s="56">
        <v>2641.08</v>
      </c>
      <c r="U122" s="56">
        <v>2652.94</v>
      </c>
      <c r="V122" s="56">
        <v>2656.61</v>
      </c>
      <c r="W122" s="56">
        <v>2641.57</v>
      </c>
      <c r="X122" s="56">
        <v>2673.7300000000005</v>
      </c>
      <c r="Y122" s="56">
        <v>2543.16</v>
      </c>
      <c r="Z122" s="76">
        <v>2369.0500000000002</v>
      </c>
      <c r="AA122" s="65"/>
    </row>
    <row r="123" spans="1:27" ht="16.5" x14ac:dyDescent="0.25">
      <c r="A123" s="64"/>
      <c r="B123" s="88">
        <v>24</v>
      </c>
      <c r="C123" s="84">
        <v>2314.88</v>
      </c>
      <c r="D123" s="56">
        <v>2159.6800000000003</v>
      </c>
      <c r="E123" s="56">
        <v>2146.5</v>
      </c>
      <c r="F123" s="56">
        <v>2134.8200000000002</v>
      </c>
      <c r="G123" s="56">
        <v>2165.23</v>
      </c>
      <c r="H123" s="56">
        <v>2337.25</v>
      </c>
      <c r="I123" s="56">
        <v>2550.17</v>
      </c>
      <c r="J123" s="56">
        <v>2650.76</v>
      </c>
      <c r="K123" s="56">
        <v>2709.08</v>
      </c>
      <c r="L123" s="56">
        <v>2704.0200000000004</v>
      </c>
      <c r="M123" s="56">
        <v>2692.5600000000004</v>
      </c>
      <c r="N123" s="56">
        <v>2698.34</v>
      </c>
      <c r="O123" s="56">
        <v>2693.9300000000003</v>
      </c>
      <c r="P123" s="56">
        <v>2695.8</v>
      </c>
      <c r="Q123" s="56">
        <v>2703.53</v>
      </c>
      <c r="R123" s="56">
        <v>2696.3100000000004</v>
      </c>
      <c r="S123" s="56">
        <v>2686.29</v>
      </c>
      <c r="T123" s="56">
        <v>2664.7700000000004</v>
      </c>
      <c r="U123" s="56">
        <v>2679.2700000000004</v>
      </c>
      <c r="V123" s="56">
        <v>2681.42</v>
      </c>
      <c r="W123" s="56">
        <v>2649.12</v>
      </c>
      <c r="X123" s="56">
        <v>2655.8900000000003</v>
      </c>
      <c r="Y123" s="56">
        <v>2573.7700000000004</v>
      </c>
      <c r="Z123" s="76">
        <v>2335.2400000000002</v>
      </c>
      <c r="AA123" s="65"/>
    </row>
    <row r="124" spans="1:27" ht="16.5" x14ac:dyDescent="0.25">
      <c r="A124" s="64"/>
      <c r="B124" s="88">
        <v>25</v>
      </c>
      <c r="C124" s="84">
        <v>2190.3100000000004</v>
      </c>
      <c r="D124" s="56">
        <v>2120.44</v>
      </c>
      <c r="E124" s="56">
        <v>2098.7000000000003</v>
      </c>
      <c r="F124" s="56">
        <v>2093.9300000000003</v>
      </c>
      <c r="G124" s="56">
        <v>2106.25</v>
      </c>
      <c r="H124" s="56">
        <v>2236.8000000000002</v>
      </c>
      <c r="I124" s="56">
        <v>2530.7700000000004</v>
      </c>
      <c r="J124" s="56">
        <v>2589.7800000000002</v>
      </c>
      <c r="K124" s="56">
        <v>2718.7700000000004</v>
      </c>
      <c r="L124" s="56">
        <v>2683.37</v>
      </c>
      <c r="M124" s="56">
        <v>2712.62</v>
      </c>
      <c r="N124" s="56">
        <v>2720.84</v>
      </c>
      <c r="O124" s="56">
        <v>2711.75</v>
      </c>
      <c r="P124" s="56">
        <v>2676.45</v>
      </c>
      <c r="Q124" s="56">
        <v>2611.1400000000003</v>
      </c>
      <c r="R124" s="56">
        <v>2663.37</v>
      </c>
      <c r="S124" s="56">
        <v>2613.29</v>
      </c>
      <c r="T124" s="56">
        <v>2644.17</v>
      </c>
      <c r="U124" s="56">
        <v>2666.3500000000004</v>
      </c>
      <c r="V124" s="56">
        <v>2678.84</v>
      </c>
      <c r="W124" s="56">
        <v>2640.9700000000003</v>
      </c>
      <c r="X124" s="56">
        <v>2616.75</v>
      </c>
      <c r="Y124" s="56">
        <v>2555.8200000000002</v>
      </c>
      <c r="Z124" s="76">
        <v>2301.1000000000004</v>
      </c>
      <c r="AA124" s="65"/>
    </row>
    <row r="125" spans="1:27" ht="16.5" x14ac:dyDescent="0.25">
      <c r="A125" s="64"/>
      <c r="B125" s="88">
        <v>26</v>
      </c>
      <c r="C125" s="84">
        <v>2226.4300000000003</v>
      </c>
      <c r="D125" s="56">
        <v>2150.0600000000004</v>
      </c>
      <c r="E125" s="56">
        <v>2115.9900000000002</v>
      </c>
      <c r="F125" s="56">
        <v>2104.12</v>
      </c>
      <c r="G125" s="56">
        <v>2146.8500000000004</v>
      </c>
      <c r="H125" s="56">
        <v>2263.2600000000002</v>
      </c>
      <c r="I125" s="56">
        <v>2583.7200000000003</v>
      </c>
      <c r="J125" s="56">
        <v>2637.2200000000003</v>
      </c>
      <c r="K125" s="56">
        <v>2659.58</v>
      </c>
      <c r="L125" s="56">
        <v>2696.4</v>
      </c>
      <c r="M125" s="56">
        <v>2675.19</v>
      </c>
      <c r="N125" s="56">
        <v>2734.94</v>
      </c>
      <c r="O125" s="56">
        <v>2683.57</v>
      </c>
      <c r="P125" s="56">
        <v>2628.8100000000004</v>
      </c>
      <c r="Q125" s="56">
        <v>2630.57</v>
      </c>
      <c r="R125" s="56">
        <v>2665.84</v>
      </c>
      <c r="S125" s="56">
        <v>2648.3500000000004</v>
      </c>
      <c r="T125" s="56">
        <v>2649.96</v>
      </c>
      <c r="U125" s="56">
        <v>2696.04</v>
      </c>
      <c r="V125" s="56">
        <v>2752.78</v>
      </c>
      <c r="W125" s="56">
        <v>2644.3500000000004</v>
      </c>
      <c r="X125" s="56">
        <v>2666.01</v>
      </c>
      <c r="Y125" s="56">
        <v>2626.44</v>
      </c>
      <c r="Z125" s="76">
        <v>2488.15</v>
      </c>
      <c r="AA125" s="65"/>
    </row>
    <row r="126" spans="1:27" ht="16.5" x14ac:dyDescent="0.25">
      <c r="A126" s="64"/>
      <c r="B126" s="88">
        <v>27</v>
      </c>
      <c r="C126" s="84">
        <v>2454.3100000000004</v>
      </c>
      <c r="D126" s="56">
        <v>2278.3500000000004</v>
      </c>
      <c r="E126" s="56">
        <v>2194.2000000000003</v>
      </c>
      <c r="F126" s="56">
        <v>2173.59</v>
      </c>
      <c r="G126" s="56">
        <v>2173.2000000000003</v>
      </c>
      <c r="H126" s="56">
        <v>2167.0300000000002</v>
      </c>
      <c r="I126" s="56">
        <v>2455.9700000000003</v>
      </c>
      <c r="J126" s="56">
        <v>2591.2200000000003</v>
      </c>
      <c r="K126" s="56">
        <v>2749.84</v>
      </c>
      <c r="L126" s="56">
        <v>2778.1800000000003</v>
      </c>
      <c r="M126" s="56">
        <v>2777.25</v>
      </c>
      <c r="N126" s="56">
        <v>2775.2200000000003</v>
      </c>
      <c r="O126" s="56">
        <v>2770.12</v>
      </c>
      <c r="P126" s="56">
        <v>2765.8</v>
      </c>
      <c r="Q126" s="56">
        <v>2764.1800000000003</v>
      </c>
      <c r="R126" s="56">
        <v>2761.54</v>
      </c>
      <c r="S126" s="56">
        <v>2753.4300000000003</v>
      </c>
      <c r="T126" s="56">
        <v>2740.82</v>
      </c>
      <c r="U126" s="56">
        <v>2730.37</v>
      </c>
      <c r="V126" s="56">
        <v>2800.4800000000005</v>
      </c>
      <c r="W126" s="56">
        <v>2797.33</v>
      </c>
      <c r="X126" s="56">
        <v>2751.01</v>
      </c>
      <c r="Y126" s="56">
        <v>2608.2600000000002</v>
      </c>
      <c r="Z126" s="76">
        <v>2421.61</v>
      </c>
      <c r="AA126" s="65"/>
    </row>
    <row r="127" spans="1:27" ht="16.5" x14ac:dyDescent="0.25">
      <c r="A127" s="64"/>
      <c r="B127" s="88">
        <v>28</v>
      </c>
      <c r="C127" s="84">
        <v>2365.8200000000002</v>
      </c>
      <c r="D127" s="56">
        <v>2238.08</v>
      </c>
      <c r="E127" s="56">
        <v>2161.54</v>
      </c>
      <c r="F127" s="56">
        <v>2152.4900000000002</v>
      </c>
      <c r="G127" s="56">
        <v>2144.3100000000004</v>
      </c>
      <c r="H127" s="56">
        <v>2139.7600000000002</v>
      </c>
      <c r="I127" s="56">
        <v>2332.3000000000002</v>
      </c>
      <c r="J127" s="56">
        <v>2475.6000000000004</v>
      </c>
      <c r="K127" s="56">
        <v>2666.59</v>
      </c>
      <c r="L127" s="56">
        <v>2716.88</v>
      </c>
      <c r="M127" s="56">
        <v>2722.95</v>
      </c>
      <c r="N127" s="56">
        <v>2726.71</v>
      </c>
      <c r="O127" s="56">
        <v>2723.4700000000003</v>
      </c>
      <c r="P127" s="56">
        <v>2722.3900000000003</v>
      </c>
      <c r="Q127" s="56">
        <v>2723.2300000000005</v>
      </c>
      <c r="R127" s="56">
        <v>2723.58</v>
      </c>
      <c r="S127" s="56">
        <v>2722.65</v>
      </c>
      <c r="T127" s="56">
        <v>2718.4800000000005</v>
      </c>
      <c r="U127" s="56">
        <v>2726.75</v>
      </c>
      <c r="V127" s="56">
        <v>2778.58</v>
      </c>
      <c r="W127" s="56">
        <v>2767.6800000000003</v>
      </c>
      <c r="X127" s="56">
        <v>2723.63</v>
      </c>
      <c r="Y127" s="56">
        <v>2597.1400000000003</v>
      </c>
      <c r="Z127" s="76">
        <v>2415.91</v>
      </c>
      <c r="AA127" s="65"/>
    </row>
    <row r="128" spans="1:27" ht="16.5" x14ac:dyDescent="0.25">
      <c r="A128" s="64"/>
      <c r="B128" s="88">
        <v>29</v>
      </c>
      <c r="C128" s="84">
        <v>2258.4800000000005</v>
      </c>
      <c r="D128" s="56">
        <v>2176</v>
      </c>
      <c r="E128" s="56">
        <v>2124.27</v>
      </c>
      <c r="F128" s="56">
        <v>2114.41</v>
      </c>
      <c r="G128" s="56">
        <v>2147.9700000000003</v>
      </c>
      <c r="H128" s="56">
        <v>2204.0500000000002</v>
      </c>
      <c r="I128" s="56">
        <v>2545.6999999999998</v>
      </c>
      <c r="J128" s="56">
        <v>2664.28</v>
      </c>
      <c r="K128" s="56">
        <v>2710.2400000000002</v>
      </c>
      <c r="L128" s="56">
        <v>2711.2700000000004</v>
      </c>
      <c r="M128" s="56">
        <v>2707.2200000000003</v>
      </c>
      <c r="N128" s="56">
        <v>2716.0200000000004</v>
      </c>
      <c r="O128" s="56">
        <v>2710.4700000000003</v>
      </c>
      <c r="P128" s="56">
        <v>2700.37</v>
      </c>
      <c r="Q128" s="56">
        <v>2701.12</v>
      </c>
      <c r="R128" s="56">
        <v>2698.4800000000005</v>
      </c>
      <c r="S128" s="56">
        <v>2687.61</v>
      </c>
      <c r="T128" s="56">
        <v>2673.82</v>
      </c>
      <c r="U128" s="56">
        <v>2661.6800000000003</v>
      </c>
      <c r="V128" s="56">
        <v>2669.54</v>
      </c>
      <c r="W128" s="56">
        <v>2639.2200000000003</v>
      </c>
      <c r="X128" s="56">
        <v>2645.96</v>
      </c>
      <c r="Y128" s="56">
        <v>2504.2800000000002</v>
      </c>
      <c r="Z128" s="76">
        <v>2261.9900000000002</v>
      </c>
      <c r="AA128" s="65"/>
    </row>
    <row r="129" spans="1:27" ht="16.5" x14ac:dyDescent="0.25">
      <c r="A129" s="64"/>
      <c r="B129" s="88">
        <v>30</v>
      </c>
      <c r="C129" s="84">
        <v>2223.6800000000003</v>
      </c>
      <c r="D129" s="56">
        <v>2147.37</v>
      </c>
      <c r="E129" s="56">
        <v>2143.52</v>
      </c>
      <c r="F129" s="56">
        <v>2141.4500000000003</v>
      </c>
      <c r="G129" s="56">
        <v>2176.7600000000002</v>
      </c>
      <c r="H129" s="56">
        <v>2322.7300000000005</v>
      </c>
      <c r="I129" s="56">
        <v>2566.2800000000002</v>
      </c>
      <c r="J129" s="56">
        <v>2695.8100000000004</v>
      </c>
      <c r="K129" s="56">
        <v>2751.08</v>
      </c>
      <c r="L129" s="56">
        <v>2749.0200000000004</v>
      </c>
      <c r="M129" s="56">
        <v>2748.9</v>
      </c>
      <c r="N129" s="56">
        <v>2750.83</v>
      </c>
      <c r="O129" s="56">
        <v>2751.8500000000004</v>
      </c>
      <c r="P129" s="56">
        <v>2751.3900000000003</v>
      </c>
      <c r="Q129" s="56">
        <v>2749.78</v>
      </c>
      <c r="R129" s="56">
        <v>2737.57</v>
      </c>
      <c r="S129" s="56">
        <v>2729.79</v>
      </c>
      <c r="T129" s="56">
        <v>2714.54</v>
      </c>
      <c r="U129" s="56">
        <v>2727.19</v>
      </c>
      <c r="V129" s="56">
        <v>2718.92</v>
      </c>
      <c r="W129" s="56">
        <v>2694.78</v>
      </c>
      <c r="X129" s="56">
        <v>2702.61</v>
      </c>
      <c r="Y129" s="56">
        <v>2566.91</v>
      </c>
      <c r="Z129" s="76">
        <v>2378.9800000000005</v>
      </c>
      <c r="AA129" s="65"/>
    </row>
    <row r="130" spans="1:27" ht="17.25" thickBot="1" x14ac:dyDescent="0.3">
      <c r="A130" s="64"/>
      <c r="B130" s="89">
        <v>31</v>
      </c>
      <c r="C130" s="85">
        <v>2178.94</v>
      </c>
      <c r="D130" s="77">
        <v>2099.71</v>
      </c>
      <c r="E130" s="77">
        <v>2086.21</v>
      </c>
      <c r="F130" s="77">
        <v>2085.33</v>
      </c>
      <c r="G130" s="77">
        <v>2093.8100000000004</v>
      </c>
      <c r="H130" s="77">
        <v>2210.8000000000002</v>
      </c>
      <c r="I130" s="77">
        <v>2520.08</v>
      </c>
      <c r="J130" s="77">
        <v>2667.46</v>
      </c>
      <c r="K130" s="77">
        <v>2777.4300000000003</v>
      </c>
      <c r="L130" s="77">
        <v>2781.28</v>
      </c>
      <c r="M130" s="77">
        <v>2783.9700000000003</v>
      </c>
      <c r="N130" s="77">
        <v>2787.87</v>
      </c>
      <c r="O130" s="77">
        <v>2790.21</v>
      </c>
      <c r="P130" s="77">
        <v>2791.3</v>
      </c>
      <c r="Q130" s="77">
        <v>2793.9700000000003</v>
      </c>
      <c r="R130" s="77">
        <v>2793.19</v>
      </c>
      <c r="S130" s="77">
        <v>2790.51</v>
      </c>
      <c r="T130" s="77">
        <v>2782.0600000000004</v>
      </c>
      <c r="U130" s="77">
        <v>2773.75</v>
      </c>
      <c r="V130" s="77">
        <v>2772.9300000000003</v>
      </c>
      <c r="W130" s="77">
        <v>2762.46</v>
      </c>
      <c r="X130" s="77">
        <v>2769.09</v>
      </c>
      <c r="Y130" s="77">
        <v>2626.01</v>
      </c>
      <c r="Z130" s="78">
        <v>2458.29</v>
      </c>
      <c r="AA130" s="65"/>
    </row>
    <row r="131" spans="1:27" ht="16.5" thickBot="1" x14ac:dyDescent="0.3">
      <c r="A131" s="64"/>
      <c r="B131" s="51"/>
      <c r="C131" s="51"/>
      <c r="D131" s="51"/>
      <c r="E131" s="51"/>
      <c r="F131" s="51"/>
      <c r="G131" s="51"/>
      <c r="H131" s="51"/>
      <c r="I131" s="51"/>
      <c r="J131" s="51"/>
      <c r="K131" s="51"/>
      <c r="L131" s="51"/>
      <c r="M131" s="51"/>
      <c r="N131" s="51"/>
      <c r="O131" s="51"/>
      <c r="P131" s="51"/>
      <c r="Q131" s="51"/>
      <c r="R131" s="51"/>
      <c r="S131" s="51"/>
      <c r="T131" s="51"/>
      <c r="U131" s="51"/>
      <c r="V131" s="51"/>
      <c r="W131" s="51"/>
      <c r="X131" s="51"/>
      <c r="Y131" s="51"/>
      <c r="Z131" s="51"/>
      <c r="AA131" s="65"/>
    </row>
    <row r="132" spans="1:27" x14ac:dyDescent="0.25">
      <c r="A132" s="64"/>
      <c r="B132" s="274" t="s">
        <v>130</v>
      </c>
      <c r="C132" s="272" t="s">
        <v>164</v>
      </c>
      <c r="D132" s="272"/>
      <c r="E132" s="272"/>
      <c r="F132" s="272"/>
      <c r="G132" s="272"/>
      <c r="H132" s="272"/>
      <c r="I132" s="272"/>
      <c r="J132" s="272"/>
      <c r="K132" s="272"/>
      <c r="L132" s="272"/>
      <c r="M132" s="272"/>
      <c r="N132" s="272"/>
      <c r="O132" s="272"/>
      <c r="P132" s="272"/>
      <c r="Q132" s="272"/>
      <c r="R132" s="272"/>
      <c r="S132" s="272"/>
      <c r="T132" s="272"/>
      <c r="U132" s="272"/>
      <c r="V132" s="272"/>
      <c r="W132" s="272"/>
      <c r="X132" s="272"/>
      <c r="Y132" s="272"/>
      <c r="Z132" s="273"/>
      <c r="AA132" s="65"/>
    </row>
    <row r="133" spans="1:27" ht="32.25" thickBot="1" x14ac:dyDescent="0.3">
      <c r="A133" s="64"/>
      <c r="B133" s="275"/>
      <c r="C133" s="86" t="s">
        <v>131</v>
      </c>
      <c r="D133" s="81" t="s">
        <v>132</v>
      </c>
      <c r="E133" s="81" t="s">
        <v>133</v>
      </c>
      <c r="F133" s="81" t="s">
        <v>134</v>
      </c>
      <c r="G133" s="81" t="s">
        <v>135</v>
      </c>
      <c r="H133" s="81" t="s">
        <v>136</v>
      </c>
      <c r="I133" s="81" t="s">
        <v>137</v>
      </c>
      <c r="J133" s="81" t="s">
        <v>138</v>
      </c>
      <c r="K133" s="81" t="s">
        <v>139</v>
      </c>
      <c r="L133" s="81" t="s">
        <v>140</v>
      </c>
      <c r="M133" s="81" t="s">
        <v>141</v>
      </c>
      <c r="N133" s="81" t="s">
        <v>142</v>
      </c>
      <c r="O133" s="81" t="s">
        <v>143</v>
      </c>
      <c r="P133" s="81" t="s">
        <v>144</v>
      </c>
      <c r="Q133" s="81" t="s">
        <v>145</v>
      </c>
      <c r="R133" s="81" t="s">
        <v>146</v>
      </c>
      <c r="S133" s="81" t="s">
        <v>147</v>
      </c>
      <c r="T133" s="81" t="s">
        <v>148</v>
      </c>
      <c r="U133" s="81" t="s">
        <v>149</v>
      </c>
      <c r="V133" s="81" t="s">
        <v>150</v>
      </c>
      <c r="W133" s="81" t="s">
        <v>151</v>
      </c>
      <c r="X133" s="81" t="s">
        <v>152</v>
      </c>
      <c r="Y133" s="81" t="s">
        <v>153</v>
      </c>
      <c r="Z133" s="82" t="s">
        <v>154</v>
      </c>
      <c r="AA133" s="65"/>
    </row>
    <row r="134" spans="1:27" ht="16.5" x14ac:dyDescent="0.25">
      <c r="A134" s="64"/>
      <c r="B134" s="87">
        <v>1</v>
      </c>
      <c r="C134" s="94">
        <v>0</v>
      </c>
      <c r="D134" s="90">
        <v>0</v>
      </c>
      <c r="E134" s="90">
        <v>0</v>
      </c>
      <c r="F134" s="90">
        <v>0</v>
      </c>
      <c r="G134" s="90">
        <v>0</v>
      </c>
      <c r="H134" s="90">
        <v>0</v>
      </c>
      <c r="I134" s="90">
        <v>0</v>
      </c>
      <c r="J134" s="90">
        <v>0</v>
      </c>
      <c r="K134" s="90">
        <v>0</v>
      </c>
      <c r="L134" s="90">
        <v>0</v>
      </c>
      <c r="M134" s="90">
        <v>121.72</v>
      </c>
      <c r="N134" s="90">
        <v>192.29</v>
      </c>
      <c r="O134" s="90">
        <v>220.99</v>
      </c>
      <c r="P134" s="90">
        <v>260.49</v>
      </c>
      <c r="Q134" s="90">
        <v>241.29</v>
      </c>
      <c r="R134" s="90">
        <v>249.53</v>
      </c>
      <c r="S134" s="90">
        <v>224.76</v>
      </c>
      <c r="T134" s="90">
        <v>252.63</v>
      </c>
      <c r="U134" s="90">
        <v>345.71</v>
      </c>
      <c r="V134" s="90">
        <v>337.64</v>
      </c>
      <c r="W134" s="90">
        <v>403.08</v>
      </c>
      <c r="X134" s="90">
        <v>168.92</v>
      </c>
      <c r="Y134" s="90">
        <v>83.04</v>
      </c>
      <c r="Z134" s="91">
        <v>0</v>
      </c>
      <c r="AA134" s="65"/>
    </row>
    <row r="135" spans="1:27" ht="16.5" x14ac:dyDescent="0.25">
      <c r="A135" s="64"/>
      <c r="B135" s="88">
        <v>2</v>
      </c>
      <c r="C135" s="95">
        <v>0</v>
      </c>
      <c r="D135" s="56">
        <v>0</v>
      </c>
      <c r="E135" s="56">
        <v>0</v>
      </c>
      <c r="F135" s="56">
        <v>26.86</v>
      </c>
      <c r="G135" s="56">
        <v>91.65</v>
      </c>
      <c r="H135" s="56">
        <v>114.98</v>
      </c>
      <c r="I135" s="56">
        <v>70.77</v>
      </c>
      <c r="J135" s="56">
        <v>35.950000000000003</v>
      </c>
      <c r="K135" s="56">
        <v>164.7</v>
      </c>
      <c r="L135" s="56">
        <v>156.79</v>
      </c>
      <c r="M135" s="56">
        <v>4.41</v>
      </c>
      <c r="N135" s="56">
        <v>0</v>
      </c>
      <c r="O135" s="56">
        <v>8.01</v>
      </c>
      <c r="P135" s="56">
        <v>3.45</v>
      </c>
      <c r="Q135" s="56">
        <v>0</v>
      </c>
      <c r="R135" s="56">
        <v>40.64</v>
      </c>
      <c r="S135" s="56">
        <v>48.45</v>
      </c>
      <c r="T135" s="56">
        <v>0</v>
      </c>
      <c r="U135" s="56">
        <v>43.16</v>
      </c>
      <c r="V135" s="56">
        <v>64.97</v>
      </c>
      <c r="W135" s="56">
        <v>16.41</v>
      </c>
      <c r="X135" s="56">
        <v>61.82</v>
      </c>
      <c r="Y135" s="56">
        <v>0</v>
      </c>
      <c r="Z135" s="76">
        <v>0</v>
      </c>
      <c r="AA135" s="65"/>
    </row>
    <row r="136" spans="1:27" ht="16.5" x14ac:dyDescent="0.25">
      <c r="A136" s="64"/>
      <c r="B136" s="88">
        <v>3</v>
      </c>
      <c r="C136" s="95">
        <v>0</v>
      </c>
      <c r="D136" s="56">
        <v>15.09</v>
      </c>
      <c r="E136" s="56">
        <v>0</v>
      </c>
      <c r="F136" s="56">
        <v>27.54</v>
      </c>
      <c r="G136" s="56">
        <v>52.52</v>
      </c>
      <c r="H136" s="56">
        <v>109.44</v>
      </c>
      <c r="I136" s="56">
        <v>163.13</v>
      </c>
      <c r="J136" s="56">
        <v>81.66</v>
      </c>
      <c r="K136" s="56">
        <v>55.66</v>
      </c>
      <c r="L136" s="56">
        <v>44.05</v>
      </c>
      <c r="M136" s="56">
        <v>0.02</v>
      </c>
      <c r="N136" s="56">
        <v>0.1</v>
      </c>
      <c r="O136" s="56">
        <v>4.34</v>
      </c>
      <c r="P136" s="56">
        <v>6.96</v>
      </c>
      <c r="Q136" s="56">
        <v>6.69</v>
      </c>
      <c r="R136" s="56">
        <v>8.4700000000000006</v>
      </c>
      <c r="S136" s="56">
        <v>0</v>
      </c>
      <c r="T136" s="56">
        <v>14.82</v>
      </c>
      <c r="U136" s="56">
        <v>56.96</v>
      </c>
      <c r="V136" s="56">
        <v>13.36</v>
      </c>
      <c r="W136" s="56">
        <v>0</v>
      </c>
      <c r="X136" s="56">
        <v>0.26</v>
      </c>
      <c r="Y136" s="56">
        <v>0.01</v>
      </c>
      <c r="Z136" s="76">
        <v>0</v>
      </c>
      <c r="AA136" s="65"/>
    </row>
    <row r="137" spans="1:27" ht="16.5" x14ac:dyDescent="0.25">
      <c r="A137" s="64"/>
      <c r="B137" s="88">
        <v>4</v>
      </c>
      <c r="C137" s="95">
        <v>0</v>
      </c>
      <c r="D137" s="56">
        <v>0</v>
      </c>
      <c r="E137" s="56">
        <v>0</v>
      </c>
      <c r="F137" s="56">
        <v>0</v>
      </c>
      <c r="G137" s="56">
        <v>35.590000000000003</v>
      </c>
      <c r="H137" s="56">
        <v>127.37</v>
      </c>
      <c r="I137" s="56">
        <v>59.33</v>
      </c>
      <c r="J137" s="56">
        <v>6.21</v>
      </c>
      <c r="K137" s="56">
        <v>14.21</v>
      </c>
      <c r="L137" s="56">
        <v>0</v>
      </c>
      <c r="M137" s="56">
        <v>0</v>
      </c>
      <c r="N137" s="56">
        <v>0</v>
      </c>
      <c r="O137" s="56">
        <v>0</v>
      </c>
      <c r="P137" s="56">
        <v>0</v>
      </c>
      <c r="Q137" s="56">
        <v>0</v>
      </c>
      <c r="R137" s="56">
        <v>0</v>
      </c>
      <c r="S137" s="56">
        <v>104.55</v>
      </c>
      <c r="T137" s="56">
        <v>21.61</v>
      </c>
      <c r="U137" s="56">
        <v>64.760000000000005</v>
      </c>
      <c r="V137" s="56">
        <v>0</v>
      </c>
      <c r="W137" s="56">
        <v>0</v>
      </c>
      <c r="X137" s="56">
        <v>0</v>
      </c>
      <c r="Y137" s="56">
        <v>0</v>
      </c>
      <c r="Z137" s="76">
        <v>0</v>
      </c>
      <c r="AA137" s="65"/>
    </row>
    <row r="138" spans="1:27" ht="16.5" x14ac:dyDescent="0.25">
      <c r="A138" s="64"/>
      <c r="B138" s="88">
        <v>5</v>
      </c>
      <c r="C138" s="95">
        <v>0</v>
      </c>
      <c r="D138" s="56">
        <v>0</v>
      </c>
      <c r="E138" s="56">
        <v>0</v>
      </c>
      <c r="F138" s="56">
        <v>40.81</v>
      </c>
      <c r="G138" s="56">
        <v>54.72</v>
      </c>
      <c r="H138" s="56">
        <v>44.74</v>
      </c>
      <c r="I138" s="56">
        <v>110.69</v>
      </c>
      <c r="J138" s="56">
        <v>51.98</v>
      </c>
      <c r="K138" s="56">
        <v>0.1</v>
      </c>
      <c r="L138" s="56">
        <v>0</v>
      </c>
      <c r="M138" s="56">
        <v>0</v>
      </c>
      <c r="N138" s="56">
        <v>0</v>
      </c>
      <c r="O138" s="56">
        <v>0</v>
      </c>
      <c r="P138" s="56">
        <v>0.17</v>
      </c>
      <c r="Q138" s="56">
        <v>30.39</v>
      </c>
      <c r="R138" s="56">
        <v>38.51</v>
      </c>
      <c r="S138" s="56">
        <v>21.39</v>
      </c>
      <c r="T138" s="56">
        <v>40.21</v>
      </c>
      <c r="U138" s="56">
        <v>93.2</v>
      </c>
      <c r="V138" s="56">
        <v>62.49</v>
      </c>
      <c r="W138" s="56">
        <v>46.35</v>
      </c>
      <c r="X138" s="56">
        <v>0</v>
      </c>
      <c r="Y138" s="56">
        <v>0</v>
      </c>
      <c r="Z138" s="76">
        <v>0</v>
      </c>
      <c r="AA138" s="65"/>
    </row>
    <row r="139" spans="1:27" ht="16.5" x14ac:dyDescent="0.25">
      <c r="A139" s="64"/>
      <c r="B139" s="88">
        <v>6</v>
      </c>
      <c r="C139" s="95">
        <v>0</v>
      </c>
      <c r="D139" s="56">
        <v>0</v>
      </c>
      <c r="E139" s="56">
        <v>44.52</v>
      </c>
      <c r="F139" s="56">
        <v>166.17</v>
      </c>
      <c r="G139" s="56">
        <v>152.27000000000001</v>
      </c>
      <c r="H139" s="56">
        <v>89.27</v>
      </c>
      <c r="I139" s="56">
        <v>93.82</v>
      </c>
      <c r="J139" s="56">
        <v>155.82</v>
      </c>
      <c r="K139" s="56">
        <v>95.76</v>
      </c>
      <c r="L139" s="56">
        <v>148.58000000000001</v>
      </c>
      <c r="M139" s="56">
        <v>133.51</v>
      </c>
      <c r="N139" s="56">
        <v>158.9</v>
      </c>
      <c r="O139" s="56">
        <v>172.62</v>
      </c>
      <c r="P139" s="56">
        <v>176.32</v>
      </c>
      <c r="Q139" s="56">
        <v>123.89</v>
      </c>
      <c r="R139" s="56">
        <v>116.93</v>
      </c>
      <c r="S139" s="56">
        <v>115.97</v>
      </c>
      <c r="T139" s="56">
        <v>130.13</v>
      </c>
      <c r="U139" s="56">
        <v>199.98</v>
      </c>
      <c r="V139" s="56">
        <v>287.25</v>
      </c>
      <c r="W139" s="56">
        <v>308.16000000000003</v>
      </c>
      <c r="X139" s="56">
        <v>78.150000000000006</v>
      </c>
      <c r="Y139" s="56">
        <v>118.9</v>
      </c>
      <c r="Z139" s="76">
        <v>44.27</v>
      </c>
      <c r="AA139" s="65"/>
    </row>
    <row r="140" spans="1:27" ht="16.5" x14ac:dyDescent="0.25">
      <c r="A140" s="64"/>
      <c r="B140" s="88">
        <v>7</v>
      </c>
      <c r="C140" s="95">
        <v>0.18</v>
      </c>
      <c r="D140" s="56">
        <v>8.2799999999999994</v>
      </c>
      <c r="E140" s="56">
        <v>159.35</v>
      </c>
      <c r="F140" s="56">
        <v>146.82</v>
      </c>
      <c r="G140" s="56">
        <v>81.02</v>
      </c>
      <c r="H140" s="56">
        <v>252.19</v>
      </c>
      <c r="I140" s="56">
        <v>93.86</v>
      </c>
      <c r="J140" s="56">
        <v>93.67</v>
      </c>
      <c r="K140" s="56">
        <v>117.12</v>
      </c>
      <c r="L140" s="56">
        <v>16.309999999999999</v>
      </c>
      <c r="M140" s="56">
        <v>0</v>
      </c>
      <c r="N140" s="56">
        <v>0.64</v>
      </c>
      <c r="O140" s="56">
        <v>0</v>
      </c>
      <c r="P140" s="56">
        <v>0</v>
      </c>
      <c r="Q140" s="56">
        <v>0</v>
      </c>
      <c r="R140" s="56">
        <v>19.02</v>
      </c>
      <c r="S140" s="56">
        <v>235.97</v>
      </c>
      <c r="T140" s="56">
        <v>290.14999999999998</v>
      </c>
      <c r="U140" s="56">
        <v>308.92</v>
      </c>
      <c r="V140" s="56">
        <v>406.09</v>
      </c>
      <c r="W140" s="56">
        <v>462.18</v>
      </c>
      <c r="X140" s="56">
        <v>323.83</v>
      </c>
      <c r="Y140" s="56">
        <v>112.83</v>
      </c>
      <c r="Z140" s="76">
        <v>113.52</v>
      </c>
      <c r="AA140" s="65"/>
    </row>
    <row r="141" spans="1:27" ht="16.5" x14ac:dyDescent="0.25">
      <c r="A141" s="64"/>
      <c r="B141" s="88">
        <v>8</v>
      </c>
      <c r="C141" s="95">
        <v>64.87</v>
      </c>
      <c r="D141" s="56">
        <v>94.68</v>
      </c>
      <c r="E141" s="56">
        <v>197.42</v>
      </c>
      <c r="F141" s="56">
        <v>302.63</v>
      </c>
      <c r="G141" s="56">
        <v>301.41000000000003</v>
      </c>
      <c r="H141" s="56">
        <v>346.2</v>
      </c>
      <c r="I141" s="56">
        <v>162.18</v>
      </c>
      <c r="J141" s="56">
        <v>253.45</v>
      </c>
      <c r="K141" s="56">
        <v>248.12</v>
      </c>
      <c r="L141" s="56">
        <v>197.81</v>
      </c>
      <c r="M141" s="56">
        <v>213.97</v>
      </c>
      <c r="N141" s="56">
        <v>353.72</v>
      </c>
      <c r="O141" s="56">
        <v>300.26</v>
      </c>
      <c r="P141" s="56">
        <v>267.02</v>
      </c>
      <c r="Q141" s="56">
        <v>257.11</v>
      </c>
      <c r="R141" s="56">
        <v>255.27</v>
      </c>
      <c r="S141" s="56">
        <v>180.53</v>
      </c>
      <c r="T141" s="56">
        <v>190.24</v>
      </c>
      <c r="U141" s="56">
        <v>170.92</v>
      </c>
      <c r="V141" s="56">
        <v>260.14999999999998</v>
      </c>
      <c r="W141" s="56">
        <v>152.69</v>
      </c>
      <c r="X141" s="56">
        <v>125.69</v>
      </c>
      <c r="Y141" s="56">
        <v>177.92</v>
      </c>
      <c r="Z141" s="76">
        <v>68.58</v>
      </c>
      <c r="AA141" s="65"/>
    </row>
    <row r="142" spans="1:27" ht="16.5" x14ac:dyDescent="0.25">
      <c r="A142" s="64"/>
      <c r="B142" s="88">
        <v>9</v>
      </c>
      <c r="C142" s="95">
        <v>0</v>
      </c>
      <c r="D142" s="56">
        <v>37.17</v>
      </c>
      <c r="E142" s="56">
        <v>0.01</v>
      </c>
      <c r="F142" s="56">
        <v>0</v>
      </c>
      <c r="G142" s="56">
        <v>0</v>
      </c>
      <c r="H142" s="56">
        <v>41.58</v>
      </c>
      <c r="I142" s="56">
        <v>51.05</v>
      </c>
      <c r="J142" s="56">
        <v>121.84</v>
      </c>
      <c r="K142" s="56">
        <v>36.33</v>
      </c>
      <c r="L142" s="56">
        <v>9</v>
      </c>
      <c r="M142" s="56">
        <v>0</v>
      </c>
      <c r="N142" s="56">
        <v>0.08</v>
      </c>
      <c r="O142" s="56">
        <v>0</v>
      </c>
      <c r="P142" s="56">
        <v>0</v>
      </c>
      <c r="Q142" s="56">
        <v>0</v>
      </c>
      <c r="R142" s="56">
        <v>0</v>
      </c>
      <c r="S142" s="56">
        <v>0</v>
      </c>
      <c r="T142" s="56">
        <v>0</v>
      </c>
      <c r="U142" s="56">
        <v>0</v>
      </c>
      <c r="V142" s="56">
        <v>0</v>
      </c>
      <c r="W142" s="56">
        <v>0</v>
      </c>
      <c r="X142" s="56">
        <v>0</v>
      </c>
      <c r="Y142" s="56">
        <v>0</v>
      </c>
      <c r="Z142" s="76">
        <v>12</v>
      </c>
      <c r="AA142" s="65"/>
    </row>
    <row r="143" spans="1:27" ht="16.5" x14ac:dyDescent="0.25">
      <c r="A143" s="64"/>
      <c r="B143" s="88">
        <v>10</v>
      </c>
      <c r="C143" s="95">
        <v>0.02</v>
      </c>
      <c r="D143" s="56">
        <v>0</v>
      </c>
      <c r="E143" s="56">
        <v>0</v>
      </c>
      <c r="F143" s="56">
        <v>0</v>
      </c>
      <c r="G143" s="56">
        <v>0</v>
      </c>
      <c r="H143" s="56">
        <v>34.380000000000003</v>
      </c>
      <c r="I143" s="56">
        <v>84.76</v>
      </c>
      <c r="J143" s="56">
        <v>18.100000000000001</v>
      </c>
      <c r="K143" s="56">
        <v>8.9</v>
      </c>
      <c r="L143" s="56">
        <v>0</v>
      </c>
      <c r="M143" s="56">
        <v>0</v>
      </c>
      <c r="N143" s="56">
        <v>0</v>
      </c>
      <c r="O143" s="56">
        <v>9.7100000000000009</v>
      </c>
      <c r="P143" s="56">
        <v>2.5499999999999998</v>
      </c>
      <c r="Q143" s="56">
        <v>0</v>
      </c>
      <c r="R143" s="56">
        <v>0</v>
      </c>
      <c r="S143" s="56">
        <v>2.38</v>
      </c>
      <c r="T143" s="56">
        <v>24.54</v>
      </c>
      <c r="U143" s="56">
        <v>41.33</v>
      </c>
      <c r="V143" s="56">
        <v>61.53</v>
      </c>
      <c r="W143" s="56">
        <v>29.53</v>
      </c>
      <c r="X143" s="56">
        <v>0</v>
      </c>
      <c r="Y143" s="56">
        <v>0</v>
      </c>
      <c r="Z143" s="76">
        <v>0</v>
      </c>
      <c r="AA143" s="65"/>
    </row>
    <row r="144" spans="1:27" ht="16.5" x14ac:dyDescent="0.25">
      <c r="A144" s="64"/>
      <c r="B144" s="88">
        <v>11</v>
      </c>
      <c r="C144" s="95">
        <v>0</v>
      </c>
      <c r="D144" s="56">
        <v>0</v>
      </c>
      <c r="E144" s="56">
        <v>0</v>
      </c>
      <c r="F144" s="56">
        <v>31.29</v>
      </c>
      <c r="G144" s="56">
        <v>106.48</v>
      </c>
      <c r="H144" s="56">
        <v>145.69</v>
      </c>
      <c r="I144" s="56">
        <v>72.92</v>
      </c>
      <c r="J144" s="56">
        <v>0</v>
      </c>
      <c r="K144" s="56">
        <v>0</v>
      </c>
      <c r="L144" s="56">
        <v>0</v>
      </c>
      <c r="M144" s="56">
        <v>6.64</v>
      </c>
      <c r="N144" s="56">
        <v>30.67</v>
      </c>
      <c r="O144" s="56">
        <v>0</v>
      </c>
      <c r="P144" s="56">
        <v>0</v>
      </c>
      <c r="Q144" s="56">
        <v>59.22</v>
      </c>
      <c r="R144" s="56">
        <v>49.18</v>
      </c>
      <c r="S144" s="56">
        <v>27.45</v>
      </c>
      <c r="T144" s="56">
        <v>30.99</v>
      </c>
      <c r="U144" s="56">
        <v>28.09</v>
      </c>
      <c r="V144" s="56">
        <v>12.9</v>
      </c>
      <c r="W144" s="56">
        <v>7.63</v>
      </c>
      <c r="X144" s="56">
        <v>0</v>
      </c>
      <c r="Y144" s="56">
        <v>0</v>
      </c>
      <c r="Z144" s="76">
        <v>0</v>
      </c>
      <c r="AA144" s="65"/>
    </row>
    <row r="145" spans="1:27" ht="16.5" x14ac:dyDescent="0.25">
      <c r="A145" s="64"/>
      <c r="B145" s="88">
        <v>12</v>
      </c>
      <c r="C145" s="95">
        <v>0</v>
      </c>
      <c r="D145" s="56">
        <v>0</v>
      </c>
      <c r="E145" s="56">
        <v>0</v>
      </c>
      <c r="F145" s="56">
        <v>0</v>
      </c>
      <c r="G145" s="56">
        <v>0</v>
      </c>
      <c r="H145" s="56">
        <v>100.9</v>
      </c>
      <c r="I145" s="56">
        <v>14.54</v>
      </c>
      <c r="J145" s="56">
        <v>0</v>
      </c>
      <c r="K145" s="56">
        <v>0</v>
      </c>
      <c r="L145" s="56">
        <v>0</v>
      </c>
      <c r="M145" s="56">
        <v>0</v>
      </c>
      <c r="N145" s="56">
        <v>0</v>
      </c>
      <c r="O145" s="56">
        <v>0</v>
      </c>
      <c r="P145" s="56">
        <v>0</v>
      </c>
      <c r="Q145" s="56">
        <v>0</v>
      </c>
      <c r="R145" s="56">
        <v>0</v>
      </c>
      <c r="S145" s="56">
        <v>0</v>
      </c>
      <c r="T145" s="56">
        <v>44.72</v>
      </c>
      <c r="U145" s="56">
        <v>49.78</v>
      </c>
      <c r="V145" s="56">
        <v>30.24</v>
      </c>
      <c r="W145" s="56">
        <v>4.4800000000000004</v>
      </c>
      <c r="X145" s="56">
        <v>0</v>
      </c>
      <c r="Y145" s="56">
        <v>0</v>
      </c>
      <c r="Z145" s="76">
        <v>0</v>
      </c>
      <c r="AA145" s="65"/>
    </row>
    <row r="146" spans="1:27" ht="16.5" x14ac:dyDescent="0.25">
      <c r="A146" s="64"/>
      <c r="B146" s="88">
        <v>13</v>
      </c>
      <c r="C146" s="95">
        <v>0</v>
      </c>
      <c r="D146" s="56">
        <v>0</v>
      </c>
      <c r="E146" s="56">
        <v>0</v>
      </c>
      <c r="F146" s="56">
        <v>0</v>
      </c>
      <c r="G146" s="56">
        <v>0</v>
      </c>
      <c r="H146" s="56">
        <v>65.81</v>
      </c>
      <c r="I146" s="56">
        <v>107.29</v>
      </c>
      <c r="J146" s="56">
        <v>164.15</v>
      </c>
      <c r="K146" s="56">
        <v>132.88999999999999</v>
      </c>
      <c r="L146" s="56">
        <v>140.13999999999999</v>
      </c>
      <c r="M146" s="56">
        <v>215.21</v>
      </c>
      <c r="N146" s="56">
        <v>218.94</v>
      </c>
      <c r="O146" s="56">
        <v>218.84</v>
      </c>
      <c r="P146" s="56">
        <v>129.25</v>
      </c>
      <c r="Q146" s="56">
        <v>208.73</v>
      </c>
      <c r="R146" s="56">
        <v>126.86</v>
      </c>
      <c r="S146" s="56">
        <v>151.32</v>
      </c>
      <c r="T146" s="56">
        <v>195.27</v>
      </c>
      <c r="U146" s="56">
        <v>152.02000000000001</v>
      </c>
      <c r="V146" s="56">
        <v>144.63999999999999</v>
      </c>
      <c r="W146" s="56">
        <v>116.57</v>
      </c>
      <c r="X146" s="56">
        <v>52.97</v>
      </c>
      <c r="Y146" s="56">
        <v>0</v>
      </c>
      <c r="Z146" s="76">
        <v>0</v>
      </c>
      <c r="AA146" s="65"/>
    </row>
    <row r="147" spans="1:27" ht="16.5" x14ac:dyDescent="0.25">
      <c r="A147" s="64"/>
      <c r="B147" s="88">
        <v>14</v>
      </c>
      <c r="C147" s="95">
        <v>0</v>
      </c>
      <c r="D147" s="56">
        <v>0</v>
      </c>
      <c r="E147" s="56">
        <v>0</v>
      </c>
      <c r="F147" s="56">
        <v>0</v>
      </c>
      <c r="G147" s="56">
        <v>0</v>
      </c>
      <c r="H147" s="56">
        <v>0</v>
      </c>
      <c r="I147" s="56">
        <v>141.6</v>
      </c>
      <c r="J147" s="56">
        <v>165.18</v>
      </c>
      <c r="K147" s="56">
        <v>43.62</v>
      </c>
      <c r="L147" s="56">
        <v>55.29</v>
      </c>
      <c r="M147" s="56">
        <v>41.88</v>
      </c>
      <c r="N147" s="56">
        <v>51.61</v>
      </c>
      <c r="O147" s="56">
        <v>91.35</v>
      </c>
      <c r="P147" s="56">
        <v>66.260000000000005</v>
      </c>
      <c r="Q147" s="56">
        <v>63.45</v>
      </c>
      <c r="R147" s="56">
        <v>101.01</v>
      </c>
      <c r="S147" s="56">
        <v>119.99</v>
      </c>
      <c r="T147" s="56">
        <v>88</v>
      </c>
      <c r="U147" s="56">
        <v>67.41</v>
      </c>
      <c r="V147" s="56">
        <v>194.46</v>
      </c>
      <c r="W147" s="56">
        <v>101.35</v>
      </c>
      <c r="X147" s="56">
        <v>0</v>
      </c>
      <c r="Y147" s="56">
        <v>0</v>
      </c>
      <c r="Z147" s="76">
        <v>0</v>
      </c>
      <c r="AA147" s="65"/>
    </row>
    <row r="148" spans="1:27" ht="16.5" x14ac:dyDescent="0.25">
      <c r="A148" s="64"/>
      <c r="B148" s="88">
        <v>15</v>
      </c>
      <c r="C148" s="95">
        <v>0</v>
      </c>
      <c r="D148" s="56">
        <v>0</v>
      </c>
      <c r="E148" s="56">
        <v>0</v>
      </c>
      <c r="F148" s="56">
        <v>0</v>
      </c>
      <c r="G148" s="56">
        <v>0</v>
      </c>
      <c r="H148" s="56">
        <v>158.55000000000001</v>
      </c>
      <c r="I148" s="56">
        <v>151.15</v>
      </c>
      <c r="J148" s="56">
        <v>238.46</v>
      </c>
      <c r="K148" s="56">
        <v>228.63</v>
      </c>
      <c r="L148" s="56">
        <v>73.8</v>
      </c>
      <c r="M148" s="56">
        <v>73.62</v>
      </c>
      <c r="N148" s="56">
        <v>64.16</v>
      </c>
      <c r="O148" s="56">
        <v>86.76</v>
      </c>
      <c r="P148" s="56">
        <v>71.760000000000005</v>
      </c>
      <c r="Q148" s="56">
        <v>73.430000000000007</v>
      </c>
      <c r="R148" s="56">
        <v>101.69</v>
      </c>
      <c r="S148" s="56">
        <v>83.05</v>
      </c>
      <c r="T148" s="56">
        <v>105.79</v>
      </c>
      <c r="U148" s="56">
        <v>164.21</v>
      </c>
      <c r="V148" s="56">
        <v>137.66999999999999</v>
      </c>
      <c r="W148" s="56">
        <v>5.35</v>
      </c>
      <c r="X148" s="56">
        <v>0</v>
      </c>
      <c r="Y148" s="56">
        <v>0</v>
      </c>
      <c r="Z148" s="76">
        <v>0</v>
      </c>
      <c r="AA148" s="65"/>
    </row>
    <row r="149" spans="1:27" ht="16.5" x14ac:dyDescent="0.25">
      <c r="A149" s="64"/>
      <c r="B149" s="88">
        <v>16</v>
      </c>
      <c r="C149" s="95">
        <v>0</v>
      </c>
      <c r="D149" s="56">
        <v>0</v>
      </c>
      <c r="E149" s="56">
        <v>0</v>
      </c>
      <c r="F149" s="56">
        <v>0</v>
      </c>
      <c r="G149" s="56">
        <v>0</v>
      </c>
      <c r="H149" s="56">
        <v>111.12</v>
      </c>
      <c r="I149" s="56">
        <v>90.68</v>
      </c>
      <c r="J149" s="56">
        <v>107.73</v>
      </c>
      <c r="K149" s="56">
        <v>73.87</v>
      </c>
      <c r="L149" s="56">
        <v>21.71</v>
      </c>
      <c r="M149" s="56">
        <v>0</v>
      </c>
      <c r="N149" s="56">
        <v>28.17</v>
      </c>
      <c r="O149" s="56">
        <v>79.400000000000006</v>
      </c>
      <c r="P149" s="56">
        <v>57.69</v>
      </c>
      <c r="Q149" s="56">
        <v>41.74</v>
      </c>
      <c r="R149" s="56">
        <v>53.17</v>
      </c>
      <c r="S149" s="56">
        <v>92.76</v>
      </c>
      <c r="T149" s="56">
        <v>103.06</v>
      </c>
      <c r="U149" s="56">
        <v>108.03</v>
      </c>
      <c r="V149" s="56">
        <v>1.82</v>
      </c>
      <c r="W149" s="56">
        <v>59.57</v>
      </c>
      <c r="X149" s="56">
        <v>0</v>
      </c>
      <c r="Y149" s="56">
        <v>0</v>
      </c>
      <c r="Z149" s="76">
        <v>0</v>
      </c>
      <c r="AA149" s="65"/>
    </row>
    <row r="150" spans="1:27" ht="16.5" x14ac:dyDescent="0.25">
      <c r="A150" s="64"/>
      <c r="B150" s="88">
        <v>17</v>
      </c>
      <c r="C150" s="95">
        <v>18.04</v>
      </c>
      <c r="D150" s="56">
        <v>19.760000000000002</v>
      </c>
      <c r="E150" s="56">
        <v>0.16</v>
      </c>
      <c r="F150" s="56">
        <v>0.47</v>
      </c>
      <c r="G150" s="56">
        <v>88.68</v>
      </c>
      <c r="H150" s="56">
        <v>225.95</v>
      </c>
      <c r="I150" s="56">
        <v>110.98</v>
      </c>
      <c r="J150" s="56">
        <v>176.54</v>
      </c>
      <c r="K150" s="56">
        <v>141.53</v>
      </c>
      <c r="L150" s="56">
        <v>35.4</v>
      </c>
      <c r="M150" s="56">
        <v>39.15</v>
      </c>
      <c r="N150" s="56">
        <v>15.95</v>
      </c>
      <c r="O150" s="56">
        <v>19.32</v>
      </c>
      <c r="P150" s="56">
        <v>26.26</v>
      </c>
      <c r="Q150" s="56">
        <v>0</v>
      </c>
      <c r="R150" s="56">
        <v>35.76</v>
      </c>
      <c r="S150" s="56">
        <v>38.75</v>
      </c>
      <c r="T150" s="56">
        <v>118.66</v>
      </c>
      <c r="U150" s="56">
        <v>128.29</v>
      </c>
      <c r="V150" s="56">
        <v>146.31</v>
      </c>
      <c r="W150" s="56">
        <v>130.71</v>
      </c>
      <c r="X150" s="56">
        <v>86.15</v>
      </c>
      <c r="Y150" s="56">
        <v>0</v>
      </c>
      <c r="Z150" s="76">
        <v>0</v>
      </c>
      <c r="AA150" s="65"/>
    </row>
    <row r="151" spans="1:27" ht="16.5" x14ac:dyDescent="0.25">
      <c r="A151" s="64"/>
      <c r="B151" s="88">
        <v>18</v>
      </c>
      <c r="C151" s="95">
        <v>0</v>
      </c>
      <c r="D151" s="56">
        <v>0</v>
      </c>
      <c r="E151" s="56">
        <v>0</v>
      </c>
      <c r="F151" s="56">
        <v>0</v>
      </c>
      <c r="G151" s="56">
        <v>21.26</v>
      </c>
      <c r="H151" s="56">
        <v>176.51</v>
      </c>
      <c r="I151" s="56">
        <v>129</v>
      </c>
      <c r="J151" s="56">
        <v>158.33000000000001</v>
      </c>
      <c r="K151" s="56">
        <v>95.72</v>
      </c>
      <c r="L151" s="56">
        <v>84.03</v>
      </c>
      <c r="M151" s="56">
        <v>89.08</v>
      </c>
      <c r="N151" s="56">
        <v>82.71</v>
      </c>
      <c r="O151" s="56">
        <v>110.89</v>
      </c>
      <c r="P151" s="56">
        <v>117.58</v>
      </c>
      <c r="Q151" s="56">
        <v>133.43</v>
      </c>
      <c r="R151" s="56">
        <v>102.21</v>
      </c>
      <c r="S151" s="56">
        <v>184.96</v>
      </c>
      <c r="T151" s="56">
        <v>205.41</v>
      </c>
      <c r="U151" s="56">
        <v>190.58</v>
      </c>
      <c r="V151" s="56">
        <v>229.93</v>
      </c>
      <c r="W151" s="56">
        <v>213.92</v>
      </c>
      <c r="X151" s="56">
        <v>50.75</v>
      </c>
      <c r="Y151" s="56">
        <v>0</v>
      </c>
      <c r="Z151" s="76">
        <v>0</v>
      </c>
      <c r="AA151" s="65"/>
    </row>
    <row r="152" spans="1:27" ht="16.5" x14ac:dyDescent="0.25">
      <c r="A152" s="64"/>
      <c r="B152" s="88">
        <v>19</v>
      </c>
      <c r="C152" s="95">
        <v>0</v>
      </c>
      <c r="D152" s="56">
        <v>0</v>
      </c>
      <c r="E152" s="56">
        <v>21.84</v>
      </c>
      <c r="F152" s="56">
        <v>21.69</v>
      </c>
      <c r="G152" s="56">
        <v>229.52</v>
      </c>
      <c r="H152" s="56">
        <v>138.86000000000001</v>
      </c>
      <c r="I152" s="56">
        <v>226.08</v>
      </c>
      <c r="J152" s="56">
        <v>197.53</v>
      </c>
      <c r="K152" s="56">
        <v>181.36</v>
      </c>
      <c r="L152" s="56">
        <v>173.47</v>
      </c>
      <c r="M152" s="56">
        <v>286.66000000000003</v>
      </c>
      <c r="N152" s="56">
        <v>324.31</v>
      </c>
      <c r="O152" s="56">
        <v>357.71</v>
      </c>
      <c r="P152" s="56">
        <v>352.41</v>
      </c>
      <c r="Q152" s="56">
        <v>378.54</v>
      </c>
      <c r="R152" s="56">
        <v>382.84</v>
      </c>
      <c r="S152" s="56">
        <v>287</v>
      </c>
      <c r="T152" s="56">
        <v>274.94</v>
      </c>
      <c r="U152" s="56">
        <v>260.19</v>
      </c>
      <c r="V152" s="56">
        <v>262.58</v>
      </c>
      <c r="W152" s="56">
        <v>220</v>
      </c>
      <c r="X152" s="56">
        <v>143.22999999999999</v>
      </c>
      <c r="Y152" s="56">
        <v>24.49</v>
      </c>
      <c r="Z152" s="76">
        <v>0</v>
      </c>
      <c r="AA152" s="65"/>
    </row>
    <row r="153" spans="1:27" ht="16.5" x14ac:dyDescent="0.25">
      <c r="A153" s="64"/>
      <c r="B153" s="88">
        <v>20</v>
      </c>
      <c r="C153" s="95">
        <v>0</v>
      </c>
      <c r="D153" s="56">
        <v>48.14</v>
      </c>
      <c r="E153" s="56">
        <v>74.03</v>
      </c>
      <c r="F153" s="56">
        <v>155.27000000000001</v>
      </c>
      <c r="G153" s="56">
        <v>98.88</v>
      </c>
      <c r="H153" s="56">
        <v>123.5</v>
      </c>
      <c r="I153" s="56">
        <v>220.95</v>
      </c>
      <c r="J153" s="56">
        <v>122.45</v>
      </c>
      <c r="K153" s="56">
        <v>123.01</v>
      </c>
      <c r="L153" s="56">
        <v>122.94</v>
      </c>
      <c r="M153" s="56">
        <v>94.42</v>
      </c>
      <c r="N153" s="56">
        <v>0</v>
      </c>
      <c r="O153" s="56">
        <v>36.39</v>
      </c>
      <c r="P153" s="56">
        <v>31.88</v>
      </c>
      <c r="Q153" s="56">
        <v>57.58</v>
      </c>
      <c r="R153" s="56">
        <v>98.26</v>
      </c>
      <c r="S153" s="56">
        <v>72.709999999999994</v>
      </c>
      <c r="T153" s="56">
        <v>59.66</v>
      </c>
      <c r="U153" s="56">
        <v>95.24</v>
      </c>
      <c r="V153" s="56">
        <v>40.61</v>
      </c>
      <c r="W153" s="56">
        <v>62.18</v>
      </c>
      <c r="X153" s="56">
        <v>1.04</v>
      </c>
      <c r="Y153" s="56">
        <v>0</v>
      </c>
      <c r="Z153" s="76">
        <v>0</v>
      </c>
      <c r="AA153" s="65"/>
    </row>
    <row r="154" spans="1:27" ht="16.5" x14ac:dyDescent="0.25">
      <c r="A154" s="64"/>
      <c r="B154" s="88">
        <v>21</v>
      </c>
      <c r="C154" s="95">
        <v>0</v>
      </c>
      <c r="D154" s="56">
        <v>0</v>
      </c>
      <c r="E154" s="56">
        <v>0</v>
      </c>
      <c r="F154" s="56">
        <v>0</v>
      </c>
      <c r="G154" s="56">
        <v>0</v>
      </c>
      <c r="H154" s="56">
        <v>27.21</v>
      </c>
      <c r="I154" s="56">
        <v>106.54</v>
      </c>
      <c r="J154" s="56">
        <v>0</v>
      </c>
      <c r="K154" s="56">
        <v>0</v>
      </c>
      <c r="L154" s="56">
        <v>0</v>
      </c>
      <c r="M154" s="56">
        <v>0</v>
      </c>
      <c r="N154" s="56">
        <v>0</v>
      </c>
      <c r="O154" s="56">
        <v>0</v>
      </c>
      <c r="P154" s="56">
        <v>0</v>
      </c>
      <c r="Q154" s="56">
        <v>0</v>
      </c>
      <c r="R154" s="56">
        <v>0</v>
      </c>
      <c r="S154" s="56">
        <v>0</v>
      </c>
      <c r="T154" s="56">
        <v>0</v>
      </c>
      <c r="U154" s="56">
        <v>0</v>
      </c>
      <c r="V154" s="56">
        <v>0</v>
      </c>
      <c r="W154" s="56">
        <v>0</v>
      </c>
      <c r="X154" s="56">
        <v>0</v>
      </c>
      <c r="Y154" s="56">
        <v>0</v>
      </c>
      <c r="Z154" s="76">
        <v>0</v>
      </c>
      <c r="AA154" s="65"/>
    </row>
    <row r="155" spans="1:27" ht="16.5" x14ac:dyDescent="0.25">
      <c r="A155" s="64"/>
      <c r="B155" s="88">
        <v>22</v>
      </c>
      <c r="C155" s="95">
        <v>0</v>
      </c>
      <c r="D155" s="56">
        <v>0</v>
      </c>
      <c r="E155" s="56">
        <v>0</v>
      </c>
      <c r="F155" s="56">
        <v>0</v>
      </c>
      <c r="G155" s="56">
        <v>0</v>
      </c>
      <c r="H155" s="56">
        <v>89.11</v>
      </c>
      <c r="I155" s="56">
        <v>88.22</v>
      </c>
      <c r="J155" s="56">
        <v>90.86</v>
      </c>
      <c r="K155" s="56">
        <v>27.5</v>
      </c>
      <c r="L155" s="56">
        <v>10.199999999999999</v>
      </c>
      <c r="M155" s="56">
        <v>0</v>
      </c>
      <c r="N155" s="56">
        <v>0</v>
      </c>
      <c r="O155" s="56">
        <v>27.2</v>
      </c>
      <c r="P155" s="56">
        <v>0</v>
      </c>
      <c r="Q155" s="56">
        <v>0</v>
      </c>
      <c r="R155" s="56">
        <v>7.26</v>
      </c>
      <c r="S155" s="56">
        <v>0</v>
      </c>
      <c r="T155" s="56">
        <v>98.28</v>
      </c>
      <c r="U155" s="56">
        <v>139.84</v>
      </c>
      <c r="V155" s="56">
        <v>129.75</v>
      </c>
      <c r="W155" s="56">
        <v>40.54</v>
      </c>
      <c r="X155" s="56">
        <v>0</v>
      </c>
      <c r="Y155" s="56">
        <v>0</v>
      </c>
      <c r="Z155" s="76">
        <v>0</v>
      </c>
      <c r="AA155" s="65"/>
    </row>
    <row r="156" spans="1:27" ht="16.5" x14ac:dyDescent="0.25">
      <c r="A156" s="64"/>
      <c r="B156" s="88">
        <v>23</v>
      </c>
      <c r="C156" s="95">
        <v>0</v>
      </c>
      <c r="D156" s="56">
        <v>0</v>
      </c>
      <c r="E156" s="56">
        <v>0</v>
      </c>
      <c r="F156" s="56">
        <v>0</v>
      </c>
      <c r="G156" s="56">
        <v>0</v>
      </c>
      <c r="H156" s="56">
        <v>0</v>
      </c>
      <c r="I156" s="56">
        <v>105.06</v>
      </c>
      <c r="J156" s="56">
        <v>129.99</v>
      </c>
      <c r="K156" s="56">
        <v>74.11</v>
      </c>
      <c r="L156" s="56">
        <v>60.27</v>
      </c>
      <c r="M156" s="56">
        <v>106.28</v>
      </c>
      <c r="N156" s="56">
        <v>49.35</v>
      </c>
      <c r="O156" s="56">
        <v>53.54</v>
      </c>
      <c r="P156" s="56">
        <v>162.79</v>
      </c>
      <c r="Q156" s="56">
        <v>78.290000000000006</v>
      </c>
      <c r="R156" s="56">
        <v>83.96</v>
      </c>
      <c r="S156" s="56">
        <v>76.88</v>
      </c>
      <c r="T156" s="56">
        <v>104.67</v>
      </c>
      <c r="U156" s="56">
        <v>144.4</v>
      </c>
      <c r="V156" s="56">
        <v>34.85</v>
      </c>
      <c r="W156" s="56">
        <v>0</v>
      </c>
      <c r="X156" s="56">
        <v>0</v>
      </c>
      <c r="Y156" s="56">
        <v>0</v>
      </c>
      <c r="Z156" s="76">
        <v>0</v>
      </c>
      <c r="AA156" s="65"/>
    </row>
    <row r="157" spans="1:27" ht="16.5" x14ac:dyDescent="0.25">
      <c r="A157" s="64"/>
      <c r="B157" s="88">
        <v>24</v>
      </c>
      <c r="C157" s="95">
        <v>0</v>
      </c>
      <c r="D157" s="56">
        <v>0</v>
      </c>
      <c r="E157" s="56">
        <v>0</v>
      </c>
      <c r="F157" s="56">
        <v>0</v>
      </c>
      <c r="G157" s="56">
        <v>0</v>
      </c>
      <c r="H157" s="56">
        <v>0</v>
      </c>
      <c r="I157" s="56">
        <v>0</v>
      </c>
      <c r="J157" s="56">
        <v>0</v>
      </c>
      <c r="K157" s="56">
        <v>0</v>
      </c>
      <c r="L157" s="56">
        <v>0</v>
      </c>
      <c r="M157" s="56">
        <v>0</v>
      </c>
      <c r="N157" s="56">
        <v>0</v>
      </c>
      <c r="O157" s="56">
        <v>0</v>
      </c>
      <c r="P157" s="56">
        <v>0</v>
      </c>
      <c r="Q157" s="56">
        <v>0</v>
      </c>
      <c r="R157" s="56">
        <v>16.63</v>
      </c>
      <c r="S157" s="56">
        <v>46.08</v>
      </c>
      <c r="T157" s="56">
        <v>0</v>
      </c>
      <c r="U157" s="56">
        <v>0</v>
      </c>
      <c r="V157" s="56">
        <v>0</v>
      </c>
      <c r="W157" s="56">
        <v>0.04</v>
      </c>
      <c r="X157" s="56">
        <v>0</v>
      </c>
      <c r="Y157" s="56">
        <v>0</v>
      </c>
      <c r="Z157" s="76">
        <v>0</v>
      </c>
      <c r="AA157" s="65"/>
    </row>
    <row r="158" spans="1:27" ht="16.5" x14ac:dyDescent="0.25">
      <c r="A158" s="64"/>
      <c r="B158" s="88">
        <v>25</v>
      </c>
      <c r="C158" s="95">
        <v>0</v>
      </c>
      <c r="D158" s="56">
        <v>0</v>
      </c>
      <c r="E158" s="56">
        <v>0</v>
      </c>
      <c r="F158" s="56">
        <v>0</v>
      </c>
      <c r="G158" s="56">
        <v>108.9</v>
      </c>
      <c r="H158" s="56">
        <v>139.33000000000001</v>
      </c>
      <c r="I158" s="56">
        <v>44.1</v>
      </c>
      <c r="J158" s="56">
        <v>151.56</v>
      </c>
      <c r="K158" s="56">
        <v>33.020000000000003</v>
      </c>
      <c r="L158" s="56">
        <v>91.64</v>
      </c>
      <c r="M158" s="56">
        <v>66.66</v>
      </c>
      <c r="N158" s="56">
        <v>61.95</v>
      </c>
      <c r="O158" s="56">
        <v>66.05</v>
      </c>
      <c r="P158" s="56">
        <v>125.75</v>
      </c>
      <c r="Q158" s="56">
        <v>155.91999999999999</v>
      </c>
      <c r="R158" s="56">
        <v>100.75</v>
      </c>
      <c r="S158" s="56">
        <v>207.58</v>
      </c>
      <c r="T158" s="56">
        <v>146.74</v>
      </c>
      <c r="U158" s="56">
        <v>140.72999999999999</v>
      </c>
      <c r="V158" s="56">
        <v>118.06</v>
      </c>
      <c r="W158" s="56">
        <v>71.400000000000006</v>
      </c>
      <c r="X158" s="56">
        <v>0</v>
      </c>
      <c r="Y158" s="56">
        <v>0</v>
      </c>
      <c r="Z158" s="76">
        <v>0</v>
      </c>
      <c r="AA158" s="65"/>
    </row>
    <row r="159" spans="1:27" ht="16.5" x14ac:dyDescent="0.25">
      <c r="A159" s="64"/>
      <c r="B159" s="88">
        <v>26</v>
      </c>
      <c r="C159" s="95">
        <v>0</v>
      </c>
      <c r="D159" s="56">
        <v>0</v>
      </c>
      <c r="E159" s="56">
        <v>0</v>
      </c>
      <c r="F159" s="56">
        <v>0</v>
      </c>
      <c r="G159" s="56">
        <v>34.119999999999997</v>
      </c>
      <c r="H159" s="56">
        <v>218.73</v>
      </c>
      <c r="I159" s="56">
        <v>156.19999999999999</v>
      </c>
      <c r="J159" s="56">
        <v>208.39</v>
      </c>
      <c r="K159" s="56">
        <v>253.01</v>
      </c>
      <c r="L159" s="56">
        <v>217.91</v>
      </c>
      <c r="M159" s="56">
        <v>253.2</v>
      </c>
      <c r="N159" s="56">
        <v>181.32</v>
      </c>
      <c r="O159" s="56">
        <v>250.58</v>
      </c>
      <c r="P159" s="56">
        <v>266.27</v>
      </c>
      <c r="Q159" s="56">
        <v>385.2</v>
      </c>
      <c r="R159" s="56">
        <v>182.09</v>
      </c>
      <c r="S159" s="56">
        <v>168.62</v>
      </c>
      <c r="T159" s="56">
        <v>182.35</v>
      </c>
      <c r="U159" s="56">
        <v>129.22999999999999</v>
      </c>
      <c r="V159" s="56">
        <v>77.05</v>
      </c>
      <c r="W159" s="56">
        <v>82.05</v>
      </c>
      <c r="X159" s="56">
        <v>108.57</v>
      </c>
      <c r="Y159" s="56">
        <v>0</v>
      </c>
      <c r="Z159" s="76">
        <v>0</v>
      </c>
      <c r="AA159" s="65"/>
    </row>
    <row r="160" spans="1:27" ht="16.5" x14ac:dyDescent="0.25">
      <c r="A160" s="64"/>
      <c r="B160" s="88">
        <v>27</v>
      </c>
      <c r="C160" s="95">
        <v>0</v>
      </c>
      <c r="D160" s="56">
        <v>30.64</v>
      </c>
      <c r="E160" s="56">
        <v>0</v>
      </c>
      <c r="F160" s="56">
        <v>8.1999999999999993</v>
      </c>
      <c r="G160" s="56">
        <v>54.6</v>
      </c>
      <c r="H160" s="56">
        <v>71.400000000000006</v>
      </c>
      <c r="I160" s="56">
        <v>125.83</v>
      </c>
      <c r="J160" s="56">
        <v>164.2</v>
      </c>
      <c r="K160" s="56">
        <v>175.91</v>
      </c>
      <c r="L160" s="56">
        <v>121.25</v>
      </c>
      <c r="M160" s="56">
        <v>143.88999999999999</v>
      </c>
      <c r="N160" s="56">
        <v>164.52</v>
      </c>
      <c r="O160" s="56">
        <v>171.92</v>
      </c>
      <c r="P160" s="56">
        <v>189.59</v>
      </c>
      <c r="Q160" s="56">
        <v>172.12</v>
      </c>
      <c r="R160" s="56">
        <v>163.05000000000001</v>
      </c>
      <c r="S160" s="56">
        <v>212.71</v>
      </c>
      <c r="T160" s="56">
        <v>186.75</v>
      </c>
      <c r="U160" s="56">
        <v>247.29</v>
      </c>
      <c r="V160" s="56">
        <v>281.51</v>
      </c>
      <c r="W160" s="56">
        <v>117.5</v>
      </c>
      <c r="X160" s="56">
        <v>67.099999999999994</v>
      </c>
      <c r="Y160" s="56">
        <v>0</v>
      </c>
      <c r="Z160" s="76">
        <v>0</v>
      </c>
      <c r="AA160" s="65"/>
    </row>
    <row r="161" spans="1:27" ht="16.5" x14ac:dyDescent="0.25">
      <c r="A161" s="64"/>
      <c r="B161" s="88">
        <v>28</v>
      </c>
      <c r="C161" s="95">
        <v>0</v>
      </c>
      <c r="D161" s="56">
        <v>0</v>
      </c>
      <c r="E161" s="56">
        <v>0</v>
      </c>
      <c r="F161" s="56">
        <v>0</v>
      </c>
      <c r="G161" s="56">
        <v>0</v>
      </c>
      <c r="H161" s="56">
        <v>25.25</v>
      </c>
      <c r="I161" s="56">
        <v>80.28</v>
      </c>
      <c r="J161" s="56">
        <v>9.93</v>
      </c>
      <c r="K161" s="56">
        <v>51.25</v>
      </c>
      <c r="L161" s="56">
        <v>47.9</v>
      </c>
      <c r="M161" s="56">
        <v>83.86</v>
      </c>
      <c r="N161" s="56">
        <v>103.67</v>
      </c>
      <c r="O161" s="56">
        <v>79.94</v>
      </c>
      <c r="P161" s="56">
        <v>102.65</v>
      </c>
      <c r="Q161" s="56">
        <v>68.61</v>
      </c>
      <c r="R161" s="56">
        <v>46.32</v>
      </c>
      <c r="S161" s="56">
        <v>58.92</v>
      </c>
      <c r="T161" s="56">
        <v>95.57</v>
      </c>
      <c r="U161" s="56">
        <v>140.03</v>
      </c>
      <c r="V161" s="56">
        <v>118.32</v>
      </c>
      <c r="W161" s="56">
        <v>108.92</v>
      </c>
      <c r="X161" s="56">
        <v>26.56</v>
      </c>
      <c r="Y161" s="56">
        <v>0</v>
      </c>
      <c r="Z161" s="76">
        <v>0</v>
      </c>
      <c r="AA161" s="65"/>
    </row>
    <row r="162" spans="1:27" ht="16.5" x14ac:dyDescent="0.25">
      <c r="A162" s="64"/>
      <c r="B162" s="88">
        <v>29</v>
      </c>
      <c r="C162" s="95">
        <v>0</v>
      </c>
      <c r="D162" s="56">
        <v>0</v>
      </c>
      <c r="E162" s="56">
        <v>31.39</v>
      </c>
      <c r="F162" s="56">
        <v>0</v>
      </c>
      <c r="G162" s="56">
        <v>67.23</v>
      </c>
      <c r="H162" s="56">
        <v>221.78</v>
      </c>
      <c r="I162" s="56">
        <v>106.99</v>
      </c>
      <c r="J162" s="56">
        <v>90.49</v>
      </c>
      <c r="K162" s="56">
        <v>82.55</v>
      </c>
      <c r="L162" s="56">
        <v>84.09</v>
      </c>
      <c r="M162" s="56">
        <v>113.4</v>
      </c>
      <c r="N162" s="56">
        <v>282.95999999999998</v>
      </c>
      <c r="O162" s="56">
        <v>203.08</v>
      </c>
      <c r="P162" s="56">
        <v>259.64</v>
      </c>
      <c r="Q162" s="56">
        <v>159.80000000000001</v>
      </c>
      <c r="R162" s="56">
        <v>135.25</v>
      </c>
      <c r="S162" s="56">
        <v>126.76</v>
      </c>
      <c r="T162" s="56">
        <v>177.28</v>
      </c>
      <c r="U162" s="56">
        <v>198.57</v>
      </c>
      <c r="V162" s="56">
        <v>152.91</v>
      </c>
      <c r="W162" s="56">
        <v>76.16</v>
      </c>
      <c r="X162" s="56">
        <v>0</v>
      </c>
      <c r="Y162" s="56">
        <v>0</v>
      </c>
      <c r="Z162" s="76">
        <v>0</v>
      </c>
      <c r="AA162" s="65"/>
    </row>
    <row r="163" spans="1:27" ht="16.5" x14ac:dyDescent="0.25">
      <c r="A163" s="64"/>
      <c r="B163" s="88">
        <v>30</v>
      </c>
      <c r="C163" s="95">
        <v>0</v>
      </c>
      <c r="D163" s="56">
        <v>0</v>
      </c>
      <c r="E163" s="56">
        <v>0</v>
      </c>
      <c r="F163" s="56">
        <v>0</v>
      </c>
      <c r="G163" s="56">
        <v>52.62</v>
      </c>
      <c r="H163" s="56">
        <v>172.04</v>
      </c>
      <c r="I163" s="56">
        <v>242.16</v>
      </c>
      <c r="J163" s="56">
        <v>163.01</v>
      </c>
      <c r="K163" s="56">
        <v>144.16</v>
      </c>
      <c r="L163" s="56">
        <v>127.58</v>
      </c>
      <c r="M163" s="56">
        <v>158.56</v>
      </c>
      <c r="N163" s="56">
        <v>161.59</v>
      </c>
      <c r="O163" s="56">
        <v>139.66</v>
      </c>
      <c r="P163" s="56">
        <v>136.94999999999999</v>
      </c>
      <c r="Q163" s="56">
        <v>131.49</v>
      </c>
      <c r="R163" s="56">
        <v>148.69</v>
      </c>
      <c r="S163" s="56">
        <v>158.12</v>
      </c>
      <c r="T163" s="56">
        <v>176.55</v>
      </c>
      <c r="U163" s="56">
        <v>179.93</v>
      </c>
      <c r="V163" s="56">
        <v>214.86</v>
      </c>
      <c r="W163" s="56">
        <v>194.16</v>
      </c>
      <c r="X163" s="56">
        <v>112.8</v>
      </c>
      <c r="Y163" s="56">
        <v>0</v>
      </c>
      <c r="Z163" s="76">
        <v>0</v>
      </c>
      <c r="AA163" s="65"/>
    </row>
    <row r="164" spans="1:27" ht="17.25" thickBot="1" x14ac:dyDescent="0.3">
      <c r="A164" s="64"/>
      <c r="B164" s="89">
        <v>31</v>
      </c>
      <c r="C164" s="96">
        <v>40.65</v>
      </c>
      <c r="D164" s="77">
        <v>70.05</v>
      </c>
      <c r="E164" s="77">
        <v>78.3</v>
      </c>
      <c r="F164" s="77">
        <v>14.26</v>
      </c>
      <c r="G164" s="77">
        <v>134.16999999999999</v>
      </c>
      <c r="H164" s="77">
        <v>287.39999999999998</v>
      </c>
      <c r="I164" s="77">
        <v>307.14999999999998</v>
      </c>
      <c r="J164" s="77">
        <v>229.57</v>
      </c>
      <c r="K164" s="77">
        <v>139.78</v>
      </c>
      <c r="L164" s="77">
        <v>118.35</v>
      </c>
      <c r="M164" s="77">
        <v>126.91</v>
      </c>
      <c r="N164" s="77">
        <v>122.87</v>
      </c>
      <c r="O164" s="77">
        <v>134.1</v>
      </c>
      <c r="P164" s="77">
        <v>146.31</v>
      </c>
      <c r="Q164" s="77">
        <v>137.55000000000001</v>
      </c>
      <c r="R164" s="77">
        <v>143.19999999999999</v>
      </c>
      <c r="S164" s="77">
        <v>156.93</v>
      </c>
      <c r="T164" s="77">
        <v>211.59</v>
      </c>
      <c r="U164" s="77">
        <v>322.95999999999998</v>
      </c>
      <c r="V164" s="77">
        <v>404.18</v>
      </c>
      <c r="W164" s="77">
        <v>2260.19</v>
      </c>
      <c r="X164" s="77">
        <v>87.66</v>
      </c>
      <c r="Y164" s="77">
        <v>0</v>
      </c>
      <c r="Z164" s="78">
        <v>0</v>
      </c>
      <c r="AA164" s="65"/>
    </row>
    <row r="165" spans="1:27" ht="16.5" thickBot="1" x14ac:dyDescent="0.3">
      <c r="A165" s="64"/>
      <c r="B165" s="51"/>
      <c r="C165" s="51"/>
      <c r="D165" s="51"/>
      <c r="E165" s="51"/>
      <c r="F165" s="51"/>
      <c r="G165" s="51"/>
      <c r="H165" s="51"/>
      <c r="I165" s="51"/>
      <c r="J165" s="51"/>
      <c r="K165" s="51"/>
      <c r="L165" s="51"/>
      <c r="M165" s="51"/>
      <c r="N165" s="51"/>
      <c r="O165" s="51"/>
      <c r="P165" s="51"/>
      <c r="Q165" s="51"/>
      <c r="R165" s="51"/>
      <c r="S165" s="51"/>
      <c r="T165" s="51"/>
      <c r="U165" s="51"/>
      <c r="V165" s="51"/>
      <c r="W165" s="51"/>
      <c r="X165" s="51"/>
      <c r="Y165" s="51"/>
      <c r="Z165" s="51"/>
      <c r="AA165" s="65"/>
    </row>
    <row r="166" spans="1:27" x14ac:dyDescent="0.25">
      <c r="A166" s="64"/>
      <c r="B166" s="274" t="s">
        <v>130</v>
      </c>
      <c r="C166" s="272" t="s">
        <v>165</v>
      </c>
      <c r="D166" s="272"/>
      <c r="E166" s="272"/>
      <c r="F166" s="272"/>
      <c r="G166" s="272"/>
      <c r="H166" s="272"/>
      <c r="I166" s="272"/>
      <c r="J166" s="272"/>
      <c r="K166" s="272"/>
      <c r="L166" s="272"/>
      <c r="M166" s="272"/>
      <c r="N166" s="272"/>
      <c r="O166" s="272"/>
      <c r="P166" s="272"/>
      <c r="Q166" s="272"/>
      <c r="R166" s="272"/>
      <c r="S166" s="272"/>
      <c r="T166" s="272"/>
      <c r="U166" s="272"/>
      <c r="V166" s="272"/>
      <c r="W166" s="272"/>
      <c r="X166" s="272"/>
      <c r="Y166" s="272"/>
      <c r="Z166" s="273"/>
      <c r="AA166" s="65"/>
    </row>
    <row r="167" spans="1:27" ht="32.25" thickBot="1" x14ac:dyDescent="0.3">
      <c r="A167" s="64"/>
      <c r="B167" s="275"/>
      <c r="C167" s="86" t="s">
        <v>131</v>
      </c>
      <c r="D167" s="81" t="s">
        <v>132</v>
      </c>
      <c r="E167" s="81" t="s">
        <v>133</v>
      </c>
      <c r="F167" s="81" t="s">
        <v>134</v>
      </c>
      <c r="G167" s="81" t="s">
        <v>135</v>
      </c>
      <c r="H167" s="81" t="s">
        <v>136</v>
      </c>
      <c r="I167" s="81" t="s">
        <v>137</v>
      </c>
      <c r="J167" s="81" t="s">
        <v>138</v>
      </c>
      <c r="K167" s="81" t="s">
        <v>139</v>
      </c>
      <c r="L167" s="81" t="s">
        <v>140</v>
      </c>
      <c r="M167" s="81" t="s">
        <v>141</v>
      </c>
      <c r="N167" s="81" t="s">
        <v>142</v>
      </c>
      <c r="O167" s="81" t="s">
        <v>143</v>
      </c>
      <c r="P167" s="81" t="s">
        <v>144</v>
      </c>
      <c r="Q167" s="81" t="s">
        <v>145</v>
      </c>
      <c r="R167" s="81" t="s">
        <v>146</v>
      </c>
      <c r="S167" s="81" t="s">
        <v>147</v>
      </c>
      <c r="T167" s="81" t="s">
        <v>148</v>
      </c>
      <c r="U167" s="81" t="s">
        <v>149</v>
      </c>
      <c r="V167" s="81" t="s">
        <v>150</v>
      </c>
      <c r="W167" s="81" t="s">
        <v>151</v>
      </c>
      <c r="X167" s="81" t="s">
        <v>152</v>
      </c>
      <c r="Y167" s="81" t="s">
        <v>153</v>
      </c>
      <c r="Z167" s="82" t="s">
        <v>154</v>
      </c>
      <c r="AA167" s="65"/>
    </row>
    <row r="168" spans="1:27" ht="16.5" x14ac:dyDescent="0.25">
      <c r="A168" s="64"/>
      <c r="B168" s="93">
        <v>1</v>
      </c>
      <c r="C168" s="94">
        <v>116.05</v>
      </c>
      <c r="D168" s="90">
        <v>112.62</v>
      </c>
      <c r="E168" s="90">
        <v>172.14</v>
      </c>
      <c r="F168" s="90">
        <v>178.02</v>
      </c>
      <c r="G168" s="90">
        <v>135.27000000000001</v>
      </c>
      <c r="H168" s="90">
        <v>74.75</v>
      </c>
      <c r="I168" s="90">
        <v>11.38</v>
      </c>
      <c r="J168" s="90">
        <v>72.349999999999994</v>
      </c>
      <c r="K168" s="90">
        <v>38.61</v>
      </c>
      <c r="L168" s="90">
        <v>40.380000000000003</v>
      </c>
      <c r="M168" s="90">
        <v>0</v>
      </c>
      <c r="N168" s="90">
        <v>0</v>
      </c>
      <c r="O168" s="90">
        <v>0</v>
      </c>
      <c r="P168" s="90">
        <v>0</v>
      </c>
      <c r="Q168" s="90">
        <v>0</v>
      </c>
      <c r="R168" s="90">
        <v>0</v>
      </c>
      <c r="S168" s="90">
        <v>0</v>
      </c>
      <c r="T168" s="90">
        <v>0</v>
      </c>
      <c r="U168" s="90">
        <v>0</v>
      </c>
      <c r="V168" s="90">
        <v>0</v>
      </c>
      <c r="W168" s="90">
        <v>0</v>
      </c>
      <c r="X168" s="90">
        <v>0</v>
      </c>
      <c r="Y168" s="90">
        <v>0</v>
      </c>
      <c r="Z168" s="91">
        <v>222.65</v>
      </c>
      <c r="AA168" s="65"/>
    </row>
    <row r="169" spans="1:27" ht="16.5" x14ac:dyDescent="0.25">
      <c r="A169" s="64"/>
      <c r="B169" s="88">
        <v>2</v>
      </c>
      <c r="C169" s="95">
        <v>59.26</v>
      </c>
      <c r="D169" s="56">
        <v>13.25</v>
      </c>
      <c r="E169" s="56">
        <v>10.52</v>
      </c>
      <c r="F169" s="56">
        <v>0</v>
      </c>
      <c r="G169" s="56">
        <v>0</v>
      </c>
      <c r="H169" s="56">
        <v>0</v>
      </c>
      <c r="I169" s="56">
        <v>0</v>
      </c>
      <c r="J169" s="56">
        <v>0</v>
      </c>
      <c r="K169" s="56">
        <v>0</v>
      </c>
      <c r="L169" s="56">
        <v>0</v>
      </c>
      <c r="M169" s="56">
        <v>0</v>
      </c>
      <c r="N169" s="56">
        <v>30.17</v>
      </c>
      <c r="O169" s="56">
        <v>0</v>
      </c>
      <c r="P169" s="56">
        <v>0</v>
      </c>
      <c r="Q169" s="56">
        <v>16.07</v>
      </c>
      <c r="R169" s="56">
        <v>0</v>
      </c>
      <c r="S169" s="56">
        <v>0</v>
      </c>
      <c r="T169" s="56">
        <v>4.83</v>
      </c>
      <c r="U169" s="56">
        <v>0</v>
      </c>
      <c r="V169" s="56">
        <v>0</v>
      </c>
      <c r="W169" s="56">
        <v>0</v>
      </c>
      <c r="X169" s="56">
        <v>0</v>
      </c>
      <c r="Y169" s="56">
        <v>169.52</v>
      </c>
      <c r="Z169" s="76">
        <v>14.37</v>
      </c>
      <c r="AA169" s="65"/>
    </row>
    <row r="170" spans="1:27" ht="16.5" x14ac:dyDescent="0.25">
      <c r="A170" s="64"/>
      <c r="B170" s="88">
        <v>3</v>
      </c>
      <c r="C170" s="95">
        <v>16.48</v>
      </c>
      <c r="D170" s="56">
        <v>0</v>
      </c>
      <c r="E170" s="56">
        <v>4.29</v>
      </c>
      <c r="F170" s="56">
        <v>0</v>
      </c>
      <c r="G170" s="56">
        <v>0</v>
      </c>
      <c r="H170" s="56">
        <v>0</v>
      </c>
      <c r="I170" s="56">
        <v>0</v>
      </c>
      <c r="J170" s="56">
        <v>0</v>
      </c>
      <c r="K170" s="56">
        <v>0</v>
      </c>
      <c r="L170" s="56">
        <v>0</v>
      </c>
      <c r="M170" s="56">
        <v>6.64</v>
      </c>
      <c r="N170" s="56">
        <v>0.14000000000000001</v>
      </c>
      <c r="O170" s="56">
        <v>0</v>
      </c>
      <c r="P170" s="56">
        <v>0</v>
      </c>
      <c r="Q170" s="56">
        <v>0</v>
      </c>
      <c r="R170" s="56">
        <v>0</v>
      </c>
      <c r="S170" s="56">
        <v>8.7799999999999994</v>
      </c>
      <c r="T170" s="56">
        <v>0</v>
      </c>
      <c r="U170" s="56">
        <v>0</v>
      </c>
      <c r="V170" s="56">
        <v>0</v>
      </c>
      <c r="W170" s="56">
        <v>15.23</v>
      </c>
      <c r="X170" s="56">
        <v>0.05</v>
      </c>
      <c r="Y170" s="56">
        <v>4.4400000000000004</v>
      </c>
      <c r="Z170" s="76">
        <v>110.56</v>
      </c>
      <c r="AA170" s="65"/>
    </row>
    <row r="171" spans="1:27" ht="16.5" x14ac:dyDescent="0.25">
      <c r="A171" s="64"/>
      <c r="B171" s="88">
        <v>4</v>
      </c>
      <c r="C171" s="95">
        <v>77.650000000000006</v>
      </c>
      <c r="D171" s="56">
        <v>23.66</v>
      </c>
      <c r="E171" s="56">
        <v>82.2</v>
      </c>
      <c r="F171" s="56">
        <v>25.19</v>
      </c>
      <c r="G171" s="56">
        <v>0</v>
      </c>
      <c r="H171" s="56">
        <v>0</v>
      </c>
      <c r="I171" s="56">
        <v>0</v>
      </c>
      <c r="J171" s="56">
        <v>0</v>
      </c>
      <c r="K171" s="56">
        <v>0</v>
      </c>
      <c r="L171" s="56">
        <v>80.47</v>
      </c>
      <c r="M171" s="56">
        <v>95.4</v>
      </c>
      <c r="N171" s="56">
        <v>122.99</v>
      </c>
      <c r="O171" s="56">
        <v>119.29</v>
      </c>
      <c r="P171" s="56">
        <v>122.94</v>
      </c>
      <c r="Q171" s="56">
        <v>132.12</v>
      </c>
      <c r="R171" s="56">
        <v>109.27</v>
      </c>
      <c r="S171" s="56">
        <v>0</v>
      </c>
      <c r="T171" s="56">
        <v>0.03</v>
      </c>
      <c r="U171" s="56">
        <v>0</v>
      </c>
      <c r="V171" s="56">
        <v>139.88999999999999</v>
      </c>
      <c r="W171" s="56">
        <v>163.28</v>
      </c>
      <c r="X171" s="56">
        <v>140.65</v>
      </c>
      <c r="Y171" s="56">
        <v>48.51</v>
      </c>
      <c r="Z171" s="76">
        <v>252.06</v>
      </c>
      <c r="AA171" s="65"/>
    </row>
    <row r="172" spans="1:27" ht="16.5" x14ac:dyDescent="0.25">
      <c r="A172" s="64"/>
      <c r="B172" s="88">
        <v>5</v>
      </c>
      <c r="C172" s="95">
        <v>101.28</v>
      </c>
      <c r="D172" s="56">
        <v>19.61</v>
      </c>
      <c r="E172" s="56">
        <v>10.72</v>
      </c>
      <c r="F172" s="56">
        <v>0</v>
      </c>
      <c r="G172" s="56">
        <v>0</v>
      </c>
      <c r="H172" s="56">
        <v>0</v>
      </c>
      <c r="I172" s="56">
        <v>0</v>
      </c>
      <c r="J172" s="56">
        <v>0</v>
      </c>
      <c r="K172" s="56">
        <v>21.12</v>
      </c>
      <c r="L172" s="56">
        <v>64.739999999999995</v>
      </c>
      <c r="M172" s="56">
        <v>84.3</v>
      </c>
      <c r="N172" s="56">
        <v>49.62</v>
      </c>
      <c r="O172" s="56">
        <v>36.909999999999997</v>
      </c>
      <c r="P172" s="56">
        <v>15.68</v>
      </c>
      <c r="Q172" s="56">
        <v>0</v>
      </c>
      <c r="R172" s="56">
        <v>0</v>
      </c>
      <c r="S172" s="56">
        <v>0</v>
      </c>
      <c r="T172" s="56">
        <v>0</v>
      </c>
      <c r="U172" s="56">
        <v>0</v>
      </c>
      <c r="V172" s="56">
        <v>0</v>
      </c>
      <c r="W172" s="56">
        <v>0</v>
      </c>
      <c r="X172" s="56">
        <v>27.51</v>
      </c>
      <c r="Y172" s="56">
        <v>89.31</v>
      </c>
      <c r="Z172" s="76">
        <v>53.82</v>
      </c>
      <c r="AA172" s="65"/>
    </row>
    <row r="173" spans="1:27" ht="16.5" x14ac:dyDescent="0.25">
      <c r="A173" s="64"/>
      <c r="B173" s="88">
        <v>6</v>
      </c>
      <c r="C173" s="95">
        <v>15.88</v>
      </c>
      <c r="D173" s="56">
        <v>14.8</v>
      </c>
      <c r="E173" s="56">
        <v>0</v>
      </c>
      <c r="F173" s="56">
        <v>0</v>
      </c>
      <c r="G173" s="56">
        <v>0</v>
      </c>
      <c r="H173" s="56">
        <v>0</v>
      </c>
      <c r="I173" s="56">
        <v>0</v>
      </c>
      <c r="J173" s="56">
        <v>0</v>
      </c>
      <c r="K173" s="56">
        <v>0</v>
      </c>
      <c r="L173" s="56">
        <v>0</v>
      </c>
      <c r="M173" s="56">
        <v>0</v>
      </c>
      <c r="N173" s="56">
        <v>0</v>
      </c>
      <c r="O173" s="56">
        <v>0</v>
      </c>
      <c r="P173" s="56">
        <v>0</v>
      </c>
      <c r="Q173" s="56">
        <v>0</v>
      </c>
      <c r="R173" s="56">
        <v>0</v>
      </c>
      <c r="S173" s="56">
        <v>0</v>
      </c>
      <c r="T173" s="56">
        <v>0</v>
      </c>
      <c r="U173" s="56">
        <v>0</v>
      </c>
      <c r="V173" s="56">
        <v>0</v>
      </c>
      <c r="W173" s="56">
        <v>0</v>
      </c>
      <c r="X173" s="56">
        <v>0</v>
      </c>
      <c r="Y173" s="56">
        <v>0</v>
      </c>
      <c r="Z173" s="76">
        <v>0</v>
      </c>
      <c r="AA173" s="65"/>
    </row>
    <row r="174" spans="1:27" ht="16.5" x14ac:dyDescent="0.25">
      <c r="A174" s="64"/>
      <c r="B174" s="88">
        <v>7</v>
      </c>
      <c r="C174" s="95">
        <v>118.68</v>
      </c>
      <c r="D174" s="56">
        <v>0</v>
      </c>
      <c r="E174" s="56">
        <v>0</v>
      </c>
      <c r="F174" s="56">
        <v>0</v>
      </c>
      <c r="G174" s="56">
        <v>0</v>
      </c>
      <c r="H174" s="56">
        <v>0</v>
      </c>
      <c r="I174" s="56">
        <v>0</v>
      </c>
      <c r="J174" s="56">
        <v>0</v>
      </c>
      <c r="K174" s="56">
        <v>0</v>
      </c>
      <c r="L174" s="56">
        <v>0</v>
      </c>
      <c r="M174" s="56">
        <v>163.92</v>
      </c>
      <c r="N174" s="56">
        <v>198.48</v>
      </c>
      <c r="O174" s="56">
        <v>76.349999999999994</v>
      </c>
      <c r="P174" s="56">
        <v>41.54</v>
      </c>
      <c r="Q174" s="56">
        <v>379.16</v>
      </c>
      <c r="R174" s="56">
        <v>0</v>
      </c>
      <c r="S174" s="56">
        <v>0</v>
      </c>
      <c r="T174" s="56">
        <v>0</v>
      </c>
      <c r="U174" s="56">
        <v>0</v>
      </c>
      <c r="V174" s="56">
        <v>0</v>
      </c>
      <c r="W174" s="56">
        <v>0</v>
      </c>
      <c r="X174" s="56">
        <v>0</v>
      </c>
      <c r="Y174" s="56">
        <v>0</v>
      </c>
      <c r="Z174" s="76">
        <v>0</v>
      </c>
      <c r="AA174" s="65"/>
    </row>
    <row r="175" spans="1:27" ht="16.5" x14ac:dyDescent="0.25">
      <c r="A175" s="64"/>
      <c r="B175" s="88">
        <v>8</v>
      </c>
      <c r="C175" s="95">
        <v>0</v>
      </c>
      <c r="D175" s="56">
        <v>0</v>
      </c>
      <c r="E175" s="56">
        <v>0</v>
      </c>
      <c r="F175" s="56">
        <v>0</v>
      </c>
      <c r="G175" s="56">
        <v>0</v>
      </c>
      <c r="H175" s="56">
        <v>0</v>
      </c>
      <c r="I175" s="56">
        <v>0</v>
      </c>
      <c r="J175" s="56">
        <v>0</v>
      </c>
      <c r="K175" s="56">
        <v>0</v>
      </c>
      <c r="L175" s="56">
        <v>0</v>
      </c>
      <c r="M175" s="56">
        <v>0</v>
      </c>
      <c r="N175" s="56">
        <v>0</v>
      </c>
      <c r="O175" s="56">
        <v>0</v>
      </c>
      <c r="P175" s="56">
        <v>0</v>
      </c>
      <c r="Q175" s="56">
        <v>0</v>
      </c>
      <c r="R175" s="56">
        <v>0</v>
      </c>
      <c r="S175" s="56">
        <v>0</v>
      </c>
      <c r="T175" s="56">
        <v>0</v>
      </c>
      <c r="U175" s="56">
        <v>0</v>
      </c>
      <c r="V175" s="56">
        <v>0</v>
      </c>
      <c r="W175" s="56">
        <v>0</v>
      </c>
      <c r="X175" s="56">
        <v>0</v>
      </c>
      <c r="Y175" s="56">
        <v>0</v>
      </c>
      <c r="Z175" s="76">
        <v>0</v>
      </c>
      <c r="AA175" s="65"/>
    </row>
    <row r="176" spans="1:27" ht="16.5" x14ac:dyDescent="0.25">
      <c r="A176" s="64"/>
      <c r="B176" s="88">
        <v>9</v>
      </c>
      <c r="C176" s="95">
        <v>19.53</v>
      </c>
      <c r="D176" s="56">
        <v>0</v>
      </c>
      <c r="E176" s="56">
        <v>10.97</v>
      </c>
      <c r="F176" s="56">
        <v>4.38</v>
      </c>
      <c r="G176" s="56">
        <v>115.66</v>
      </c>
      <c r="H176" s="56">
        <v>0</v>
      </c>
      <c r="I176" s="56">
        <v>0</v>
      </c>
      <c r="J176" s="56">
        <v>0</v>
      </c>
      <c r="K176" s="56">
        <v>0</v>
      </c>
      <c r="L176" s="56">
        <v>0</v>
      </c>
      <c r="M176" s="56">
        <v>7.34</v>
      </c>
      <c r="N176" s="56">
        <v>3.6</v>
      </c>
      <c r="O176" s="56">
        <v>51.37</v>
      </c>
      <c r="P176" s="56">
        <v>37.590000000000003</v>
      </c>
      <c r="Q176" s="56">
        <v>69.12</v>
      </c>
      <c r="R176" s="56">
        <v>93.86</v>
      </c>
      <c r="S176" s="56">
        <v>97.51</v>
      </c>
      <c r="T176" s="56">
        <v>46.83</v>
      </c>
      <c r="U176" s="56">
        <v>51.99</v>
      </c>
      <c r="V176" s="56">
        <v>21.87</v>
      </c>
      <c r="W176" s="56">
        <v>25.56</v>
      </c>
      <c r="X176" s="56">
        <v>78.930000000000007</v>
      </c>
      <c r="Y176" s="56">
        <v>27.64</v>
      </c>
      <c r="Z176" s="76">
        <v>0</v>
      </c>
      <c r="AA176" s="65"/>
    </row>
    <row r="177" spans="1:27" ht="16.5" x14ac:dyDescent="0.25">
      <c r="A177" s="64"/>
      <c r="B177" s="88">
        <v>10</v>
      </c>
      <c r="C177" s="95">
        <v>12.09</v>
      </c>
      <c r="D177" s="56">
        <v>30.26</v>
      </c>
      <c r="E177" s="56">
        <v>154.12</v>
      </c>
      <c r="F177" s="56">
        <v>112.57</v>
      </c>
      <c r="G177" s="56">
        <v>74.33</v>
      </c>
      <c r="H177" s="56">
        <v>0</v>
      </c>
      <c r="I177" s="56">
        <v>0</v>
      </c>
      <c r="J177" s="56">
        <v>0</v>
      </c>
      <c r="K177" s="56">
        <v>0.02</v>
      </c>
      <c r="L177" s="56">
        <v>19.489999999999998</v>
      </c>
      <c r="M177" s="56">
        <v>10.61</v>
      </c>
      <c r="N177" s="56">
        <v>2.41</v>
      </c>
      <c r="O177" s="56">
        <v>0.06</v>
      </c>
      <c r="P177" s="56">
        <v>0.11</v>
      </c>
      <c r="Q177" s="56">
        <v>11.85</v>
      </c>
      <c r="R177" s="56">
        <v>6.38</v>
      </c>
      <c r="S177" s="56">
        <v>0.1</v>
      </c>
      <c r="T177" s="56">
        <v>0</v>
      </c>
      <c r="U177" s="56">
        <v>0</v>
      </c>
      <c r="V177" s="56">
        <v>0</v>
      </c>
      <c r="W177" s="56">
        <v>0</v>
      </c>
      <c r="X177" s="56">
        <v>24.97</v>
      </c>
      <c r="Y177" s="56">
        <v>76.88</v>
      </c>
      <c r="Z177" s="76">
        <v>214.88</v>
      </c>
      <c r="AA177" s="65"/>
    </row>
    <row r="178" spans="1:27" ht="16.5" x14ac:dyDescent="0.25">
      <c r="A178" s="64"/>
      <c r="B178" s="88">
        <v>11</v>
      </c>
      <c r="C178" s="95">
        <v>131.88999999999999</v>
      </c>
      <c r="D178" s="56">
        <v>43.25</v>
      </c>
      <c r="E178" s="56">
        <v>88.18</v>
      </c>
      <c r="F178" s="56">
        <v>0</v>
      </c>
      <c r="G178" s="56">
        <v>0</v>
      </c>
      <c r="H178" s="56">
        <v>0</v>
      </c>
      <c r="I178" s="56">
        <v>0</v>
      </c>
      <c r="J178" s="56">
        <v>46.05</v>
      </c>
      <c r="K178" s="56">
        <v>31.99</v>
      </c>
      <c r="L178" s="56">
        <v>33</v>
      </c>
      <c r="M178" s="56">
        <v>0</v>
      </c>
      <c r="N178" s="56">
        <v>0</v>
      </c>
      <c r="O178" s="56">
        <v>57.75</v>
      </c>
      <c r="P178" s="56">
        <v>14.89</v>
      </c>
      <c r="Q178" s="56">
        <v>0</v>
      </c>
      <c r="R178" s="56">
        <v>0</v>
      </c>
      <c r="S178" s="56">
        <v>0</v>
      </c>
      <c r="T178" s="56">
        <v>0</v>
      </c>
      <c r="U178" s="56">
        <v>0</v>
      </c>
      <c r="V178" s="56">
        <v>0.03</v>
      </c>
      <c r="W178" s="56">
        <v>0.2</v>
      </c>
      <c r="X178" s="56">
        <v>29.47</v>
      </c>
      <c r="Y178" s="56">
        <v>124.47</v>
      </c>
      <c r="Z178" s="76">
        <v>310.81</v>
      </c>
      <c r="AA178" s="65"/>
    </row>
    <row r="179" spans="1:27" ht="16.5" x14ac:dyDescent="0.25">
      <c r="A179" s="64"/>
      <c r="B179" s="88">
        <v>12</v>
      </c>
      <c r="C179" s="95">
        <v>218.67</v>
      </c>
      <c r="D179" s="56">
        <v>121.01</v>
      </c>
      <c r="E179" s="56">
        <v>94</v>
      </c>
      <c r="F179" s="56">
        <v>49.84</v>
      </c>
      <c r="G179" s="56">
        <v>129.69</v>
      </c>
      <c r="H179" s="56">
        <v>0</v>
      </c>
      <c r="I179" s="56">
        <v>0</v>
      </c>
      <c r="J179" s="56">
        <v>8.6</v>
      </c>
      <c r="K179" s="56">
        <v>75.040000000000006</v>
      </c>
      <c r="L179" s="56">
        <v>113.73</v>
      </c>
      <c r="M179" s="56">
        <v>101.91</v>
      </c>
      <c r="N179" s="56">
        <v>100.77</v>
      </c>
      <c r="O179" s="56">
        <v>107.2</v>
      </c>
      <c r="P179" s="56">
        <v>26.22</v>
      </c>
      <c r="Q179" s="56">
        <v>20.39</v>
      </c>
      <c r="R179" s="56">
        <v>12.81</v>
      </c>
      <c r="S179" s="56">
        <v>16.3</v>
      </c>
      <c r="T179" s="56">
        <v>0</v>
      </c>
      <c r="U179" s="56">
        <v>0</v>
      </c>
      <c r="V179" s="56">
        <v>0</v>
      </c>
      <c r="W179" s="56">
        <v>0.28999999999999998</v>
      </c>
      <c r="X179" s="56">
        <v>59.22</v>
      </c>
      <c r="Y179" s="56">
        <v>245.23</v>
      </c>
      <c r="Z179" s="76">
        <v>362.15</v>
      </c>
      <c r="AA179" s="65"/>
    </row>
    <row r="180" spans="1:27" ht="16.5" x14ac:dyDescent="0.25">
      <c r="A180" s="64"/>
      <c r="B180" s="88">
        <v>13</v>
      </c>
      <c r="C180" s="95">
        <v>298.22000000000003</v>
      </c>
      <c r="D180" s="56">
        <v>222.51</v>
      </c>
      <c r="E180" s="56">
        <v>60.68</v>
      </c>
      <c r="F180" s="56">
        <v>95.6</v>
      </c>
      <c r="G180" s="56">
        <v>99.84</v>
      </c>
      <c r="H180" s="56">
        <v>0</v>
      </c>
      <c r="I180" s="56">
        <v>0</v>
      </c>
      <c r="J180" s="56">
        <v>0</v>
      </c>
      <c r="K180" s="56">
        <v>0</v>
      </c>
      <c r="L180" s="56">
        <v>0</v>
      </c>
      <c r="M180" s="56">
        <v>0</v>
      </c>
      <c r="N180" s="56">
        <v>0</v>
      </c>
      <c r="O180" s="56">
        <v>0</v>
      </c>
      <c r="P180" s="56">
        <v>0</v>
      </c>
      <c r="Q180" s="56">
        <v>0</v>
      </c>
      <c r="R180" s="56">
        <v>0</v>
      </c>
      <c r="S180" s="56">
        <v>0</v>
      </c>
      <c r="T180" s="56">
        <v>0</v>
      </c>
      <c r="U180" s="56">
        <v>0</v>
      </c>
      <c r="V180" s="56">
        <v>0</v>
      </c>
      <c r="W180" s="56">
        <v>0</v>
      </c>
      <c r="X180" s="56">
        <v>0</v>
      </c>
      <c r="Y180" s="56">
        <v>143.93</v>
      </c>
      <c r="Z180" s="76">
        <v>239.67</v>
      </c>
      <c r="AA180" s="65"/>
    </row>
    <row r="181" spans="1:27" ht="16.5" x14ac:dyDescent="0.25">
      <c r="A181" s="64"/>
      <c r="B181" s="88">
        <v>14</v>
      </c>
      <c r="C181" s="95">
        <v>234.61</v>
      </c>
      <c r="D181" s="56">
        <v>138.28</v>
      </c>
      <c r="E181" s="56">
        <v>116.74</v>
      </c>
      <c r="F181" s="56">
        <v>117.55</v>
      </c>
      <c r="G181" s="56">
        <v>167.96</v>
      </c>
      <c r="H181" s="56">
        <v>36.090000000000003</v>
      </c>
      <c r="I181" s="56">
        <v>0</v>
      </c>
      <c r="J181" s="56">
        <v>0</v>
      </c>
      <c r="K181" s="56">
        <v>0</v>
      </c>
      <c r="L181" s="56">
        <v>0</v>
      </c>
      <c r="M181" s="56">
        <v>0</v>
      </c>
      <c r="N181" s="56">
        <v>0</v>
      </c>
      <c r="O181" s="56">
        <v>0</v>
      </c>
      <c r="P181" s="56">
        <v>0</v>
      </c>
      <c r="Q181" s="56">
        <v>0</v>
      </c>
      <c r="R181" s="56">
        <v>0</v>
      </c>
      <c r="S181" s="56">
        <v>0</v>
      </c>
      <c r="T181" s="56">
        <v>0</v>
      </c>
      <c r="U181" s="56">
        <v>0</v>
      </c>
      <c r="V181" s="56">
        <v>0</v>
      </c>
      <c r="W181" s="56">
        <v>0</v>
      </c>
      <c r="X181" s="56">
        <v>29.28</v>
      </c>
      <c r="Y181" s="56">
        <v>135.55000000000001</v>
      </c>
      <c r="Z181" s="76">
        <v>304.3</v>
      </c>
      <c r="AA181" s="65"/>
    </row>
    <row r="182" spans="1:27" ht="16.5" x14ac:dyDescent="0.25">
      <c r="A182" s="64"/>
      <c r="B182" s="88">
        <v>15</v>
      </c>
      <c r="C182" s="95">
        <v>159.80000000000001</v>
      </c>
      <c r="D182" s="56">
        <v>113.97</v>
      </c>
      <c r="E182" s="56">
        <v>89.85</v>
      </c>
      <c r="F182" s="56">
        <v>78.7</v>
      </c>
      <c r="G182" s="56">
        <v>125.89</v>
      </c>
      <c r="H182" s="56">
        <v>0</v>
      </c>
      <c r="I182" s="56">
        <v>0</v>
      </c>
      <c r="J182" s="56">
        <v>0</v>
      </c>
      <c r="K182" s="56">
        <v>0</v>
      </c>
      <c r="L182" s="56">
        <v>0</v>
      </c>
      <c r="M182" s="56">
        <v>0</v>
      </c>
      <c r="N182" s="56">
        <v>0</v>
      </c>
      <c r="O182" s="56">
        <v>0</v>
      </c>
      <c r="P182" s="56">
        <v>0</v>
      </c>
      <c r="Q182" s="56">
        <v>0</v>
      </c>
      <c r="R182" s="56">
        <v>0</v>
      </c>
      <c r="S182" s="56">
        <v>0</v>
      </c>
      <c r="T182" s="56">
        <v>0</v>
      </c>
      <c r="U182" s="56">
        <v>0</v>
      </c>
      <c r="V182" s="56">
        <v>0</v>
      </c>
      <c r="W182" s="56">
        <v>0</v>
      </c>
      <c r="X182" s="56">
        <v>115.52</v>
      </c>
      <c r="Y182" s="56">
        <v>297.17</v>
      </c>
      <c r="Z182" s="76">
        <v>338.45</v>
      </c>
      <c r="AA182" s="65"/>
    </row>
    <row r="183" spans="1:27" ht="16.5" x14ac:dyDescent="0.25">
      <c r="A183" s="64"/>
      <c r="B183" s="88">
        <v>16</v>
      </c>
      <c r="C183" s="95">
        <v>118.13</v>
      </c>
      <c r="D183" s="56">
        <v>136.38</v>
      </c>
      <c r="E183" s="56">
        <v>97.57</v>
      </c>
      <c r="F183" s="56">
        <v>94.34</v>
      </c>
      <c r="G183" s="56">
        <v>6.56</v>
      </c>
      <c r="H183" s="56">
        <v>0</v>
      </c>
      <c r="I183" s="56">
        <v>0</v>
      </c>
      <c r="J183" s="56">
        <v>0</v>
      </c>
      <c r="K183" s="56">
        <v>0</v>
      </c>
      <c r="L183" s="56">
        <v>0</v>
      </c>
      <c r="M183" s="56">
        <v>30.61</v>
      </c>
      <c r="N183" s="56">
        <v>0</v>
      </c>
      <c r="O183" s="56">
        <v>0</v>
      </c>
      <c r="P183" s="56">
        <v>0</v>
      </c>
      <c r="Q183" s="56">
        <v>0</v>
      </c>
      <c r="R183" s="56">
        <v>0</v>
      </c>
      <c r="S183" s="56">
        <v>0</v>
      </c>
      <c r="T183" s="56">
        <v>0</v>
      </c>
      <c r="U183" s="56">
        <v>0</v>
      </c>
      <c r="V183" s="56">
        <v>0.06</v>
      </c>
      <c r="W183" s="56">
        <v>0</v>
      </c>
      <c r="X183" s="56">
        <v>112.84</v>
      </c>
      <c r="Y183" s="56">
        <v>107.54</v>
      </c>
      <c r="Z183" s="76">
        <v>243.94</v>
      </c>
      <c r="AA183" s="65"/>
    </row>
    <row r="184" spans="1:27" ht="16.5" x14ac:dyDescent="0.25">
      <c r="A184" s="64"/>
      <c r="B184" s="88">
        <v>17</v>
      </c>
      <c r="C184" s="95">
        <v>0</v>
      </c>
      <c r="D184" s="56">
        <v>0</v>
      </c>
      <c r="E184" s="56">
        <v>0.09</v>
      </c>
      <c r="F184" s="56">
        <v>7.0000000000000007E-2</v>
      </c>
      <c r="G184" s="56">
        <v>0</v>
      </c>
      <c r="H184" s="56">
        <v>0</v>
      </c>
      <c r="I184" s="56">
        <v>0</v>
      </c>
      <c r="J184" s="56">
        <v>0</v>
      </c>
      <c r="K184" s="56">
        <v>0</v>
      </c>
      <c r="L184" s="56">
        <v>0</v>
      </c>
      <c r="M184" s="56">
        <v>0</v>
      </c>
      <c r="N184" s="56">
        <v>0</v>
      </c>
      <c r="O184" s="56">
        <v>0</v>
      </c>
      <c r="P184" s="56">
        <v>0</v>
      </c>
      <c r="Q184" s="56">
        <v>12.83</v>
      </c>
      <c r="R184" s="56">
        <v>0</v>
      </c>
      <c r="S184" s="56">
        <v>0</v>
      </c>
      <c r="T184" s="56">
        <v>0</v>
      </c>
      <c r="U184" s="56">
        <v>0</v>
      </c>
      <c r="V184" s="56">
        <v>0</v>
      </c>
      <c r="W184" s="56">
        <v>0</v>
      </c>
      <c r="X184" s="56">
        <v>0</v>
      </c>
      <c r="Y184" s="56">
        <v>44.68</v>
      </c>
      <c r="Z184" s="76">
        <v>124.95</v>
      </c>
      <c r="AA184" s="65"/>
    </row>
    <row r="185" spans="1:27" ht="16.5" x14ac:dyDescent="0.25">
      <c r="A185" s="64"/>
      <c r="B185" s="88">
        <v>18</v>
      </c>
      <c r="C185" s="95">
        <v>158.29</v>
      </c>
      <c r="D185" s="56">
        <v>148.82</v>
      </c>
      <c r="E185" s="56">
        <v>377.08</v>
      </c>
      <c r="F185" s="56">
        <v>86.19</v>
      </c>
      <c r="G185" s="56">
        <v>0</v>
      </c>
      <c r="H185" s="56">
        <v>0</v>
      </c>
      <c r="I185" s="56">
        <v>0</v>
      </c>
      <c r="J185" s="56">
        <v>0</v>
      </c>
      <c r="K185" s="56">
        <v>0</v>
      </c>
      <c r="L185" s="56">
        <v>0</v>
      </c>
      <c r="M185" s="56">
        <v>0</v>
      </c>
      <c r="N185" s="56">
        <v>0</v>
      </c>
      <c r="O185" s="56">
        <v>0</v>
      </c>
      <c r="P185" s="56">
        <v>0</v>
      </c>
      <c r="Q185" s="56">
        <v>0</v>
      </c>
      <c r="R185" s="56">
        <v>0</v>
      </c>
      <c r="S185" s="56">
        <v>0</v>
      </c>
      <c r="T185" s="56">
        <v>0</v>
      </c>
      <c r="U185" s="56">
        <v>0</v>
      </c>
      <c r="V185" s="56">
        <v>0</v>
      </c>
      <c r="W185" s="56">
        <v>0</v>
      </c>
      <c r="X185" s="56">
        <v>0</v>
      </c>
      <c r="Y185" s="56">
        <v>111.39</v>
      </c>
      <c r="Z185" s="76">
        <v>284.61</v>
      </c>
      <c r="AA185" s="65"/>
    </row>
    <row r="186" spans="1:27" ht="16.5" x14ac:dyDescent="0.25">
      <c r="A186" s="64"/>
      <c r="B186" s="88">
        <v>19</v>
      </c>
      <c r="C186" s="95">
        <v>25.03</v>
      </c>
      <c r="D186" s="56">
        <v>37.22</v>
      </c>
      <c r="E186" s="56">
        <v>0</v>
      </c>
      <c r="F186" s="56">
        <v>0</v>
      </c>
      <c r="G186" s="56">
        <v>0</v>
      </c>
      <c r="H186" s="56">
        <v>0</v>
      </c>
      <c r="I186" s="56">
        <v>0</v>
      </c>
      <c r="J186" s="56">
        <v>0</v>
      </c>
      <c r="K186" s="56">
        <v>0</v>
      </c>
      <c r="L186" s="56">
        <v>0</v>
      </c>
      <c r="M186" s="56">
        <v>0</v>
      </c>
      <c r="N186" s="56">
        <v>0</v>
      </c>
      <c r="O186" s="56">
        <v>0</v>
      </c>
      <c r="P186" s="56">
        <v>0</v>
      </c>
      <c r="Q186" s="56">
        <v>0</v>
      </c>
      <c r="R186" s="56">
        <v>0</v>
      </c>
      <c r="S186" s="56">
        <v>0</v>
      </c>
      <c r="T186" s="56">
        <v>0</v>
      </c>
      <c r="U186" s="56">
        <v>0</v>
      </c>
      <c r="V186" s="56">
        <v>0</v>
      </c>
      <c r="W186" s="56">
        <v>0</v>
      </c>
      <c r="X186" s="56">
        <v>0</v>
      </c>
      <c r="Y186" s="56">
        <v>0</v>
      </c>
      <c r="Z186" s="76">
        <v>43.44</v>
      </c>
      <c r="AA186" s="65"/>
    </row>
    <row r="187" spans="1:27" ht="16.5" x14ac:dyDescent="0.25">
      <c r="A187" s="64"/>
      <c r="B187" s="88">
        <v>20</v>
      </c>
      <c r="C187" s="95">
        <v>56.49</v>
      </c>
      <c r="D187" s="56">
        <v>0</v>
      </c>
      <c r="E187" s="56">
        <v>0</v>
      </c>
      <c r="F187" s="56">
        <v>0</v>
      </c>
      <c r="G187" s="56">
        <v>0</v>
      </c>
      <c r="H187" s="56">
        <v>0</v>
      </c>
      <c r="I187" s="56">
        <v>0</v>
      </c>
      <c r="J187" s="56">
        <v>0</v>
      </c>
      <c r="K187" s="56">
        <v>0</v>
      </c>
      <c r="L187" s="56">
        <v>0</v>
      </c>
      <c r="M187" s="56">
        <v>0</v>
      </c>
      <c r="N187" s="56">
        <v>15.36</v>
      </c>
      <c r="O187" s="56">
        <v>0</v>
      </c>
      <c r="P187" s="56">
        <v>0</v>
      </c>
      <c r="Q187" s="56">
        <v>0</v>
      </c>
      <c r="R187" s="56">
        <v>0</v>
      </c>
      <c r="S187" s="56">
        <v>0</v>
      </c>
      <c r="T187" s="56">
        <v>0</v>
      </c>
      <c r="U187" s="56">
        <v>0</v>
      </c>
      <c r="V187" s="56">
        <v>0</v>
      </c>
      <c r="W187" s="56">
        <v>0</v>
      </c>
      <c r="X187" s="56">
        <v>0.19</v>
      </c>
      <c r="Y187" s="56">
        <v>76.25</v>
      </c>
      <c r="Z187" s="76">
        <v>26.1</v>
      </c>
      <c r="AA187" s="65"/>
    </row>
    <row r="188" spans="1:27" ht="16.5" x14ac:dyDescent="0.25">
      <c r="A188" s="64"/>
      <c r="B188" s="88">
        <v>21</v>
      </c>
      <c r="C188" s="95">
        <v>17.05</v>
      </c>
      <c r="D188" s="56">
        <v>142.22999999999999</v>
      </c>
      <c r="E188" s="56">
        <v>150.76</v>
      </c>
      <c r="F188" s="56">
        <v>120.44</v>
      </c>
      <c r="G188" s="56">
        <v>114.9</v>
      </c>
      <c r="H188" s="56">
        <v>0</v>
      </c>
      <c r="I188" s="56">
        <v>0</v>
      </c>
      <c r="J188" s="56">
        <v>5.2</v>
      </c>
      <c r="K188" s="56">
        <v>54.71</v>
      </c>
      <c r="L188" s="56">
        <v>24.37</v>
      </c>
      <c r="M188" s="56">
        <v>13.91</v>
      </c>
      <c r="N188" s="56">
        <v>43.86</v>
      </c>
      <c r="O188" s="56">
        <v>111.2</v>
      </c>
      <c r="P188" s="56">
        <v>88.05</v>
      </c>
      <c r="Q188" s="56">
        <v>52.2</v>
      </c>
      <c r="R188" s="56">
        <v>33.9</v>
      </c>
      <c r="S188" s="56">
        <v>74.36</v>
      </c>
      <c r="T188" s="56">
        <v>63.7</v>
      </c>
      <c r="U188" s="56">
        <v>64.03</v>
      </c>
      <c r="V188" s="56">
        <v>38.57</v>
      </c>
      <c r="W188" s="56">
        <v>51.22</v>
      </c>
      <c r="X188" s="56">
        <v>173.42</v>
      </c>
      <c r="Y188" s="56">
        <v>269.75</v>
      </c>
      <c r="Z188" s="76">
        <v>294.94</v>
      </c>
      <c r="AA188" s="65"/>
    </row>
    <row r="189" spans="1:27" ht="16.5" x14ac:dyDescent="0.25">
      <c r="A189" s="64"/>
      <c r="B189" s="88">
        <v>22</v>
      </c>
      <c r="C189" s="95">
        <v>270.85000000000002</v>
      </c>
      <c r="D189" s="56">
        <v>160.19999999999999</v>
      </c>
      <c r="E189" s="56">
        <v>143.07</v>
      </c>
      <c r="F189" s="56">
        <v>136.1</v>
      </c>
      <c r="G189" s="56">
        <v>118.72</v>
      </c>
      <c r="H189" s="56">
        <v>0</v>
      </c>
      <c r="I189" s="56">
        <v>0</v>
      </c>
      <c r="J189" s="56">
        <v>0</v>
      </c>
      <c r="K189" s="56">
        <v>0</v>
      </c>
      <c r="L189" s="56">
        <v>0</v>
      </c>
      <c r="M189" s="56">
        <v>3.13</v>
      </c>
      <c r="N189" s="56">
        <v>23.83</v>
      </c>
      <c r="O189" s="56">
        <v>0</v>
      </c>
      <c r="P189" s="56">
        <v>25.23</v>
      </c>
      <c r="Q189" s="56">
        <v>19.75</v>
      </c>
      <c r="R189" s="56">
        <v>0</v>
      </c>
      <c r="S189" s="56">
        <v>11.42</v>
      </c>
      <c r="T189" s="56">
        <v>0</v>
      </c>
      <c r="U189" s="56">
        <v>0</v>
      </c>
      <c r="V189" s="56">
        <v>0</v>
      </c>
      <c r="W189" s="56">
        <v>0</v>
      </c>
      <c r="X189" s="56">
        <v>71.89</v>
      </c>
      <c r="Y189" s="56">
        <v>275.13</v>
      </c>
      <c r="Z189" s="76">
        <v>384.6</v>
      </c>
      <c r="AA189" s="65"/>
    </row>
    <row r="190" spans="1:27" ht="16.5" x14ac:dyDescent="0.25">
      <c r="A190" s="64"/>
      <c r="B190" s="88">
        <v>23</v>
      </c>
      <c r="C190" s="95">
        <v>407.73</v>
      </c>
      <c r="D190" s="56">
        <v>311.91000000000003</v>
      </c>
      <c r="E190" s="56">
        <v>146.36000000000001</v>
      </c>
      <c r="F190" s="56">
        <v>150.74</v>
      </c>
      <c r="G190" s="56">
        <v>44.7</v>
      </c>
      <c r="H190" s="56">
        <v>29.69</v>
      </c>
      <c r="I190" s="56">
        <v>0</v>
      </c>
      <c r="J190" s="56">
        <v>0</v>
      </c>
      <c r="K190" s="56">
        <v>0</v>
      </c>
      <c r="L190" s="56">
        <v>0</v>
      </c>
      <c r="M190" s="56">
        <v>0</v>
      </c>
      <c r="N190" s="56">
        <v>0</v>
      </c>
      <c r="O190" s="56">
        <v>0</v>
      </c>
      <c r="P190" s="56">
        <v>0</v>
      </c>
      <c r="Q190" s="56">
        <v>0</v>
      </c>
      <c r="R190" s="56">
        <v>0</v>
      </c>
      <c r="S190" s="56">
        <v>0</v>
      </c>
      <c r="T190" s="56">
        <v>0</v>
      </c>
      <c r="U190" s="56">
        <v>0</v>
      </c>
      <c r="V190" s="56">
        <v>0</v>
      </c>
      <c r="W190" s="56">
        <v>23.36</v>
      </c>
      <c r="X190" s="56">
        <v>64.599999999999994</v>
      </c>
      <c r="Y190" s="56">
        <v>197.43</v>
      </c>
      <c r="Z190" s="76">
        <v>476.63</v>
      </c>
      <c r="AA190" s="65"/>
    </row>
    <row r="191" spans="1:27" ht="16.5" x14ac:dyDescent="0.25">
      <c r="A191" s="64"/>
      <c r="B191" s="88">
        <v>24</v>
      </c>
      <c r="C191" s="95">
        <v>254.42</v>
      </c>
      <c r="D191" s="56">
        <v>94.88</v>
      </c>
      <c r="E191" s="56">
        <v>104.61</v>
      </c>
      <c r="F191" s="56">
        <v>143.9</v>
      </c>
      <c r="G191" s="56">
        <v>114.65</v>
      </c>
      <c r="H191" s="56">
        <v>73.89</v>
      </c>
      <c r="I191" s="56">
        <v>15.53</v>
      </c>
      <c r="J191" s="56">
        <v>84.62</v>
      </c>
      <c r="K191" s="56">
        <v>39.97</v>
      </c>
      <c r="L191" s="56">
        <v>143.79</v>
      </c>
      <c r="M191" s="56">
        <v>64.150000000000006</v>
      </c>
      <c r="N191" s="56">
        <v>41.56</v>
      </c>
      <c r="O191" s="56">
        <v>13.74</v>
      </c>
      <c r="P191" s="56">
        <v>92.35</v>
      </c>
      <c r="Q191" s="56">
        <v>85</v>
      </c>
      <c r="R191" s="56">
        <v>0</v>
      </c>
      <c r="S191" s="56">
        <v>0</v>
      </c>
      <c r="T191" s="56">
        <v>51.62</v>
      </c>
      <c r="U191" s="56">
        <v>50.78</v>
      </c>
      <c r="V191" s="56">
        <v>50.61</v>
      </c>
      <c r="W191" s="56">
        <v>3.65</v>
      </c>
      <c r="X191" s="56">
        <v>130.91999999999999</v>
      </c>
      <c r="Y191" s="56">
        <v>461.81</v>
      </c>
      <c r="Z191" s="76">
        <v>473.42</v>
      </c>
      <c r="AA191" s="65"/>
    </row>
    <row r="192" spans="1:27" ht="16.5" x14ac:dyDescent="0.25">
      <c r="A192" s="64"/>
      <c r="B192" s="88">
        <v>25</v>
      </c>
      <c r="C192" s="95">
        <v>143.33000000000001</v>
      </c>
      <c r="D192" s="56">
        <v>71.48</v>
      </c>
      <c r="E192" s="56">
        <v>37.729999999999997</v>
      </c>
      <c r="F192" s="56">
        <v>14.91</v>
      </c>
      <c r="G192" s="56">
        <v>0</v>
      </c>
      <c r="H192" s="56">
        <v>0</v>
      </c>
      <c r="I192" s="56">
        <v>0</v>
      </c>
      <c r="J192" s="56">
        <v>0</v>
      </c>
      <c r="K192" s="56">
        <v>0</v>
      </c>
      <c r="L192" s="56">
        <v>0</v>
      </c>
      <c r="M192" s="56">
        <v>0</v>
      </c>
      <c r="N192" s="56">
        <v>0</v>
      </c>
      <c r="O192" s="56">
        <v>0</v>
      </c>
      <c r="P192" s="56">
        <v>0</v>
      </c>
      <c r="Q192" s="56">
        <v>0</v>
      </c>
      <c r="R192" s="56">
        <v>0</v>
      </c>
      <c r="S192" s="56">
        <v>0</v>
      </c>
      <c r="T192" s="56">
        <v>0</v>
      </c>
      <c r="U192" s="56">
        <v>0</v>
      </c>
      <c r="V192" s="56">
        <v>0</v>
      </c>
      <c r="W192" s="56">
        <v>0</v>
      </c>
      <c r="X192" s="56">
        <v>285.14</v>
      </c>
      <c r="Y192" s="56">
        <v>324.95</v>
      </c>
      <c r="Z192" s="76">
        <v>194.71</v>
      </c>
      <c r="AA192" s="65"/>
    </row>
    <row r="193" spans="1:27" ht="16.5" x14ac:dyDescent="0.25">
      <c r="A193" s="64"/>
      <c r="B193" s="88">
        <v>26</v>
      </c>
      <c r="C193" s="95">
        <v>61.07</v>
      </c>
      <c r="D193" s="56">
        <v>43.49</v>
      </c>
      <c r="E193" s="56">
        <v>66.42</v>
      </c>
      <c r="F193" s="56">
        <v>34.770000000000003</v>
      </c>
      <c r="G193" s="56">
        <v>0</v>
      </c>
      <c r="H193" s="56">
        <v>0</v>
      </c>
      <c r="I193" s="56">
        <v>0</v>
      </c>
      <c r="J193" s="56">
        <v>0</v>
      </c>
      <c r="K193" s="56">
        <v>0</v>
      </c>
      <c r="L193" s="56">
        <v>0</v>
      </c>
      <c r="M193" s="56">
        <v>0</v>
      </c>
      <c r="N193" s="56">
        <v>0</v>
      </c>
      <c r="O193" s="56">
        <v>0</v>
      </c>
      <c r="P193" s="56">
        <v>0</v>
      </c>
      <c r="Q193" s="56">
        <v>0</v>
      </c>
      <c r="R193" s="56">
        <v>0</v>
      </c>
      <c r="S193" s="56">
        <v>0</v>
      </c>
      <c r="T193" s="56">
        <v>0</v>
      </c>
      <c r="U193" s="56">
        <v>0</v>
      </c>
      <c r="V193" s="56">
        <v>0</v>
      </c>
      <c r="W193" s="56">
        <v>0</v>
      </c>
      <c r="X193" s="56">
        <v>0</v>
      </c>
      <c r="Y193" s="56">
        <v>436.37</v>
      </c>
      <c r="Z193" s="76">
        <v>398.27</v>
      </c>
      <c r="AA193" s="65"/>
    </row>
    <row r="194" spans="1:27" ht="16.5" x14ac:dyDescent="0.25">
      <c r="A194" s="64"/>
      <c r="B194" s="88">
        <v>27</v>
      </c>
      <c r="C194" s="95">
        <v>199.25</v>
      </c>
      <c r="D194" s="56">
        <v>0</v>
      </c>
      <c r="E194" s="56">
        <v>69</v>
      </c>
      <c r="F194" s="56">
        <v>0</v>
      </c>
      <c r="G194" s="56">
        <v>0</v>
      </c>
      <c r="H194" s="56">
        <v>0</v>
      </c>
      <c r="I194" s="56">
        <v>0</v>
      </c>
      <c r="J194" s="56">
        <v>0</v>
      </c>
      <c r="K194" s="56">
        <v>0</v>
      </c>
      <c r="L194" s="56">
        <v>0</v>
      </c>
      <c r="M194" s="56">
        <v>0</v>
      </c>
      <c r="N194" s="56">
        <v>0</v>
      </c>
      <c r="O194" s="56">
        <v>0</v>
      </c>
      <c r="P194" s="56">
        <v>0</v>
      </c>
      <c r="Q194" s="56">
        <v>0</v>
      </c>
      <c r="R194" s="56">
        <v>0</v>
      </c>
      <c r="S194" s="56">
        <v>0</v>
      </c>
      <c r="T194" s="56">
        <v>0</v>
      </c>
      <c r="U194" s="56">
        <v>0</v>
      </c>
      <c r="V194" s="56">
        <v>0</v>
      </c>
      <c r="W194" s="56">
        <v>0</v>
      </c>
      <c r="X194" s="56">
        <v>0</v>
      </c>
      <c r="Y194" s="56">
        <v>148.58000000000001</v>
      </c>
      <c r="Z194" s="76">
        <v>320.38</v>
      </c>
      <c r="AA194" s="65"/>
    </row>
    <row r="195" spans="1:27" ht="16.5" x14ac:dyDescent="0.25">
      <c r="A195" s="64"/>
      <c r="B195" s="88">
        <v>28</v>
      </c>
      <c r="C195" s="95">
        <v>272.77999999999997</v>
      </c>
      <c r="D195" s="56">
        <v>160.83000000000001</v>
      </c>
      <c r="E195" s="56">
        <v>100.34</v>
      </c>
      <c r="F195" s="56">
        <v>255.54</v>
      </c>
      <c r="G195" s="56">
        <v>128.9</v>
      </c>
      <c r="H195" s="56">
        <v>0</v>
      </c>
      <c r="I195" s="56">
        <v>0</v>
      </c>
      <c r="J195" s="56">
        <v>0</v>
      </c>
      <c r="K195" s="56">
        <v>0</v>
      </c>
      <c r="L195" s="56">
        <v>0</v>
      </c>
      <c r="M195" s="56">
        <v>0</v>
      </c>
      <c r="N195" s="56">
        <v>0</v>
      </c>
      <c r="O195" s="56">
        <v>0</v>
      </c>
      <c r="P195" s="56">
        <v>0</v>
      </c>
      <c r="Q195" s="56">
        <v>0</v>
      </c>
      <c r="R195" s="56">
        <v>0</v>
      </c>
      <c r="S195" s="56">
        <v>0</v>
      </c>
      <c r="T195" s="56">
        <v>0</v>
      </c>
      <c r="U195" s="56">
        <v>0</v>
      </c>
      <c r="V195" s="56">
        <v>0</v>
      </c>
      <c r="W195" s="56">
        <v>0</v>
      </c>
      <c r="X195" s="56">
        <v>0</v>
      </c>
      <c r="Y195" s="56">
        <v>115.02</v>
      </c>
      <c r="Z195" s="76">
        <v>258.19</v>
      </c>
      <c r="AA195" s="65"/>
    </row>
    <row r="196" spans="1:27" ht="16.5" x14ac:dyDescent="0.25">
      <c r="A196" s="64"/>
      <c r="B196" s="88">
        <v>29</v>
      </c>
      <c r="C196" s="95">
        <v>11.34</v>
      </c>
      <c r="D196" s="56">
        <v>10.83</v>
      </c>
      <c r="E196" s="56">
        <v>0</v>
      </c>
      <c r="F196" s="56">
        <v>36.520000000000003</v>
      </c>
      <c r="G196" s="56">
        <v>0</v>
      </c>
      <c r="H196" s="56">
        <v>0</v>
      </c>
      <c r="I196" s="56">
        <v>0</v>
      </c>
      <c r="J196" s="56">
        <v>0</v>
      </c>
      <c r="K196" s="56">
        <v>0</v>
      </c>
      <c r="L196" s="56">
        <v>0</v>
      </c>
      <c r="M196" s="56">
        <v>0</v>
      </c>
      <c r="N196" s="56">
        <v>0</v>
      </c>
      <c r="O196" s="56">
        <v>0</v>
      </c>
      <c r="P196" s="56">
        <v>0</v>
      </c>
      <c r="Q196" s="56">
        <v>0</v>
      </c>
      <c r="R196" s="56">
        <v>0</v>
      </c>
      <c r="S196" s="56">
        <v>0</v>
      </c>
      <c r="T196" s="56">
        <v>0</v>
      </c>
      <c r="U196" s="56">
        <v>0</v>
      </c>
      <c r="V196" s="56">
        <v>0</v>
      </c>
      <c r="W196" s="56">
        <v>0</v>
      </c>
      <c r="X196" s="56">
        <v>75.66</v>
      </c>
      <c r="Y196" s="56">
        <v>335.08</v>
      </c>
      <c r="Z196" s="76">
        <v>196.91</v>
      </c>
      <c r="AA196" s="65"/>
    </row>
    <row r="197" spans="1:27" ht="16.5" x14ac:dyDescent="0.25">
      <c r="A197" s="64"/>
      <c r="B197" s="88">
        <v>30</v>
      </c>
      <c r="C197" s="95">
        <v>130.25</v>
      </c>
      <c r="D197" s="56">
        <v>12.62</v>
      </c>
      <c r="E197" s="56">
        <v>27.35</v>
      </c>
      <c r="F197" s="56">
        <v>77.97</v>
      </c>
      <c r="G197" s="56">
        <v>0</v>
      </c>
      <c r="H197" s="56">
        <v>0</v>
      </c>
      <c r="I197" s="56">
        <v>0</v>
      </c>
      <c r="J197" s="56">
        <v>0</v>
      </c>
      <c r="K197" s="56">
        <v>0</v>
      </c>
      <c r="L197" s="56">
        <v>0</v>
      </c>
      <c r="M197" s="56">
        <v>0</v>
      </c>
      <c r="N197" s="56">
        <v>0</v>
      </c>
      <c r="O197" s="56">
        <v>0</v>
      </c>
      <c r="P197" s="56">
        <v>0</v>
      </c>
      <c r="Q197" s="56">
        <v>0</v>
      </c>
      <c r="R197" s="56">
        <v>0</v>
      </c>
      <c r="S197" s="56">
        <v>0</v>
      </c>
      <c r="T197" s="56">
        <v>0</v>
      </c>
      <c r="U197" s="56">
        <v>0</v>
      </c>
      <c r="V197" s="56">
        <v>0</v>
      </c>
      <c r="W197" s="56">
        <v>0</v>
      </c>
      <c r="X197" s="56">
        <v>0</v>
      </c>
      <c r="Y197" s="56">
        <v>10.61</v>
      </c>
      <c r="Z197" s="76">
        <v>112.45</v>
      </c>
      <c r="AA197" s="65"/>
    </row>
    <row r="198" spans="1:27" ht="17.25" thickBot="1" x14ac:dyDescent="0.3">
      <c r="A198" s="64"/>
      <c r="B198" s="89">
        <v>31</v>
      </c>
      <c r="C198" s="96">
        <v>0</v>
      </c>
      <c r="D198" s="77">
        <v>0</v>
      </c>
      <c r="E198" s="77">
        <v>0</v>
      </c>
      <c r="F198" s="77">
        <v>0</v>
      </c>
      <c r="G198" s="77">
        <v>0</v>
      </c>
      <c r="H198" s="77">
        <v>0</v>
      </c>
      <c r="I198" s="77">
        <v>0</v>
      </c>
      <c r="J198" s="77">
        <v>0</v>
      </c>
      <c r="K198" s="77">
        <v>0</v>
      </c>
      <c r="L198" s="77">
        <v>0</v>
      </c>
      <c r="M198" s="77">
        <v>0</v>
      </c>
      <c r="N198" s="77">
        <v>0</v>
      </c>
      <c r="O198" s="77">
        <v>0</v>
      </c>
      <c r="P198" s="77">
        <v>0</v>
      </c>
      <c r="Q198" s="77">
        <v>0</v>
      </c>
      <c r="R198" s="77">
        <v>0</v>
      </c>
      <c r="S198" s="77">
        <v>0</v>
      </c>
      <c r="T198" s="77">
        <v>0</v>
      </c>
      <c r="U198" s="77">
        <v>0</v>
      </c>
      <c r="V198" s="77">
        <v>0</v>
      </c>
      <c r="W198" s="77">
        <v>0</v>
      </c>
      <c r="X198" s="77">
        <v>0</v>
      </c>
      <c r="Y198" s="77">
        <v>44.67</v>
      </c>
      <c r="Z198" s="78">
        <v>35.64</v>
      </c>
      <c r="AA198" s="65"/>
    </row>
    <row r="199" spans="1:27" ht="16.5" thickBot="1" x14ac:dyDescent="0.3">
      <c r="A199" s="64"/>
      <c r="B199" s="51"/>
      <c r="C199" s="51"/>
      <c r="D199" s="51"/>
      <c r="E199" s="51"/>
      <c r="F199" s="51"/>
      <c r="G199" s="51"/>
      <c r="H199" s="51"/>
      <c r="I199" s="51"/>
      <c r="J199" s="51"/>
      <c r="K199" s="51"/>
      <c r="L199" s="51"/>
      <c r="M199" s="51"/>
      <c r="N199" s="51"/>
      <c r="O199" s="51"/>
      <c r="P199" s="51"/>
      <c r="Q199" s="51"/>
      <c r="R199" s="51"/>
      <c r="S199" s="51"/>
      <c r="T199" s="51"/>
      <c r="U199" s="51"/>
      <c r="V199" s="51"/>
      <c r="W199" s="51"/>
      <c r="X199" s="51"/>
      <c r="Y199" s="51"/>
      <c r="Z199" s="51"/>
      <c r="AA199" s="65"/>
    </row>
    <row r="200" spans="1:27" ht="16.5" thickBot="1" x14ac:dyDescent="0.3">
      <c r="A200" s="64"/>
      <c r="B200" s="298"/>
      <c r="C200" s="299"/>
      <c r="D200" s="299"/>
      <c r="E200" s="299"/>
      <c r="F200" s="299"/>
      <c r="G200" s="299"/>
      <c r="H200" s="299"/>
      <c r="I200" s="299"/>
      <c r="J200" s="299"/>
      <c r="K200" s="299"/>
      <c r="L200" s="299"/>
      <c r="M200" s="299"/>
      <c r="N200" s="299"/>
      <c r="O200" s="299"/>
      <c r="P200" s="299"/>
      <c r="Q200" s="301"/>
      <c r="R200" s="298" t="s">
        <v>166</v>
      </c>
      <c r="S200" s="299"/>
      <c r="T200" s="299"/>
      <c r="U200" s="301"/>
      <c r="V200" s="51"/>
      <c r="W200" s="51"/>
      <c r="X200" s="51"/>
      <c r="Y200" s="51"/>
      <c r="Z200" s="51"/>
      <c r="AA200" s="65"/>
    </row>
    <row r="201" spans="1:27" x14ac:dyDescent="0.25">
      <c r="A201" s="64"/>
      <c r="B201" s="302" t="s">
        <v>167</v>
      </c>
      <c r="C201" s="303"/>
      <c r="D201" s="303"/>
      <c r="E201" s="303"/>
      <c r="F201" s="303"/>
      <c r="G201" s="303"/>
      <c r="H201" s="303"/>
      <c r="I201" s="303"/>
      <c r="J201" s="303"/>
      <c r="K201" s="303"/>
      <c r="L201" s="303"/>
      <c r="M201" s="303"/>
      <c r="N201" s="303"/>
      <c r="O201" s="303"/>
      <c r="P201" s="303"/>
      <c r="Q201" s="327"/>
      <c r="R201" s="276">
        <v>2.74</v>
      </c>
      <c r="S201" s="276"/>
      <c r="T201" s="276"/>
      <c r="U201" s="305"/>
      <c r="V201" s="51"/>
      <c r="W201" s="51"/>
      <c r="X201" s="51"/>
      <c r="Y201" s="51"/>
      <c r="Z201" s="51"/>
      <c r="AA201" s="65"/>
    </row>
    <row r="202" spans="1:27" ht="16.5" thickBot="1" x14ac:dyDescent="0.3">
      <c r="A202" s="64"/>
      <c r="B202" s="306" t="s">
        <v>168</v>
      </c>
      <c r="C202" s="307"/>
      <c r="D202" s="307"/>
      <c r="E202" s="307"/>
      <c r="F202" s="307"/>
      <c r="G202" s="307"/>
      <c r="H202" s="307"/>
      <c r="I202" s="307"/>
      <c r="J202" s="307"/>
      <c r="K202" s="307"/>
      <c r="L202" s="307"/>
      <c r="M202" s="307"/>
      <c r="N202" s="307"/>
      <c r="O202" s="307"/>
      <c r="P202" s="307"/>
      <c r="Q202" s="316"/>
      <c r="R202" s="309">
        <v>137.6</v>
      </c>
      <c r="S202" s="309"/>
      <c r="T202" s="309"/>
      <c r="U202" s="310"/>
      <c r="V202" s="51"/>
      <c r="W202" s="51"/>
      <c r="X202" s="51"/>
      <c r="Y202" s="51"/>
      <c r="Z202" s="51"/>
      <c r="AA202" s="65"/>
    </row>
    <row r="203" spans="1:27" x14ac:dyDescent="0.25">
      <c r="A203" s="64"/>
      <c r="B203" s="51"/>
      <c r="C203" s="51"/>
      <c r="D203" s="51"/>
      <c r="E203" s="51"/>
      <c r="F203" s="51"/>
      <c r="G203" s="51"/>
      <c r="H203" s="51"/>
      <c r="I203" s="51"/>
      <c r="J203" s="51"/>
      <c r="K203" s="51"/>
      <c r="L203" s="51"/>
      <c r="M203" s="51"/>
      <c r="N203" s="51"/>
      <c r="O203" s="51"/>
      <c r="P203" s="51"/>
      <c r="Q203" s="51"/>
      <c r="R203" s="51"/>
      <c r="S203" s="51"/>
      <c r="T203" s="51"/>
      <c r="U203" s="51"/>
      <c r="V203" s="51"/>
      <c r="W203" s="51"/>
      <c r="X203" s="51"/>
      <c r="Y203" s="51"/>
      <c r="Z203" s="51"/>
      <c r="AA203" s="65"/>
    </row>
    <row r="204" spans="1:27" x14ac:dyDescent="0.25">
      <c r="A204" s="64"/>
      <c r="B204" s="260" t="s">
        <v>157</v>
      </c>
      <c r="C204" s="260"/>
      <c r="D204" s="260"/>
      <c r="E204" s="260"/>
      <c r="F204" s="260"/>
      <c r="G204" s="260"/>
      <c r="H204" s="260"/>
      <c r="I204" s="260"/>
      <c r="J204" s="260"/>
      <c r="K204" s="260"/>
      <c r="L204" s="260"/>
      <c r="M204" s="260"/>
      <c r="N204" s="260"/>
      <c r="O204" s="260"/>
      <c r="P204" s="260"/>
      <c r="Q204" s="260"/>
      <c r="R204" s="276">
        <v>871561.86</v>
      </c>
      <c r="S204" s="276"/>
      <c r="T204" s="60"/>
      <c r="U204" s="60"/>
      <c r="V204" s="60"/>
      <c r="W204" s="60"/>
      <c r="X204" s="60"/>
      <c r="Y204" s="60"/>
      <c r="Z204" s="60"/>
      <c r="AA204" s="65"/>
    </row>
    <row r="205" spans="1:27" ht="16.5" thickBot="1" x14ac:dyDescent="0.3">
      <c r="A205" s="64"/>
      <c r="B205" s="51"/>
      <c r="C205" s="51"/>
      <c r="D205" s="51"/>
      <c r="E205" s="51"/>
      <c r="F205" s="51"/>
      <c r="G205" s="51"/>
      <c r="H205" s="51"/>
      <c r="I205" s="51"/>
      <c r="J205" s="51"/>
      <c r="K205" s="51"/>
      <c r="L205" s="51"/>
      <c r="M205" s="51"/>
      <c r="N205" s="51"/>
      <c r="O205" s="51"/>
      <c r="P205" s="51"/>
      <c r="Q205" s="51"/>
      <c r="R205" s="51"/>
      <c r="S205" s="51"/>
      <c r="T205" s="51"/>
      <c r="U205" s="51"/>
      <c r="V205" s="51"/>
      <c r="W205" s="51"/>
      <c r="X205" s="51"/>
      <c r="Y205" s="51"/>
      <c r="Z205" s="51"/>
      <c r="AA205" s="65"/>
    </row>
    <row r="206" spans="1:27" ht="16.5" thickTop="1" x14ac:dyDescent="0.25">
      <c r="A206" s="61"/>
      <c r="B206" s="62"/>
      <c r="C206" s="62"/>
      <c r="D206" s="62"/>
      <c r="E206" s="62"/>
      <c r="F206" s="62"/>
      <c r="G206" s="62"/>
      <c r="H206" s="62"/>
      <c r="I206" s="62"/>
      <c r="J206" s="62"/>
      <c r="K206" s="62"/>
      <c r="L206" s="62"/>
      <c r="M206" s="62"/>
      <c r="N206" s="62"/>
      <c r="O206" s="62"/>
      <c r="P206" s="62"/>
      <c r="Q206" s="62"/>
      <c r="R206" s="62"/>
      <c r="S206" s="62"/>
      <c r="T206" s="62"/>
      <c r="U206" s="62"/>
      <c r="V206" s="62"/>
      <c r="W206" s="62"/>
      <c r="X206" s="62"/>
      <c r="Y206" s="62"/>
      <c r="Z206" s="62"/>
      <c r="AA206" s="63"/>
    </row>
    <row r="207" spans="1:27" ht="50.25" customHeight="1" x14ac:dyDescent="0.25">
      <c r="A207" s="64"/>
      <c r="B207" s="267" t="s">
        <v>169</v>
      </c>
      <c r="C207" s="267"/>
      <c r="D207" s="267"/>
      <c r="E207" s="267"/>
      <c r="F207" s="267"/>
      <c r="G207" s="267"/>
      <c r="H207" s="267"/>
      <c r="I207" s="267"/>
      <c r="J207" s="267"/>
      <c r="K207" s="267"/>
      <c r="L207" s="267"/>
      <c r="M207" s="267"/>
      <c r="N207" s="267"/>
      <c r="O207" s="267"/>
      <c r="P207" s="267"/>
      <c r="Q207" s="267"/>
      <c r="R207" s="267"/>
      <c r="S207" s="267"/>
      <c r="T207" s="267"/>
      <c r="U207" s="267"/>
      <c r="V207" s="267"/>
      <c r="W207" s="267"/>
      <c r="X207" s="267"/>
      <c r="Y207" s="267"/>
      <c r="Z207" s="267"/>
      <c r="AA207" s="65"/>
    </row>
    <row r="208" spans="1:27" x14ac:dyDescent="0.25">
      <c r="A208" s="64"/>
      <c r="B208" s="51"/>
      <c r="C208" s="51"/>
      <c r="D208" s="51"/>
      <c r="E208" s="51"/>
      <c r="F208" s="51"/>
      <c r="G208" s="51"/>
      <c r="H208" s="51"/>
      <c r="I208" s="51"/>
      <c r="J208" s="51"/>
      <c r="K208" s="51"/>
      <c r="L208" s="51"/>
      <c r="M208" s="51"/>
      <c r="N208" s="51"/>
      <c r="O208" s="51"/>
      <c r="P208" s="51"/>
      <c r="Q208" s="51"/>
      <c r="R208" s="51"/>
      <c r="S208" s="51"/>
      <c r="T208" s="51"/>
      <c r="U208" s="51"/>
      <c r="V208" s="51"/>
      <c r="W208" s="51"/>
      <c r="X208" s="51"/>
      <c r="Y208" s="51"/>
      <c r="Z208" s="51"/>
      <c r="AA208" s="65"/>
    </row>
    <row r="209" spans="1:27" x14ac:dyDescent="0.25">
      <c r="A209" s="64"/>
      <c r="B209" s="260" t="s">
        <v>129</v>
      </c>
      <c r="C209" s="260"/>
      <c r="D209" s="260"/>
      <c r="E209" s="260"/>
      <c r="F209" s="260"/>
      <c r="G209" s="260"/>
      <c r="H209" s="260"/>
      <c r="I209" s="260"/>
      <c r="J209" s="260"/>
      <c r="K209" s="260"/>
      <c r="L209" s="260"/>
      <c r="M209" s="260"/>
      <c r="N209" s="260"/>
      <c r="O209" s="260"/>
      <c r="P209" s="260"/>
      <c r="Q209" s="260"/>
      <c r="R209" s="260"/>
      <c r="S209" s="260"/>
      <c r="T209" s="260"/>
      <c r="U209" s="260"/>
      <c r="V209" s="260"/>
      <c r="W209" s="260"/>
      <c r="X209" s="260"/>
      <c r="Y209" s="260"/>
      <c r="Z209" s="260"/>
      <c r="AA209" s="65"/>
    </row>
    <row r="210" spans="1:27" ht="16.5" thickBot="1" x14ac:dyDescent="0.3">
      <c r="A210" s="64"/>
      <c r="B210" s="51"/>
      <c r="C210" s="51"/>
      <c r="D210" s="51"/>
      <c r="E210" s="51"/>
      <c r="F210" s="51"/>
      <c r="G210" s="51"/>
      <c r="H210" s="51"/>
      <c r="I210" s="51"/>
      <c r="J210" s="51"/>
      <c r="K210" s="51"/>
      <c r="L210" s="51"/>
      <c r="M210" s="51"/>
      <c r="N210" s="51"/>
      <c r="O210" s="51"/>
      <c r="P210" s="51"/>
      <c r="Q210" s="51"/>
      <c r="R210" s="51"/>
      <c r="S210" s="51"/>
      <c r="T210" s="51"/>
      <c r="U210" s="51"/>
      <c r="V210" s="51"/>
      <c r="W210" s="51"/>
      <c r="X210" s="51"/>
      <c r="Y210" s="51"/>
      <c r="Z210" s="51"/>
      <c r="AA210" s="65"/>
    </row>
    <row r="211" spans="1:27" x14ac:dyDescent="0.25">
      <c r="A211" s="64"/>
      <c r="B211" s="274" t="s">
        <v>130</v>
      </c>
      <c r="C211" s="272" t="s">
        <v>171</v>
      </c>
      <c r="D211" s="272"/>
      <c r="E211" s="272"/>
      <c r="F211" s="272"/>
      <c r="G211" s="272"/>
      <c r="H211" s="272"/>
      <c r="I211" s="272"/>
      <c r="J211" s="272"/>
      <c r="K211" s="272"/>
      <c r="L211" s="272"/>
      <c r="M211" s="272"/>
      <c r="N211" s="272"/>
      <c r="O211" s="272"/>
      <c r="P211" s="272"/>
      <c r="Q211" s="272"/>
      <c r="R211" s="272"/>
      <c r="S211" s="272"/>
      <c r="T211" s="272"/>
      <c r="U211" s="272"/>
      <c r="V211" s="272"/>
      <c r="W211" s="272"/>
      <c r="X211" s="272"/>
      <c r="Y211" s="272"/>
      <c r="Z211" s="273"/>
      <c r="AA211" s="65"/>
    </row>
    <row r="212" spans="1:27" ht="32.25" thickBot="1" x14ac:dyDescent="0.3">
      <c r="A212" s="64"/>
      <c r="B212" s="275"/>
      <c r="C212" s="86" t="s">
        <v>131</v>
      </c>
      <c r="D212" s="81" t="s">
        <v>132</v>
      </c>
      <c r="E212" s="81" t="s">
        <v>133</v>
      </c>
      <c r="F212" s="81" t="s">
        <v>134</v>
      </c>
      <c r="G212" s="81" t="s">
        <v>135</v>
      </c>
      <c r="H212" s="81" t="s">
        <v>136</v>
      </c>
      <c r="I212" s="81" t="s">
        <v>137</v>
      </c>
      <c r="J212" s="81" t="s">
        <v>138</v>
      </c>
      <c r="K212" s="81" t="s">
        <v>139</v>
      </c>
      <c r="L212" s="81" t="s">
        <v>140</v>
      </c>
      <c r="M212" s="81" t="s">
        <v>141</v>
      </c>
      <c r="N212" s="81" t="s">
        <v>142</v>
      </c>
      <c r="O212" s="81" t="s">
        <v>143</v>
      </c>
      <c r="P212" s="81" t="s">
        <v>144</v>
      </c>
      <c r="Q212" s="81" t="s">
        <v>145</v>
      </c>
      <c r="R212" s="81" t="s">
        <v>146</v>
      </c>
      <c r="S212" s="81" t="s">
        <v>147</v>
      </c>
      <c r="T212" s="81" t="s">
        <v>148</v>
      </c>
      <c r="U212" s="81" t="s">
        <v>149</v>
      </c>
      <c r="V212" s="81" t="s">
        <v>150</v>
      </c>
      <c r="W212" s="81" t="s">
        <v>151</v>
      </c>
      <c r="X212" s="81" t="s">
        <v>152</v>
      </c>
      <c r="Y212" s="81" t="s">
        <v>153</v>
      </c>
      <c r="Z212" s="82" t="s">
        <v>154</v>
      </c>
      <c r="AA212" s="65"/>
    </row>
    <row r="213" spans="1:27" ht="16.5" x14ac:dyDescent="0.25">
      <c r="A213" s="64"/>
      <c r="B213" s="87">
        <v>1</v>
      </c>
      <c r="C213" s="92">
        <v>2631</v>
      </c>
      <c r="D213" s="90">
        <v>2565.69</v>
      </c>
      <c r="E213" s="90">
        <v>2536.0600000000004</v>
      </c>
      <c r="F213" s="90">
        <v>2465.0300000000002</v>
      </c>
      <c r="G213" s="90">
        <v>2461.62</v>
      </c>
      <c r="H213" s="90">
        <v>2523.2600000000002</v>
      </c>
      <c r="I213" s="90">
        <v>2571.7700000000004</v>
      </c>
      <c r="J213" s="90">
        <v>2657.9900000000002</v>
      </c>
      <c r="K213" s="90">
        <v>2798.96</v>
      </c>
      <c r="L213" s="90">
        <v>2905.0200000000004</v>
      </c>
      <c r="M213" s="90">
        <v>2903.42</v>
      </c>
      <c r="N213" s="90">
        <v>2884.8900000000003</v>
      </c>
      <c r="O213" s="90">
        <v>2861.6000000000004</v>
      </c>
      <c r="P213" s="90">
        <v>2856.66</v>
      </c>
      <c r="Q213" s="90">
        <v>2827.2700000000004</v>
      </c>
      <c r="R213" s="90">
        <v>2804.87</v>
      </c>
      <c r="S213" s="90">
        <v>2804.09</v>
      </c>
      <c r="T213" s="90">
        <v>2807.5200000000004</v>
      </c>
      <c r="U213" s="90">
        <v>2878.4300000000003</v>
      </c>
      <c r="V213" s="90">
        <v>2903.96</v>
      </c>
      <c r="W213" s="90">
        <v>2861.0600000000004</v>
      </c>
      <c r="X213" s="90">
        <v>2810.67</v>
      </c>
      <c r="Y213" s="90">
        <v>2778.7400000000002</v>
      </c>
      <c r="Z213" s="91">
        <v>2641.9300000000003</v>
      </c>
      <c r="AA213" s="65"/>
    </row>
    <row r="214" spans="1:27" ht="16.5" x14ac:dyDescent="0.25">
      <c r="A214" s="64"/>
      <c r="B214" s="88">
        <v>2</v>
      </c>
      <c r="C214" s="84">
        <v>2434.9300000000003</v>
      </c>
      <c r="D214" s="56">
        <v>2319.2600000000002</v>
      </c>
      <c r="E214" s="56">
        <v>2267.91</v>
      </c>
      <c r="F214" s="56">
        <v>2281.79</v>
      </c>
      <c r="G214" s="56">
        <v>2330.3200000000002</v>
      </c>
      <c r="H214" s="56">
        <v>2460.0600000000004</v>
      </c>
      <c r="I214" s="56">
        <v>2572.5500000000002</v>
      </c>
      <c r="J214" s="56">
        <v>2666.4900000000002</v>
      </c>
      <c r="K214" s="56">
        <v>2742.1400000000003</v>
      </c>
      <c r="L214" s="56">
        <v>2733.63</v>
      </c>
      <c r="M214" s="56">
        <v>2710.95</v>
      </c>
      <c r="N214" s="56">
        <v>2731.25</v>
      </c>
      <c r="O214" s="56">
        <v>2742.05</v>
      </c>
      <c r="P214" s="56">
        <v>2740.25</v>
      </c>
      <c r="Q214" s="56">
        <v>2710.65</v>
      </c>
      <c r="R214" s="56">
        <v>2683.7400000000002</v>
      </c>
      <c r="S214" s="56">
        <v>2674.51</v>
      </c>
      <c r="T214" s="56">
        <v>2671.15</v>
      </c>
      <c r="U214" s="56">
        <v>2677.19</v>
      </c>
      <c r="V214" s="56">
        <v>2674.15</v>
      </c>
      <c r="W214" s="56">
        <v>2662.3</v>
      </c>
      <c r="X214" s="56">
        <v>2696.92</v>
      </c>
      <c r="Y214" s="56">
        <v>2597.0300000000002</v>
      </c>
      <c r="Z214" s="76">
        <v>2401.21</v>
      </c>
      <c r="AA214" s="65"/>
    </row>
    <row r="215" spans="1:27" ht="16.5" x14ac:dyDescent="0.25">
      <c r="A215" s="64"/>
      <c r="B215" s="88">
        <v>3</v>
      </c>
      <c r="C215" s="84">
        <v>2333.3100000000004</v>
      </c>
      <c r="D215" s="56">
        <v>2237.2800000000002</v>
      </c>
      <c r="E215" s="56">
        <v>2249.8900000000003</v>
      </c>
      <c r="F215" s="56">
        <v>2267.6999999999998</v>
      </c>
      <c r="G215" s="56">
        <v>2310.1800000000003</v>
      </c>
      <c r="H215" s="56">
        <v>2424.5300000000002</v>
      </c>
      <c r="I215" s="56">
        <v>2539.9800000000005</v>
      </c>
      <c r="J215" s="56">
        <v>2659.63</v>
      </c>
      <c r="K215" s="56">
        <v>2726.6400000000003</v>
      </c>
      <c r="L215" s="56">
        <v>2738.6400000000003</v>
      </c>
      <c r="M215" s="56">
        <v>2738.79</v>
      </c>
      <c r="N215" s="56">
        <v>2734.66</v>
      </c>
      <c r="O215" s="56">
        <v>2731.82</v>
      </c>
      <c r="P215" s="56">
        <v>2734.09</v>
      </c>
      <c r="Q215" s="56">
        <v>2728.54</v>
      </c>
      <c r="R215" s="56">
        <v>2726.62</v>
      </c>
      <c r="S215" s="56">
        <v>2748.2</v>
      </c>
      <c r="T215" s="56">
        <v>2743.71</v>
      </c>
      <c r="U215" s="56">
        <v>2734.1800000000003</v>
      </c>
      <c r="V215" s="56">
        <v>2734.9300000000003</v>
      </c>
      <c r="W215" s="56">
        <v>2706.1400000000003</v>
      </c>
      <c r="X215" s="56">
        <v>2739.69</v>
      </c>
      <c r="Y215" s="56">
        <v>2598.3900000000003</v>
      </c>
      <c r="Z215" s="76">
        <v>2444.3900000000003</v>
      </c>
      <c r="AA215" s="65"/>
    </row>
    <row r="216" spans="1:27" ht="16.5" x14ac:dyDescent="0.25">
      <c r="A216" s="64"/>
      <c r="B216" s="88">
        <v>4</v>
      </c>
      <c r="C216" s="84">
        <v>2290.38</v>
      </c>
      <c r="D216" s="56">
        <v>2215.2200000000003</v>
      </c>
      <c r="E216" s="56">
        <v>2184.0100000000002</v>
      </c>
      <c r="F216" s="56">
        <v>2186.6000000000004</v>
      </c>
      <c r="G216" s="56">
        <v>2256.59</v>
      </c>
      <c r="H216" s="56">
        <v>2335.7600000000002</v>
      </c>
      <c r="I216" s="56">
        <v>2496.66</v>
      </c>
      <c r="J216" s="56">
        <v>2629.91</v>
      </c>
      <c r="K216" s="56">
        <v>2653.1400000000003</v>
      </c>
      <c r="L216" s="56">
        <v>2676.4900000000002</v>
      </c>
      <c r="M216" s="56">
        <v>2677.9900000000002</v>
      </c>
      <c r="N216" s="56">
        <v>2687.8100000000004</v>
      </c>
      <c r="O216" s="56">
        <v>2687.65</v>
      </c>
      <c r="P216" s="56">
        <v>2688.25</v>
      </c>
      <c r="Q216" s="56">
        <v>2685.61</v>
      </c>
      <c r="R216" s="56">
        <v>2680.37</v>
      </c>
      <c r="S216" s="56">
        <v>2678.34</v>
      </c>
      <c r="T216" s="56">
        <v>2669.5600000000004</v>
      </c>
      <c r="U216" s="56">
        <v>2661.59</v>
      </c>
      <c r="V216" s="56">
        <v>2675.41</v>
      </c>
      <c r="W216" s="56">
        <v>2668.5600000000004</v>
      </c>
      <c r="X216" s="56">
        <v>2700.29</v>
      </c>
      <c r="Y216" s="56">
        <v>2590.1000000000004</v>
      </c>
      <c r="Z216" s="76">
        <v>2468.63</v>
      </c>
      <c r="AA216" s="65"/>
    </row>
    <row r="217" spans="1:27" ht="16.5" x14ac:dyDescent="0.25">
      <c r="A217" s="64"/>
      <c r="B217" s="88">
        <v>5</v>
      </c>
      <c r="C217" s="84">
        <v>2479</v>
      </c>
      <c r="D217" s="56">
        <v>2342.75</v>
      </c>
      <c r="E217" s="56">
        <v>2296.4499999999998</v>
      </c>
      <c r="F217" s="56">
        <v>2290.0500000000002</v>
      </c>
      <c r="G217" s="56">
        <v>2359.5200000000004</v>
      </c>
      <c r="H217" s="56">
        <v>2499.8500000000004</v>
      </c>
      <c r="I217" s="56">
        <v>2542.0200000000004</v>
      </c>
      <c r="J217" s="56">
        <v>2659.67</v>
      </c>
      <c r="K217" s="56">
        <v>2726.29</v>
      </c>
      <c r="L217" s="56">
        <v>2731.71</v>
      </c>
      <c r="M217" s="56">
        <v>2727.34</v>
      </c>
      <c r="N217" s="56">
        <v>2756.4900000000002</v>
      </c>
      <c r="O217" s="56">
        <v>2742.8</v>
      </c>
      <c r="P217" s="56">
        <v>2748.38</v>
      </c>
      <c r="Q217" s="56">
        <v>2740.05</v>
      </c>
      <c r="R217" s="56">
        <v>2726.84</v>
      </c>
      <c r="S217" s="56">
        <v>2725.94</v>
      </c>
      <c r="T217" s="56">
        <v>2723.25</v>
      </c>
      <c r="U217" s="56">
        <v>2731.8500000000004</v>
      </c>
      <c r="V217" s="56">
        <v>2724.36</v>
      </c>
      <c r="W217" s="56">
        <v>2718.4300000000003</v>
      </c>
      <c r="X217" s="56">
        <v>2773.6800000000003</v>
      </c>
      <c r="Y217" s="56">
        <v>2646.01</v>
      </c>
      <c r="Z217" s="76">
        <v>2539.96</v>
      </c>
      <c r="AA217" s="65"/>
    </row>
    <row r="218" spans="1:27" ht="16.5" x14ac:dyDescent="0.25">
      <c r="A218" s="64"/>
      <c r="B218" s="88">
        <v>6</v>
      </c>
      <c r="C218" s="84">
        <v>2534.54</v>
      </c>
      <c r="D218" s="56">
        <v>2509.7700000000004</v>
      </c>
      <c r="E218" s="56">
        <v>2452</v>
      </c>
      <c r="F218" s="56">
        <v>2339.63</v>
      </c>
      <c r="G218" s="56">
        <v>2354.1999999999998</v>
      </c>
      <c r="H218" s="56">
        <v>2476.61</v>
      </c>
      <c r="I218" s="56">
        <v>2525.15</v>
      </c>
      <c r="J218" s="56">
        <v>2576.91</v>
      </c>
      <c r="K218" s="56">
        <v>2748.41</v>
      </c>
      <c r="L218" s="56">
        <v>2779.55</v>
      </c>
      <c r="M218" s="56">
        <v>2799.26</v>
      </c>
      <c r="N218" s="56">
        <v>2788.51</v>
      </c>
      <c r="O218" s="56">
        <v>2769.45</v>
      </c>
      <c r="P218" s="56">
        <v>2765.87</v>
      </c>
      <c r="Q218" s="56">
        <v>2761.34</v>
      </c>
      <c r="R218" s="56">
        <v>2760.13</v>
      </c>
      <c r="S218" s="56">
        <v>2755.84</v>
      </c>
      <c r="T218" s="56">
        <v>2747.79</v>
      </c>
      <c r="U218" s="56">
        <v>2753.82</v>
      </c>
      <c r="V218" s="56">
        <v>2767</v>
      </c>
      <c r="W218" s="56">
        <v>2758.9</v>
      </c>
      <c r="X218" s="56">
        <v>2781.04</v>
      </c>
      <c r="Y218" s="56">
        <v>2692.44</v>
      </c>
      <c r="Z218" s="76">
        <v>2544.79</v>
      </c>
      <c r="AA218" s="65"/>
    </row>
    <row r="219" spans="1:27" ht="16.5" x14ac:dyDescent="0.25">
      <c r="A219" s="64"/>
      <c r="B219" s="88">
        <v>7</v>
      </c>
      <c r="C219" s="84">
        <v>2495.33</v>
      </c>
      <c r="D219" s="56">
        <v>2401.9900000000002</v>
      </c>
      <c r="E219" s="56">
        <v>2311.5500000000002</v>
      </c>
      <c r="F219" s="56">
        <v>2271.3200000000002</v>
      </c>
      <c r="G219" s="56">
        <v>2267.09</v>
      </c>
      <c r="H219" s="56">
        <v>2258.1800000000003</v>
      </c>
      <c r="I219" s="56">
        <v>2411.3000000000002</v>
      </c>
      <c r="J219" s="56">
        <v>2508.11</v>
      </c>
      <c r="K219" s="56">
        <v>2549.7600000000002</v>
      </c>
      <c r="L219" s="56">
        <v>2608.44</v>
      </c>
      <c r="M219" s="56">
        <v>2615.36</v>
      </c>
      <c r="N219" s="56">
        <v>2616.5700000000002</v>
      </c>
      <c r="O219" s="56">
        <v>2608.87</v>
      </c>
      <c r="P219" s="56">
        <v>2604.04</v>
      </c>
      <c r="Q219" s="56">
        <v>2601.36</v>
      </c>
      <c r="R219" s="56">
        <v>2602.9499999999998</v>
      </c>
      <c r="S219" s="56">
        <v>2602.41</v>
      </c>
      <c r="T219" s="56">
        <v>2599.0300000000002</v>
      </c>
      <c r="U219" s="56">
        <v>2620.4700000000003</v>
      </c>
      <c r="V219" s="56">
        <v>2645.2700000000004</v>
      </c>
      <c r="W219" s="56">
        <v>2666.8</v>
      </c>
      <c r="X219" s="56">
        <v>2647.4800000000005</v>
      </c>
      <c r="Y219" s="56">
        <v>2591.4700000000003</v>
      </c>
      <c r="Z219" s="76">
        <v>2498.1800000000003</v>
      </c>
      <c r="AA219" s="65"/>
    </row>
    <row r="220" spans="1:27" ht="16.5" x14ac:dyDescent="0.25">
      <c r="A220" s="64"/>
      <c r="B220" s="88">
        <v>8</v>
      </c>
      <c r="C220" s="84">
        <v>2513.6999999999998</v>
      </c>
      <c r="D220" s="56">
        <v>2471.7200000000003</v>
      </c>
      <c r="E220" s="56">
        <v>2373.65</v>
      </c>
      <c r="F220" s="56">
        <v>2264.84</v>
      </c>
      <c r="G220" s="56">
        <v>2266.29</v>
      </c>
      <c r="H220" s="56">
        <v>2296.41</v>
      </c>
      <c r="I220" s="56">
        <v>2493.1000000000004</v>
      </c>
      <c r="J220" s="56">
        <v>2539.88</v>
      </c>
      <c r="K220" s="56">
        <v>2643.2700000000004</v>
      </c>
      <c r="L220" s="56">
        <v>2709.4800000000005</v>
      </c>
      <c r="M220" s="56">
        <v>2714.61</v>
      </c>
      <c r="N220" s="56">
        <v>2711.79</v>
      </c>
      <c r="O220" s="56">
        <v>2699.95</v>
      </c>
      <c r="P220" s="56">
        <v>2697.9700000000003</v>
      </c>
      <c r="Q220" s="56">
        <v>2704.2300000000005</v>
      </c>
      <c r="R220" s="56">
        <v>2702.16</v>
      </c>
      <c r="S220" s="56">
        <v>2699.66</v>
      </c>
      <c r="T220" s="56">
        <v>2682.26</v>
      </c>
      <c r="U220" s="56">
        <v>2699.95</v>
      </c>
      <c r="V220" s="56">
        <v>2713.37</v>
      </c>
      <c r="W220" s="56">
        <v>2704.0200000000004</v>
      </c>
      <c r="X220" s="56">
        <v>2704.9300000000003</v>
      </c>
      <c r="Y220" s="56">
        <v>2630.69</v>
      </c>
      <c r="Z220" s="76">
        <v>2530.5200000000004</v>
      </c>
      <c r="AA220" s="65"/>
    </row>
    <row r="221" spans="1:27" ht="16.5" x14ac:dyDescent="0.25">
      <c r="A221" s="64"/>
      <c r="B221" s="88">
        <v>9</v>
      </c>
      <c r="C221" s="84">
        <v>2549.8200000000002</v>
      </c>
      <c r="D221" s="56">
        <v>2500.16</v>
      </c>
      <c r="E221" s="56">
        <v>2474.19</v>
      </c>
      <c r="F221" s="56">
        <v>2458.54</v>
      </c>
      <c r="G221" s="56">
        <v>2454.2800000000002</v>
      </c>
      <c r="H221" s="56">
        <v>2464.0500000000002</v>
      </c>
      <c r="I221" s="56">
        <v>2504.8900000000003</v>
      </c>
      <c r="J221" s="56">
        <v>2564.84</v>
      </c>
      <c r="K221" s="56">
        <v>2729.4900000000002</v>
      </c>
      <c r="L221" s="56">
        <v>2754.69</v>
      </c>
      <c r="M221" s="56">
        <v>2762.2700000000004</v>
      </c>
      <c r="N221" s="56">
        <v>2758.65</v>
      </c>
      <c r="O221" s="56">
        <v>2756.2400000000002</v>
      </c>
      <c r="P221" s="56">
        <v>2754.6000000000004</v>
      </c>
      <c r="Q221" s="56">
        <v>2754.41</v>
      </c>
      <c r="R221" s="56">
        <v>2754.51</v>
      </c>
      <c r="S221" s="56">
        <v>2743.17</v>
      </c>
      <c r="T221" s="56">
        <v>2735.1400000000003</v>
      </c>
      <c r="U221" s="56">
        <v>2746.57</v>
      </c>
      <c r="V221" s="56">
        <v>2759.1000000000004</v>
      </c>
      <c r="W221" s="56">
        <v>2763.13</v>
      </c>
      <c r="X221" s="56">
        <v>2732.08</v>
      </c>
      <c r="Y221" s="56">
        <v>2744.5600000000004</v>
      </c>
      <c r="Z221" s="76">
        <v>2603.62</v>
      </c>
      <c r="AA221" s="65"/>
    </row>
    <row r="222" spans="1:27" ht="16.5" x14ac:dyDescent="0.25">
      <c r="A222" s="64"/>
      <c r="B222" s="88">
        <v>10</v>
      </c>
      <c r="C222" s="84">
        <v>2569.2700000000004</v>
      </c>
      <c r="D222" s="56">
        <v>2485</v>
      </c>
      <c r="E222" s="56">
        <v>2454.16</v>
      </c>
      <c r="F222" s="56">
        <v>2426.96</v>
      </c>
      <c r="G222" s="56">
        <v>2464.4700000000003</v>
      </c>
      <c r="H222" s="56">
        <v>2523.0200000000004</v>
      </c>
      <c r="I222" s="56">
        <v>2636.2200000000003</v>
      </c>
      <c r="J222" s="56">
        <v>2709.54</v>
      </c>
      <c r="K222" s="56">
        <v>2754.75</v>
      </c>
      <c r="L222" s="56">
        <v>2747.7700000000004</v>
      </c>
      <c r="M222" s="56">
        <v>2743.28</v>
      </c>
      <c r="N222" s="56">
        <v>2771.7200000000003</v>
      </c>
      <c r="O222" s="56">
        <v>2767.4900000000002</v>
      </c>
      <c r="P222" s="56">
        <v>2767.58</v>
      </c>
      <c r="Q222" s="56">
        <v>2758.57</v>
      </c>
      <c r="R222" s="56">
        <v>2754.54</v>
      </c>
      <c r="S222" s="56">
        <v>2747.4700000000003</v>
      </c>
      <c r="T222" s="56">
        <v>2744.2400000000002</v>
      </c>
      <c r="U222" s="56">
        <v>2742.7400000000002</v>
      </c>
      <c r="V222" s="56">
        <v>2737.04</v>
      </c>
      <c r="W222" s="56">
        <v>2716.8</v>
      </c>
      <c r="X222" s="56">
        <v>2711.1000000000004</v>
      </c>
      <c r="Y222" s="56">
        <v>2632.57</v>
      </c>
      <c r="Z222" s="76">
        <v>2520.3100000000004</v>
      </c>
      <c r="AA222" s="65"/>
    </row>
    <row r="223" spans="1:27" ht="16.5" x14ac:dyDescent="0.25">
      <c r="A223" s="64"/>
      <c r="B223" s="88">
        <v>11</v>
      </c>
      <c r="C223" s="84">
        <v>2281.1000000000004</v>
      </c>
      <c r="D223" s="56">
        <v>2187.94</v>
      </c>
      <c r="E223" s="56">
        <v>2170.1800000000003</v>
      </c>
      <c r="F223" s="56">
        <v>2152.29</v>
      </c>
      <c r="G223" s="56">
        <v>2182.5300000000002</v>
      </c>
      <c r="H223" s="56">
        <v>2291.65</v>
      </c>
      <c r="I223" s="56">
        <v>2459.2200000000003</v>
      </c>
      <c r="J223" s="56">
        <v>2523.6800000000003</v>
      </c>
      <c r="K223" s="56">
        <v>2529.4300000000003</v>
      </c>
      <c r="L223" s="56">
        <v>2547.2200000000003</v>
      </c>
      <c r="M223" s="56">
        <v>2542.42</v>
      </c>
      <c r="N223" s="56">
        <v>2561.96</v>
      </c>
      <c r="O223" s="56">
        <v>2565.3100000000004</v>
      </c>
      <c r="P223" s="56">
        <v>2561.84</v>
      </c>
      <c r="Q223" s="56">
        <v>2545.37</v>
      </c>
      <c r="R223" s="56">
        <v>2533.09</v>
      </c>
      <c r="S223" s="56">
        <v>2541.1800000000003</v>
      </c>
      <c r="T223" s="56">
        <v>2537.0200000000004</v>
      </c>
      <c r="U223" s="56">
        <v>2545.25</v>
      </c>
      <c r="V223" s="56">
        <v>2552.7400000000002</v>
      </c>
      <c r="W223" s="56">
        <v>2534.0500000000002</v>
      </c>
      <c r="X223" s="56">
        <v>2583.4499999999998</v>
      </c>
      <c r="Y223" s="56">
        <v>2569.62</v>
      </c>
      <c r="Z223" s="76">
        <v>2359.9300000000003</v>
      </c>
      <c r="AA223" s="65"/>
    </row>
    <row r="224" spans="1:27" ht="16.5" x14ac:dyDescent="0.25">
      <c r="A224" s="64"/>
      <c r="B224" s="88">
        <v>12</v>
      </c>
      <c r="C224" s="84">
        <v>2286.7400000000002</v>
      </c>
      <c r="D224" s="56">
        <v>2188.4900000000002</v>
      </c>
      <c r="E224" s="56">
        <v>2150.59</v>
      </c>
      <c r="F224" s="56">
        <v>2128.21</v>
      </c>
      <c r="G224" s="56">
        <v>2212.25</v>
      </c>
      <c r="H224" s="56">
        <v>2346.5600000000004</v>
      </c>
      <c r="I224" s="56">
        <v>2515.6800000000003</v>
      </c>
      <c r="J224" s="56">
        <v>2601.41</v>
      </c>
      <c r="K224" s="56">
        <v>2662.29</v>
      </c>
      <c r="L224" s="56">
        <v>2703.2400000000002</v>
      </c>
      <c r="M224" s="56">
        <v>2692.57</v>
      </c>
      <c r="N224" s="56">
        <v>2706.17</v>
      </c>
      <c r="O224" s="56">
        <v>2703.9800000000005</v>
      </c>
      <c r="P224" s="56">
        <v>2704.3500000000004</v>
      </c>
      <c r="Q224" s="56">
        <v>2674.69</v>
      </c>
      <c r="R224" s="56">
        <v>2619.08</v>
      </c>
      <c r="S224" s="56">
        <v>2631.5</v>
      </c>
      <c r="T224" s="56">
        <v>2629</v>
      </c>
      <c r="U224" s="56">
        <v>2638.66</v>
      </c>
      <c r="V224" s="56">
        <v>2622.8</v>
      </c>
      <c r="W224" s="56">
        <v>2629.1800000000003</v>
      </c>
      <c r="X224" s="56">
        <v>2657.9900000000002</v>
      </c>
      <c r="Y224" s="56">
        <v>2622.2400000000002</v>
      </c>
      <c r="Z224" s="76">
        <v>2509.21</v>
      </c>
      <c r="AA224" s="65"/>
    </row>
    <row r="225" spans="1:27" ht="16.5" x14ac:dyDescent="0.25">
      <c r="A225" s="64"/>
      <c r="B225" s="88">
        <v>13</v>
      </c>
      <c r="C225" s="84">
        <v>2496.94</v>
      </c>
      <c r="D225" s="56">
        <v>2318.13</v>
      </c>
      <c r="E225" s="56">
        <v>2208.48</v>
      </c>
      <c r="F225" s="56">
        <v>2190.48</v>
      </c>
      <c r="G225" s="56">
        <v>2197.83</v>
      </c>
      <c r="H225" s="56">
        <v>2233.3900000000003</v>
      </c>
      <c r="I225" s="56">
        <v>2418.46</v>
      </c>
      <c r="J225" s="56">
        <v>2521.33</v>
      </c>
      <c r="K225" s="56">
        <v>2615.46</v>
      </c>
      <c r="L225" s="56">
        <v>2709.9300000000003</v>
      </c>
      <c r="M225" s="56">
        <v>2711.13</v>
      </c>
      <c r="N225" s="56">
        <v>2710.12</v>
      </c>
      <c r="O225" s="56">
        <v>2691.79</v>
      </c>
      <c r="P225" s="56">
        <v>2682.36</v>
      </c>
      <c r="Q225" s="56">
        <v>2700.9</v>
      </c>
      <c r="R225" s="56">
        <v>2687.12</v>
      </c>
      <c r="S225" s="56">
        <v>2658.1000000000004</v>
      </c>
      <c r="T225" s="56">
        <v>2634.88</v>
      </c>
      <c r="U225" s="56">
        <v>2631.1800000000003</v>
      </c>
      <c r="V225" s="56">
        <v>2645.8</v>
      </c>
      <c r="W225" s="56">
        <v>2641.63</v>
      </c>
      <c r="X225" s="56">
        <v>2665.6800000000003</v>
      </c>
      <c r="Y225" s="56">
        <v>2586.9800000000005</v>
      </c>
      <c r="Z225" s="76">
        <v>2499.9300000000003</v>
      </c>
      <c r="AA225" s="65"/>
    </row>
    <row r="226" spans="1:27" ht="16.5" x14ac:dyDescent="0.25">
      <c r="A226" s="64"/>
      <c r="B226" s="88">
        <v>14</v>
      </c>
      <c r="C226" s="84">
        <v>2385.65</v>
      </c>
      <c r="D226" s="56">
        <v>2236.6999999999998</v>
      </c>
      <c r="E226" s="56">
        <v>2180.25</v>
      </c>
      <c r="F226" s="56">
        <v>2165.33</v>
      </c>
      <c r="G226" s="56">
        <v>2165.2200000000003</v>
      </c>
      <c r="H226" s="56">
        <v>2124.8200000000002</v>
      </c>
      <c r="I226" s="56">
        <v>2136.54</v>
      </c>
      <c r="J226" s="56">
        <v>2313.11</v>
      </c>
      <c r="K226" s="56">
        <v>2491.4700000000003</v>
      </c>
      <c r="L226" s="56">
        <v>2526.5600000000004</v>
      </c>
      <c r="M226" s="56">
        <v>2535.1000000000004</v>
      </c>
      <c r="N226" s="56">
        <v>2538.0300000000002</v>
      </c>
      <c r="O226" s="56">
        <v>2530.4300000000003</v>
      </c>
      <c r="P226" s="56">
        <v>2529.46</v>
      </c>
      <c r="Q226" s="56">
        <v>2526.5700000000002</v>
      </c>
      <c r="R226" s="56">
        <v>2531.9900000000002</v>
      </c>
      <c r="S226" s="56">
        <v>2529.4300000000003</v>
      </c>
      <c r="T226" s="56">
        <v>2517.3900000000003</v>
      </c>
      <c r="U226" s="56">
        <v>2538.2300000000005</v>
      </c>
      <c r="V226" s="56">
        <v>2568.9800000000005</v>
      </c>
      <c r="W226" s="56">
        <v>2556.41</v>
      </c>
      <c r="X226" s="56">
        <v>2555.2300000000005</v>
      </c>
      <c r="Y226" s="56">
        <v>2530.62</v>
      </c>
      <c r="Z226" s="76">
        <v>2459.75</v>
      </c>
      <c r="AA226" s="65"/>
    </row>
    <row r="227" spans="1:27" ht="16.5" x14ac:dyDescent="0.25">
      <c r="A227" s="64"/>
      <c r="B227" s="88">
        <v>15</v>
      </c>
      <c r="C227" s="84">
        <v>2336.7400000000002</v>
      </c>
      <c r="D227" s="56">
        <v>2185.17</v>
      </c>
      <c r="E227" s="56">
        <v>2150.4500000000003</v>
      </c>
      <c r="F227" s="56">
        <v>2142.77</v>
      </c>
      <c r="G227" s="56">
        <v>2199.7200000000003</v>
      </c>
      <c r="H227" s="56">
        <v>2300.34</v>
      </c>
      <c r="I227" s="56">
        <v>2512.4</v>
      </c>
      <c r="J227" s="56">
        <v>2573.9300000000003</v>
      </c>
      <c r="K227" s="56">
        <v>2730.87</v>
      </c>
      <c r="L227" s="56">
        <v>2745.82</v>
      </c>
      <c r="M227" s="56">
        <v>2729.38</v>
      </c>
      <c r="N227" s="56">
        <v>2742.6400000000003</v>
      </c>
      <c r="O227" s="56">
        <v>2734.9700000000003</v>
      </c>
      <c r="P227" s="56">
        <v>2745.87</v>
      </c>
      <c r="Q227" s="56">
        <v>2697.96</v>
      </c>
      <c r="R227" s="56">
        <v>2646.36</v>
      </c>
      <c r="S227" s="56">
        <v>2635.51</v>
      </c>
      <c r="T227" s="56">
        <v>2616.69</v>
      </c>
      <c r="U227" s="56">
        <v>2606.58</v>
      </c>
      <c r="V227" s="56">
        <v>2611.7400000000002</v>
      </c>
      <c r="W227" s="56">
        <v>2594.5</v>
      </c>
      <c r="X227" s="56">
        <v>2641.4</v>
      </c>
      <c r="Y227" s="56">
        <v>2546.92</v>
      </c>
      <c r="Z227" s="76">
        <v>2454.84</v>
      </c>
      <c r="AA227" s="65"/>
    </row>
    <row r="228" spans="1:27" ht="16.5" x14ac:dyDescent="0.25">
      <c r="A228" s="64"/>
      <c r="B228" s="88">
        <v>16</v>
      </c>
      <c r="C228" s="84">
        <v>2265.63</v>
      </c>
      <c r="D228" s="56">
        <v>2223.61</v>
      </c>
      <c r="E228" s="56">
        <v>2168.41</v>
      </c>
      <c r="F228" s="56">
        <v>2166.3500000000004</v>
      </c>
      <c r="G228" s="56">
        <v>2227.5100000000002</v>
      </c>
      <c r="H228" s="56">
        <v>2381.6000000000004</v>
      </c>
      <c r="I228" s="56">
        <v>2509.0500000000002</v>
      </c>
      <c r="J228" s="56">
        <v>2569.7300000000005</v>
      </c>
      <c r="K228" s="56">
        <v>2662.12</v>
      </c>
      <c r="L228" s="56">
        <v>2667.9700000000003</v>
      </c>
      <c r="M228" s="56">
        <v>2641.32</v>
      </c>
      <c r="N228" s="56">
        <v>2649.91</v>
      </c>
      <c r="O228" s="56">
        <v>2641.62</v>
      </c>
      <c r="P228" s="56">
        <v>2670.7700000000004</v>
      </c>
      <c r="Q228" s="56">
        <v>2649.2</v>
      </c>
      <c r="R228" s="56">
        <v>2600.9900000000002</v>
      </c>
      <c r="S228" s="56">
        <v>2565.7800000000002</v>
      </c>
      <c r="T228" s="56">
        <v>2555.9</v>
      </c>
      <c r="U228" s="56">
        <v>2557.0100000000002</v>
      </c>
      <c r="V228" s="56">
        <v>2562.0500000000002</v>
      </c>
      <c r="W228" s="56">
        <v>2556.4900000000002</v>
      </c>
      <c r="X228" s="56">
        <v>2621.3100000000004</v>
      </c>
      <c r="Y228" s="56">
        <v>2534.0700000000002</v>
      </c>
      <c r="Z228" s="76">
        <v>2373.2700000000004</v>
      </c>
      <c r="AA228" s="65"/>
    </row>
    <row r="229" spans="1:27" ht="16.5" x14ac:dyDescent="0.25">
      <c r="A229" s="64"/>
      <c r="B229" s="88">
        <v>17</v>
      </c>
      <c r="C229" s="84">
        <v>2219.58</v>
      </c>
      <c r="D229" s="56">
        <v>2158.9700000000003</v>
      </c>
      <c r="E229" s="56">
        <v>2130.41</v>
      </c>
      <c r="F229" s="56">
        <v>2110.4900000000002</v>
      </c>
      <c r="G229" s="56">
        <v>2153.69</v>
      </c>
      <c r="H229" s="56">
        <v>2269.1000000000004</v>
      </c>
      <c r="I229" s="56">
        <v>2507.5100000000002</v>
      </c>
      <c r="J229" s="56">
        <v>2567.8900000000003</v>
      </c>
      <c r="K229" s="56">
        <v>2603.3200000000002</v>
      </c>
      <c r="L229" s="56">
        <v>2663.63</v>
      </c>
      <c r="M229" s="56">
        <v>2622.29</v>
      </c>
      <c r="N229" s="56">
        <v>2672.54</v>
      </c>
      <c r="O229" s="56">
        <v>2660.12</v>
      </c>
      <c r="P229" s="56">
        <v>2666.1000000000004</v>
      </c>
      <c r="Q229" s="56">
        <v>2665.4300000000003</v>
      </c>
      <c r="R229" s="56">
        <v>2627.8900000000003</v>
      </c>
      <c r="S229" s="56">
        <v>2586.9</v>
      </c>
      <c r="T229" s="56">
        <v>2570.12</v>
      </c>
      <c r="U229" s="56">
        <v>2572.4800000000005</v>
      </c>
      <c r="V229" s="56">
        <v>2581.8000000000002</v>
      </c>
      <c r="W229" s="56">
        <v>2575.08</v>
      </c>
      <c r="X229" s="56">
        <v>2643.01</v>
      </c>
      <c r="Y229" s="56">
        <v>2544.9800000000005</v>
      </c>
      <c r="Z229" s="76">
        <v>2373.87</v>
      </c>
      <c r="AA229" s="65"/>
    </row>
    <row r="230" spans="1:27" ht="16.5" x14ac:dyDescent="0.25">
      <c r="A230" s="64"/>
      <c r="B230" s="88">
        <v>18</v>
      </c>
      <c r="C230" s="84">
        <v>2264.91</v>
      </c>
      <c r="D230" s="56">
        <v>2217.48</v>
      </c>
      <c r="E230" s="56">
        <v>2131.4300000000003</v>
      </c>
      <c r="F230" s="56">
        <v>2124.8500000000004</v>
      </c>
      <c r="G230" s="56">
        <v>2215.62</v>
      </c>
      <c r="H230" s="56">
        <v>2305.9300000000003</v>
      </c>
      <c r="I230" s="56">
        <v>2501.63</v>
      </c>
      <c r="J230" s="56">
        <v>2568.5</v>
      </c>
      <c r="K230" s="56">
        <v>2648.9</v>
      </c>
      <c r="L230" s="56">
        <v>2663.66</v>
      </c>
      <c r="M230" s="56">
        <v>2648.4</v>
      </c>
      <c r="N230" s="56">
        <v>2655.61</v>
      </c>
      <c r="O230" s="56">
        <v>2649.4300000000003</v>
      </c>
      <c r="P230" s="56">
        <v>2654.67</v>
      </c>
      <c r="Q230" s="56">
        <v>2649.66</v>
      </c>
      <c r="R230" s="56">
        <v>2632.6400000000003</v>
      </c>
      <c r="S230" s="56">
        <v>2640.6800000000003</v>
      </c>
      <c r="T230" s="56">
        <v>2642.59</v>
      </c>
      <c r="U230" s="56">
        <v>2650.32</v>
      </c>
      <c r="V230" s="56">
        <v>2684.45</v>
      </c>
      <c r="W230" s="56">
        <v>2658.2200000000003</v>
      </c>
      <c r="X230" s="56">
        <v>2694.9700000000003</v>
      </c>
      <c r="Y230" s="56">
        <v>2554.87</v>
      </c>
      <c r="Z230" s="76">
        <v>2446.0700000000002</v>
      </c>
      <c r="AA230" s="65"/>
    </row>
    <row r="231" spans="1:27" ht="16.5" x14ac:dyDescent="0.25">
      <c r="A231" s="64"/>
      <c r="B231" s="88">
        <v>19</v>
      </c>
      <c r="C231" s="84">
        <v>2256.6800000000003</v>
      </c>
      <c r="D231" s="56">
        <v>2139.94</v>
      </c>
      <c r="E231" s="56">
        <v>2097.4500000000003</v>
      </c>
      <c r="F231" s="56">
        <v>2089.04</v>
      </c>
      <c r="G231" s="56">
        <v>2110.9900000000002</v>
      </c>
      <c r="H231" s="56">
        <v>2383.11</v>
      </c>
      <c r="I231" s="56">
        <v>2514.8000000000002</v>
      </c>
      <c r="J231" s="56">
        <v>2671.09</v>
      </c>
      <c r="K231" s="56">
        <v>2751.61</v>
      </c>
      <c r="L231" s="56">
        <v>2783.6000000000004</v>
      </c>
      <c r="M231" s="56">
        <v>2765.16</v>
      </c>
      <c r="N231" s="56">
        <v>2782.92</v>
      </c>
      <c r="O231" s="56">
        <v>2775.7</v>
      </c>
      <c r="P231" s="56">
        <v>2778.3900000000003</v>
      </c>
      <c r="Q231" s="56">
        <v>2755.51</v>
      </c>
      <c r="R231" s="56">
        <v>2750.25</v>
      </c>
      <c r="S231" s="56">
        <v>2744.29</v>
      </c>
      <c r="T231" s="56">
        <v>2730.6400000000003</v>
      </c>
      <c r="U231" s="56">
        <v>2723.13</v>
      </c>
      <c r="V231" s="56">
        <v>2731.11</v>
      </c>
      <c r="W231" s="56">
        <v>2720.1000000000004</v>
      </c>
      <c r="X231" s="56">
        <v>2756.8500000000004</v>
      </c>
      <c r="Y231" s="56">
        <v>2631.95</v>
      </c>
      <c r="Z231" s="76">
        <v>2487.0300000000002</v>
      </c>
      <c r="AA231" s="65"/>
    </row>
    <row r="232" spans="1:27" ht="16.5" x14ac:dyDescent="0.25">
      <c r="A232" s="64"/>
      <c r="B232" s="88">
        <v>20</v>
      </c>
      <c r="C232" s="84">
        <v>2546.62</v>
      </c>
      <c r="D232" s="56">
        <v>2480.19</v>
      </c>
      <c r="E232" s="56">
        <v>2429.2600000000002</v>
      </c>
      <c r="F232" s="56">
        <v>2332.7300000000005</v>
      </c>
      <c r="G232" s="56">
        <v>2350.2800000000002</v>
      </c>
      <c r="H232" s="56">
        <v>2409.5700000000002</v>
      </c>
      <c r="I232" s="56">
        <v>2494.9300000000003</v>
      </c>
      <c r="J232" s="56">
        <v>2656.13</v>
      </c>
      <c r="K232" s="56">
        <v>2763.07</v>
      </c>
      <c r="L232" s="56">
        <v>2857.45</v>
      </c>
      <c r="M232" s="56">
        <v>2860.3100000000004</v>
      </c>
      <c r="N232" s="56">
        <v>2852.62</v>
      </c>
      <c r="O232" s="56">
        <v>2784.53</v>
      </c>
      <c r="P232" s="56">
        <v>2768.1000000000004</v>
      </c>
      <c r="Q232" s="56">
        <v>2765.3</v>
      </c>
      <c r="R232" s="56">
        <v>2736.4300000000003</v>
      </c>
      <c r="S232" s="56">
        <v>2725.87</v>
      </c>
      <c r="T232" s="56">
        <v>2710.94</v>
      </c>
      <c r="U232" s="56">
        <v>2715.1800000000003</v>
      </c>
      <c r="V232" s="56">
        <v>2743.9800000000005</v>
      </c>
      <c r="W232" s="56">
        <v>2738.19</v>
      </c>
      <c r="X232" s="56">
        <v>2744.33</v>
      </c>
      <c r="Y232" s="56">
        <v>2634.3500000000004</v>
      </c>
      <c r="Z232" s="76">
        <v>2469.12</v>
      </c>
      <c r="AA232" s="65"/>
    </row>
    <row r="233" spans="1:27" ht="16.5" x14ac:dyDescent="0.25">
      <c r="A233" s="64"/>
      <c r="B233" s="88">
        <v>21</v>
      </c>
      <c r="C233" s="84">
        <v>2468.7600000000002</v>
      </c>
      <c r="D233" s="56">
        <v>2377.3100000000004</v>
      </c>
      <c r="E233" s="56">
        <v>2275.59</v>
      </c>
      <c r="F233" s="56">
        <v>2214.2400000000002</v>
      </c>
      <c r="G233" s="56">
        <v>2222.41</v>
      </c>
      <c r="H233" s="56">
        <v>2215.94</v>
      </c>
      <c r="I233" s="56">
        <v>2308.36</v>
      </c>
      <c r="J233" s="56">
        <v>2492.0500000000002</v>
      </c>
      <c r="K233" s="56">
        <v>2621.7700000000004</v>
      </c>
      <c r="L233" s="56">
        <v>2699.54</v>
      </c>
      <c r="M233" s="56">
        <v>2718.62</v>
      </c>
      <c r="N233" s="56">
        <v>2724.4900000000002</v>
      </c>
      <c r="O233" s="56">
        <v>2718.13</v>
      </c>
      <c r="P233" s="56">
        <v>2705.08</v>
      </c>
      <c r="Q233" s="56">
        <v>2708.32</v>
      </c>
      <c r="R233" s="56">
        <v>2709.75</v>
      </c>
      <c r="S233" s="56">
        <v>2700.08</v>
      </c>
      <c r="T233" s="56">
        <v>2684.03</v>
      </c>
      <c r="U233" s="56">
        <v>2714.6800000000003</v>
      </c>
      <c r="V233" s="56">
        <v>2774.7300000000005</v>
      </c>
      <c r="W233" s="56">
        <v>2768.5</v>
      </c>
      <c r="X233" s="56">
        <v>2745.36</v>
      </c>
      <c r="Y233" s="56">
        <v>2659.26</v>
      </c>
      <c r="Z233" s="76">
        <v>2474.9800000000005</v>
      </c>
      <c r="AA233" s="65"/>
    </row>
    <row r="234" spans="1:27" ht="16.5" x14ac:dyDescent="0.25">
      <c r="A234" s="64"/>
      <c r="B234" s="88">
        <v>22</v>
      </c>
      <c r="C234" s="84">
        <v>2359.66</v>
      </c>
      <c r="D234" s="56">
        <v>2232.8500000000004</v>
      </c>
      <c r="E234" s="56">
        <v>2191.17</v>
      </c>
      <c r="F234" s="56">
        <v>2180.5700000000002</v>
      </c>
      <c r="G234" s="56">
        <v>2195.8500000000004</v>
      </c>
      <c r="H234" s="56">
        <v>2264.62</v>
      </c>
      <c r="I234" s="56">
        <v>2487.21</v>
      </c>
      <c r="J234" s="56">
        <v>2623.13</v>
      </c>
      <c r="K234" s="56">
        <v>2746.0600000000004</v>
      </c>
      <c r="L234" s="56">
        <v>2749.1000000000004</v>
      </c>
      <c r="M234" s="56">
        <v>2742.1000000000004</v>
      </c>
      <c r="N234" s="56">
        <v>2741.76</v>
      </c>
      <c r="O234" s="56">
        <v>2719.82</v>
      </c>
      <c r="P234" s="56">
        <v>2739.5600000000004</v>
      </c>
      <c r="Q234" s="56">
        <v>2717.4900000000002</v>
      </c>
      <c r="R234" s="56">
        <v>2704.15</v>
      </c>
      <c r="S234" s="56">
        <v>2694.42</v>
      </c>
      <c r="T234" s="56">
        <v>2734.07</v>
      </c>
      <c r="U234" s="56">
        <v>2732.2</v>
      </c>
      <c r="V234" s="56">
        <v>2712.1800000000003</v>
      </c>
      <c r="W234" s="56">
        <v>2712.6400000000003</v>
      </c>
      <c r="X234" s="56">
        <v>2753.53</v>
      </c>
      <c r="Y234" s="56">
        <v>2621.76</v>
      </c>
      <c r="Z234" s="76">
        <v>2458.7300000000005</v>
      </c>
      <c r="AA234" s="65"/>
    </row>
    <row r="235" spans="1:27" ht="16.5" x14ac:dyDescent="0.25">
      <c r="A235" s="64"/>
      <c r="B235" s="88">
        <v>23</v>
      </c>
      <c r="C235" s="84">
        <v>2355.1000000000004</v>
      </c>
      <c r="D235" s="56">
        <v>2219.0100000000002</v>
      </c>
      <c r="E235" s="56">
        <v>2158.3900000000003</v>
      </c>
      <c r="F235" s="56">
        <v>2147.9900000000002</v>
      </c>
      <c r="G235" s="56">
        <v>2281.44</v>
      </c>
      <c r="H235" s="56">
        <v>2436.5300000000002</v>
      </c>
      <c r="I235" s="56">
        <v>2504.0200000000004</v>
      </c>
      <c r="J235" s="56">
        <v>2609.25</v>
      </c>
      <c r="K235" s="56">
        <v>2710.42</v>
      </c>
      <c r="L235" s="56">
        <v>2731.8</v>
      </c>
      <c r="M235" s="56">
        <v>2653.3100000000004</v>
      </c>
      <c r="N235" s="56">
        <v>2718.57</v>
      </c>
      <c r="O235" s="56">
        <v>2719.59</v>
      </c>
      <c r="P235" s="56">
        <v>2727.09</v>
      </c>
      <c r="Q235" s="56">
        <v>2712.7</v>
      </c>
      <c r="R235" s="56">
        <v>2690.38</v>
      </c>
      <c r="S235" s="56">
        <v>2671.8500000000004</v>
      </c>
      <c r="T235" s="56">
        <v>2641.08</v>
      </c>
      <c r="U235" s="56">
        <v>2652.94</v>
      </c>
      <c r="V235" s="56">
        <v>2656.61</v>
      </c>
      <c r="W235" s="56">
        <v>2641.57</v>
      </c>
      <c r="X235" s="56">
        <v>2673.7300000000005</v>
      </c>
      <c r="Y235" s="56">
        <v>2543.16</v>
      </c>
      <c r="Z235" s="76">
        <v>2369.0500000000002</v>
      </c>
      <c r="AA235" s="65"/>
    </row>
    <row r="236" spans="1:27" ht="16.5" x14ac:dyDescent="0.25">
      <c r="A236" s="64"/>
      <c r="B236" s="88">
        <v>24</v>
      </c>
      <c r="C236" s="84">
        <v>2314.88</v>
      </c>
      <c r="D236" s="56">
        <v>2159.6800000000003</v>
      </c>
      <c r="E236" s="56">
        <v>2146.5</v>
      </c>
      <c r="F236" s="56">
        <v>2134.8200000000002</v>
      </c>
      <c r="G236" s="56">
        <v>2165.23</v>
      </c>
      <c r="H236" s="56">
        <v>2337.25</v>
      </c>
      <c r="I236" s="56">
        <v>2550.17</v>
      </c>
      <c r="J236" s="56">
        <v>2650.76</v>
      </c>
      <c r="K236" s="56">
        <v>2709.08</v>
      </c>
      <c r="L236" s="56">
        <v>2704.0200000000004</v>
      </c>
      <c r="M236" s="56">
        <v>2692.5600000000004</v>
      </c>
      <c r="N236" s="56">
        <v>2698.34</v>
      </c>
      <c r="O236" s="56">
        <v>2693.9300000000003</v>
      </c>
      <c r="P236" s="56">
        <v>2695.8</v>
      </c>
      <c r="Q236" s="56">
        <v>2703.53</v>
      </c>
      <c r="R236" s="56">
        <v>2696.3100000000004</v>
      </c>
      <c r="S236" s="56">
        <v>2686.29</v>
      </c>
      <c r="T236" s="56">
        <v>2664.7700000000004</v>
      </c>
      <c r="U236" s="56">
        <v>2679.2700000000004</v>
      </c>
      <c r="V236" s="56">
        <v>2681.42</v>
      </c>
      <c r="W236" s="56">
        <v>2649.12</v>
      </c>
      <c r="X236" s="56">
        <v>2655.8900000000003</v>
      </c>
      <c r="Y236" s="56">
        <v>2573.7700000000004</v>
      </c>
      <c r="Z236" s="76">
        <v>2335.2400000000002</v>
      </c>
      <c r="AA236" s="65"/>
    </row>
    <row r="237" spans="1:27" ht="16.5" x14ac:dyDescent="0.25">
      <c r="A237" s="64"/>
      <c r="B237" s="88">
        <v>25</v>
      </c>
      <c r="C237" s="84">
        <v>2190.3100000000004</v>
      </c>
      <c r="D237" s="56">
        <v>2120.44</v>
      </c>
      <c r="E237" s="56">
        <v>2098.7000000000003</v>
      </c>
      <c r="F237" s="56">
        <v>2093.9300000000003</v>
      </c>
      <c r="G237" s="56">
        <v>2106.25</v>
      </c>
      <c r="H237" s="56">
        <v>2236.8000000000002</v>
      </c>
      <c r="I237" s="56">
        <v>2530.7700000000004</v>
      </c>
      <c r="J237" s="56">
        <v>2589.7800000000002</v>
      </c>
      <c r="K237" s="56">
        <v>2718.7700000000004</v>
      </c>
      <c r="L237" s="56">
        <v>2683.37</v>
      </c>
      <c r="M237" s="56">
        <v>2712.62</v>
      </c>
      <c r="N237" s="56">
        <v>2720.84</v>
      </c>
      <c r="O237" s="56">
        <v>2711.75</v>
      </c>
      <c r="P237" s="56">
        <v>2676.45</v>
      </c>
      <c r="Q237" s="56">
        <v>2611.1400000000003</v>
      </c>
      <c r="R237" s="56">
        <v>2663.37</v>
      </c>
      <c r="S237" s="56">
        <v>2613.29</v>
      </c>
      <c r="T237" s="56">
        <v>2644.17</v>
      </c>
      <c r="U237" s="56">
        <v>2666.3500000000004</v>
      </c>
      <c r="V237" s="56">
        <v>2678.84</v>
      </c>
      <c r="W237" s="56">
        <v>2640.9700000000003</v>
      </c>
      <c r="X237" s="56">
        <v>2616.75</v>
      </c>
      <c r="Y237" s="56">
        <v>2555.8200000000002</v>
      </c>
      <c r="Z237" s="76">
        <v>2301.1000000000004</v>
      </c>
      <c r="AA237" s="65"/>
    </row>
    <row r="238" spans="1:27" ht="16.5" x14ac:dyDescent="0.25">
      <c r="A238" s="64"/>
      <c r="B238" s="88">
        <v>26</v>
      </c>
      <c r="C238" s="84">
        <v>2226.4300000000003</v>
      </c>
      <c r="D238" s="56">
        <v>2150.0600000000004</v>
      </c>
      <c r="E238" s="56">
        <v>2115.9900000000002</v>
      </c>
      <c r="F238" s="56">
        <v>2104.12</v>
      </c>
      <c r="G238" s="56">
        <v>2146.8500000000004</v>
      </c>
      <c r="H238" s="56">
        <v>2263.2600000000002</v>
      </c>
      <c r="I238" s="56">
        <v>2583.7200000000003</v>
      </c>
      <c r="J238" s="56">
        <v>2637.2200000000003</v>
      </c>
      <c r="K238" s="56">
        <v>2659.58</v>
      </c>
      <c r="L238" s="56">
        <v>2696.4</v>
      </c>
      <c r="M238" s="56">
        <v>2675.19</v>
      </c>
      <c r="N238" s="56">
        <v>2734.94</v>
      </c>
      <c r="O238" s="56">
        <v>2683.57</v>
      </c>
      <c r="P238" s="56">
        <v>2628.8100000000004</v>
      </c>
      <c r="Q238" s="56">
        <v>2630.57</v>
      </c>
      <c r="R238" s="56">
        <v>2665.84</v>
      </c>
      <c r="S238" s="56">
        <v>2648.3500000000004</v>
      </c>
      <c r="T238" s="56">
        <v>2649.96</v>
      </c>
      <c r="U238" s="56">
        <v>2696.04</v>
      </c>
      <c r="V238" s="56">
        <v>2752.78</v>
      </c>
      <c r="W238" s="56">
        <v>2644.3500000000004</v>
      </c>
      <c r="X238" s="56">
        <v>2666.01</v>
      </c>
      <c r="Y238" s="56">
        <v>2626.44</v>
      </c>
      <c r="Z238" s="76">
        <v>2488.15</v>
      </c>
      <c r="AA238" s="65"/>
    </row>
    <row r="239" spans="1:27" ht="16.5" x14ac:dyDescent="0.25">
      <c r="A239" s="64"/>
      <c r="B239" s="88">
        <v>27</v>
      </c>
      <c r="C239" s="84">
        <v>2454.3100000000004</v>
      </c>
      <c r="D239" s="56">
        <v>2278.3500000000004</v>
      </c>
      <c r="E239" s="56">
        <v>2194.2000000000003</v>
      </c>
      <c r="F239" s="56">
        <v>2173.59</v>
      </c>
      <c r="G239" s="56">
        <v>2173.2000000000003</v>
      </c>
      <c r="H239" s="56">
        <v>2167.0300000000002</v>
      </c>
      <c r="I239" s="56">
        <v>2455.9700000000003</v>
      </c>
      <c r="J239" s="56">
        <v>2591.2200000000003</v>
      </c>
      <c r="K239" s="56">
        <v>2749.84</v>
      </c>
      <c r="L239" s="56">
        <v>2778.1800000000003</v>
      </c>
      <c r="M239" s="56">
        <v>2777.25</v>
      </c>
      <c r="N239" s="56">
        <v>2775.2200000000003</v>
      </c>
      <c r="O239" s="56">
        <v>2770.12</v>
      </c>
      <c r="P239" s="56">
        <v>2765.8</v>
      </c>
      <c r="Q239" s="56">
        <v>2764.1800000000003</v>
      </c>
      <c r="R239" s="56">
        <v>2761.54</v>
      </c>
      <c r="S239" s="56">
        <v>2753.4300000000003</v>
      </c>
      <c r="T239" s="56">
        <v>2740.82</v>
      </c>
      <c r="U239" s="56">
        <v>2730.37</v>
      </c>
      <c r="V239" s="56">
        <v>2800.4800000000005</v>
      </c>
      <c r="W239" s="56">
        <v>2797.33</v>
      </c>
      <c r="X239" s="56">
        <v>2751.01</v>
      </c>
      <c r="Y239" s="56">
        <v>2608.2600000000002</v>
      </c>
      <c r="Z239" s="76">
        <v>2421.61</v>
      </c>
      <c r="AA239" s="65"/>
    </row>
    <row r="240" spans="1:27" ht="16.5" x14ac:dyDescent="0.25">
      <c r="A240" s="64"/>
      <c r="B240" s="88">
        <v>28</v>
      </c>
      <c r="C240" s="84">
        <v>2365.8200000000002</v>
      </c>
      <c r="D240" s="56">
        <v>2238.08</v>
      </c>
      <c r="E240" s="56">
        <v>2161.54</v>
      </c>
      <c r="F240" s="56">
        <v>2152.4900000000002</v>
      </c>
      <c r="G240" s="56">
        <v>2144.3100000000004</v>
      </c>
      <c r="H240" s="56">
        <v>2139.7600000000002</v>
      </c>
      <c r="I240" s="56">
        <v>2332.3000000000002</v>
      </c>
      <c r="J240" s="56">
        <v>2475.6000000000004</v>
      </c>
      <c r="K240" s="56">
        <v>2666.59</v>
      </c>
      <c r="L240" s="56">
        <v>2716.88</v>
      </c>
      <c r="M240" s="56">
        <v>2722.95</v>
      </c>
      <c r="N240" s="56">
        <v>2726.71</v>
      </c>
      <c r="O240" s="56">
        <v>2723.4700000000003</v>
      </c>
      <c r="P240" s="56">
        <v>2722.3900000000003</v>
      </c>
      <c r="Q240" s="56">
        <v>2723.2300000000005</v>
      </c>
      <c r="R240" s="56">
        <v>2723.58</v>
      </c>
      <c r="S240" s="56">
        <v>2722.65</v>
      </c>
      <c r="T240" s="56">
        <v>2718.4800000000005</v>
      </c>
      <c r="U240" s="56">
        <v>2726.75</v>
      </c>
      <c r="V240" s="56">
        <v>2778.58</v>
      </c>
      <c r="W240" s="56">
        <v>2767.6800000000003</v>
      </c>
      <c r="X240" s="56">
        <v>2723.63</v>
      </c>
      <c r="Y240" s="56">
        <v>2597.1400000000003</v>
      </c>
      <c r="Z240" s="76">
        <v>2415.91</v>
      </c>
      <c r="AA240" s="65"/>
    </row>
    <row r="241" spans="1:27" ht="16.5" x14ac:dyDescent="0.25">
      <c r="A241" s="64"/>
      <c r="B241" s="88">
        <v>29</v>
      </c>
      <c r="C241" s="84">
        <v>2258.4800000000005</v>
      </c>
      <c r="D241" s="56">
        <v>2176</v>
      </c>
      <c r="E241" s="56">
        <v>2124.27</v>
      </c>
      <c r="F241" s="56">
        <v>2114.41</v>
      </c>
      <c r="G241" s="56">
        <v>2147.9700000000003</v>
      </c>
      <c r="H241" s="56">
        <v>2204.0500000000002</v>
      </c>
      <c r="I241" s="56">
        <v>2545.6999999999998</v>
      </c>
      <c r="J241" s="56">
        <v>2664.28</v>
      </c>
      <c r="K241" s="56">
        <v>2710.2400000000002</v>
      </c>
      <c r="L241" s="56">
        <v>2711.2700000000004</v>
      </c>
      <c r="M241" s="56">
        <v>2707.2200000000003</v>
      </c>
      <c r="N241" s="56">
        <v>2716.0200000000004</v>
      </c>
      <c r="O241" s="56">
        <v>2710.4700000000003</v>
      </c>
      <c r="P241" s="56">
        <v>2700.37</v>
      </c>
      <c r="Q241" s="56">
        <v>2701.12</v>
      </c>
      <c r="R241" s="56">
        <v>2698.4800000000005</v>
      </c>
      <c r="S241" s="56">
        <v>2687.61</v>
      </c>
      <c r="T241" s="56">
        <v>2673.82</v>
      </c>
      <c r="U241" s="56">
        <v>2661.6800000000003</v>
      </c>
      <c r="V241" s="56">
        <v>2669.54</v>
      </c>
      <c r="W241" s="56">
        <v>2639.2200000000003</v>
      </c>
      <c r="X241" s="56">
        <v>2645.96</v>
      </c>
      <c r="Y241" s="56">
        <v>2504.2800000000002</v>
      </c>
      <c r="Z241" s="76">
        <v>2261.9900000000002</v>
      </c>
      <c r="AA241" s="65"/>
    </row>
    <row r="242" spans="1:27" ht="16.5" x14ac:dyDescent="0.25">
      <c r="A242" s="64"/>
      <c r="B242" s="88">
        <v>30</v>
      </c>
      <c r="C242" s="84">
        <v>2223.6800000000003</v>
      </c>
      <c r="D242" s="56">
        <v>2147.37</v>
      </c>
      <c r="E242" s="56">
        <v>2143.52</v>
      </c>
      <c r="F242" s="56">
        <v>2141.4500000000003</v>
      </c>
      <c r="G242" s="56">
        <v>2176.7600000000002</v>
      </c>
      <c r="H242" s="56">
        <v>2322.7300000000005</v>
      </c>
      <c r="I242" s="56">
        <v>2566.2800000000002</v>
      </c>
      <c r="J242" s="56">
        <v>2695.8100000000004</v>
      </c>
      <c r="K242" s="56">
        <v>2751.08</v>
      </c>
      <c r="L242" s="56">
        <v>2749.0200000000004</v>
      </c>
      <c r="M242" s="56">
        <v>2748.9</v>
      </c>
      <c r="N242" s="56">
        <v>2750.83</v>
      </c>
      <c r="O242" s="56">
        <v>2751.8500000000004</v>
      </c>
      <c r="P242" s="56">
        <v>2751.3900000000003</v>
      </c>
      <c r="Q242" s="56">
        <v>2749.78</v>
      </c>
      <c r="R242" s="56">
        <v>2737.57</v>
      </c>
      <c r="S242" s="56">
        <v>2729.79</v>
      </c>
      <c r="T242" s="56">
        <v>2714.54</v>
      </c>
      <c r="U242" s="56">
        <v>2727.19</v>
      </c>
      <c r="V242" s="56">
        <v>2718.92</v>
      </c>
      <c r="W242" s="56">
        <v>2694.78</v>
      </c>
      <c r="X242" s="56">
        <v>2702.61</v>
      </c>
      <c r="Y242" s="56">
        <v>2566.91</v>
      </c>
      <c r="Z242" s="76">
        <v>2378.9800000000005</v>
      </c>
      <c r="AA242" s="65"/>
    </row>
    <row r="243" spans="1:27" ht="17.25" thickBot="1" x14ac:dyDescent="0.3">
      <c r="A243" s="64"/>
      <c r="B243" s="89">
        <v>31</v>
      </c>
      <c r="C243" s="85">
        <v>2178.94</v>
      </c>
      <c r="D243" s="77">
        <v>2099.71</v>
      </c>
      <c r="E243" s="77">
        <v>2086.21</v>
      </c>
      <c r="F243" s="77">
        <v>2085.33</v>
      </c>
      <c r="G243" s="77">
        <v>2093.8100000000004</v>
      </c>
      <c r="H243" s="77">
        <v>2210.8000000000002</v>
      </c>
      <c r="I243" s="77">
        <v>2520.08</v>
      </c>
      <c r="J243" s="77">
        <v>2667.46</v>
      </c>
      <c r="K243" s="77">
        <v>2777.4300000000003</v>
      </c>
      <c r="L243" s="77">
        <v>2781.28</v>
      </c>
      <c r="M243" s="77">
        <v>2783.9700000000003</v>
      </c>
      <c r="N243" s="77">
        <v>2787.87</v>
      </c>
      <c r="O243" s="77">
        <v>2790.21</v>
      </c>
      <c r="P243" s="77">
        <v>2791.3</v>
      </c>
      <c r="Q243" s="77">
        <v>2793.9700000000003</v>
      </c>
      <c r="R243" s="77">
        <v>2793.19</v>
      </c>
      <c r="S243" s="77">
        <v>2790.51</v>
      </c>
      <c r="T243" s="77">
        <v>2782.0600000000004</v>
      </c>
      <c r="U243" s="77">
        <v>2773.75</v>
      </c>
      <c r="V243" s="77">
        <v>2772.9300000000003</v>
      </c>
      <c r="W243" s="77">
        <v>2762.46</v>
      </c>
      <c r="X243" s="77">
        <v>2769.09</v>
      </c>
      <c r="Y243" s="77">
        <v>2626.01</v>
      </c>
      <c r="Z243" s="78">
        <v>2458.29</v>
      </c>
      <c r="AA243" s="65"/>
    </row>
    <row r="244" spans="1:27" ht="16.5" thickBot="1" x14ac:dyDescent="0.3">
      <c r="A244" s="64"/>
      <c r="B244" s="51"/>
      <c r="C244" s="51"/>
      <c r="D244" s="51"/>
      <c r="E244" s="51"/>
      <c r="F244" s="51"/>
      <c r="G244" s="51"/>
      <c r="H244" s="51"/>
      <c r="I244" s="51"/>
      <c r="J244" s="51"/>
      <c r="K244" s="51"/>
      <c r="L244" s="51"/>
      <c r="M244" s="51"/>
      <c r="N244" s="51"/>
      <c r="O244" s="51"/>
      <c r="P244" s="51"/>
      <c r="Q244" s="51"/>
      <c r="R244" s="51"/>
      <c r="S244" s="51"/>
      <c r="T244" s="51"/>
      <c r="U244" s="51"/>
      <c r="V244" s="51"/>
      <c r="W244" s="51"/>
      <c r="X244" s="51"/>
      <c r="Y244" s="51"/>
      <c r="Z244" s="51"/>
      <c r="AA244" s="65"/>
    </row>
    <row r="245" spans="1:27" x14ac:dyDescent="0.25">
      <c r="A245" s="64"/>
      <c r="B245" s="261" t="s">
        <v>130</v>
      </c>
      <c r="C245" s="272" t="s">
        <v>164</v>
      </c>
      <c r="D245" s="272"/>
      <c r="E245" s="272"/>
      <c r="F245" s="272"/>
      <c r="G245" s="272"/>
      <c r="H245" s="272"/>
      <c r="I245" s="272"/>
      <c r="J245" s="272"/>
      <c r="K245" s="272"/>
      <c r="L245" s="272"/>
      <c r="M245" s="272"/>
      <c r="N245" s="272"/>
      <c r="O245" s="272"/>
      <c r="P245" s="272"/>
      <c r="Q245" s="272"/>
      <c r="R245" s="272"/>
      <c r="S245" s="272"/>
      <c r="T245" s="272"/>
      <c r="U245" s="272"/>
      <c r="V245" s="272"/>
      <c r="W245" s="272"/>
      <c r="X245" s="272"/>
      <c r="Y245" s="272"/>
      <c r="Z245" s="273"/>
      <c r="AA245" s="65"/>
    </row>
    <row r="246" spans="1:27" ht="32.25" thickBot="1" x14ac:dyDescent="0.3">
      <c r="A246" s="64"/>
      <c r="B246" s="262"/>
      <c r="C246" s="86" t="s">
        <v>131</v>
      </c>
      <c r="D246" s="81" t="s">
        <v>132</v>
      </c>
      <c r="E246" s="81" t="s">
        <v>133</v>
      </c>
      <c r="F246" s="81" t="s">
        <v>134</v>
      </c>
      <c r="G246" s="81" t="s">
        <v>135</v>
      </c>
      <c r="H246" s="81" t="s">
        <v>136</v>
      </c>
      <c r="I246" s="81" t="s">
        <v>137</v>
      </c>
      <c r="J246" s="81" t="s">
        <v>138</v>
      </c>
      <c r="K246" s="81" t="s">
        <v>139</v>
      </c>
      <c r="L246" s="81" t="s">
        <v>140</v>
      </c>
      <c r="M246" s="81" t="s">
        <v>141</v>
      </c>
      <c r="N246" s="81" t="s">
        <v>142</v>
      </c>
      <c r="O246" s="81" t="s">
        <v>143</v>
      </c>
      <c r="P246" s="81" t="s">
        <v>144</v>
      </c>
      <c r="Q246" s="81" t="s">
        <v>145</v>
      </c>
      <c r="R246" s="81" t="s">
        <v>146</v>
      </c>
      <c r="S246" s="81" t="s">
        <v>147</v>
      </c>
      <c r="T246" s="81" t="s">
        <v>148</v>
      </c>
      <c r="U246" s="81" t="s">
        <v>149</v>
      </c>
      <c r="V246" s="81" t="s">
        <v>150</v>
      </c>
      <c r="W246" s="81" t="s">
        <v>151</v>
      </c>
      <c r="X246" s="81" t="s">
        <v>152</v>
      </c>
      <c r="Y246" s="81" t="s">
        <v>153</v>
      </c>
      <c r="Z246" s="82" t="s">
        <v>154</v>
      </c>
      <c r="AA246" s="65"/>
    </row>
    <row r="247" spans="1:27" ht="16.5" x14ac:dyDescent="0.25">
      <c r="A247" s="64"/>
      <c r="B247" s="87">
        <v>1</v>
      </c>
      <c r="C247" s="92">
        <v>0</v>
      </c>
      <c r="D247" s="90">
        <v>0</v>
      </c>
      <c r="E247" s="90">
        <v>0</v>
      </c>
      <c r="F247" s="90">
        <v>0</v>
      </c>
      <c r="G247" s="90">
        <v>0</v>
      </c>
      <c r="H247" s="90">
        <v>0</v>
      </c>
      <c r="I247" s="90">
        <v>0</v>
      </c>
      <c r="J247" s="90">
        <v>0</v>
      </c>
      <c r="K247" s="90">
        <v>0</v>
      </c>
      <c r="L247" s="90">
        <v>0</v>
      </c>
      <c r="M247" s="90">
        <v>121.72</v>
      </c>
      <c r="N247" s="90">
        <v>192.29</v>
      </c>
      <c r="O247" s="90">
        <v>220.99</v>
      </c>
      <c r="P247" s="90">
        <v>260.49</v>
      </c>
      <c r="Q247" s="90">
        <v>241.29</v>
      </c>
      <c r="R247" s="90">
        <v>249.53</v>
      </c>
      <c r="S247" s="90">
        <v>224.76</v>
      </c>
      <c r="T247" s="90">
        <v>252.63</v>
      </c>
      <c r="U247" s="90">
        <v>345.71</v>
      </c>
      <c r="V247" s="90">
        <v>337.64</v>
      </c>
      <c r="W247" s="90">
        <v>403.08</v>
      </c>
      <c r="X247" s="90">
        <v>168.92</v>
      </c>
      <c r="Y247" s="90">
        <v>83.04</v>
      </c>
      <c r="Z247" s="91">
        <v>0</v>
      </c>
      <c r="AA247" s="65"/>
    </row>
    <row r="248" spans="1:27" ht="16.5" x14ac:dyDescent="0.25">
      <c r="A248" s="64"/>
      <c r="B248" s="88">
        <v>2</v>
      </c>
      <c r="C248" s="84">
        <v>0</v>
      </c>
      <c r="D248" s="56">
        <v>0</v>
      </c>
      <c r="E248" s="56">
        <v>0</v>
      </c>
      <c r="F248" s="56">
        <v>26.86</v>
      </c>
      <c r="G248" s="56">
        <v>91.65</v>
      </c>
      <c r="H248" s="56">
        <v>114.98</v>
      </c>
      <c r="I248" s="56">
        <v>70.77</v>
      </c>
      <c r="J248" s="56">
        <v>35.950000000000003</v>
      </c>
      <c r="K248" s="56">
        <v>164.7</v>
      </c>
      <c r="L248" s="56">
        <v>156.79</v>
      </c>
      <c r="M248" s="56">
        <v>4.41</v>
      </c>
      <c r="N248" s="56">
        <v>0</v>
      </c>
      <c r="O248" s="56">
        <v>8.01</v>
      </c>
      <c r="P248" s="56">
        <v>3.45</v>
      </c>
      <c r="Q248" s="56">
        <v>0</v>
      </c>
      <c r="R248" s="56">
        <v>40.64</v>
      </c>
      <c r="S248" s="56">
        <v>48.45</v>
      </c>
      <c r="T248" s="56">
        <v>0</v>
      </c>
      <c r="U248" s="56">
        <v>43.16</v>
      </c>
      <c r="V248" s="56">
        <v>64.97</v>
      </c>
      <c r="W248" s="56">
        <v>16.41</v>
      </c>
      <c r="X248" s="56">
        <v>61.82</v>
      </c>
      <c r="Y248" s="56">
        <v>0</v>
      </c>
      <c r="Z248" s="76">
        <v>0</v>
      </c>
      <c r="AA248" s="65"/>
    </row>
    <row r="249" spans="1:27" ht="16.5" x14ac:dyDescent="0.25">
      <c r="A249" s="64"/>
      <c r="B249" s="88">
        <v>3</v>
      </c>
      <c r="C249" s="84">
        <v>0</v>
      </c>
      <c r="D249" s="56">
        <v>15.09</v>
      </c>
      <c r="E249" s="56">
        <v>0</v>
      </c>
      <c r="F249" s="56">
        <v>27.54</v>
      </c>
      <c r="G249" s="56">
        <v>52.52</v>
      </c>
      <c r="H249" s="56">
        <v>109.44</v>
      </c>
      <c r="I249" s="56">
        <v>163.13</v>
      </c>
      <c r="J249" s="56">
        <v>81.66</v>
      </c>
      <c r="K249" s="56">
        <v>55.66</v>
      </c>
      <c r="L249" s="56">
        <v>44.05</v>
      </c>
      <c r="M249" s="56">
        <v>0.02</v>
      </c>
      <c r="N249" s="56">
        <v>0.1</v>
      </c>
      <c r="O249" s="56">
        <v>4.34</v>
      </c>
      <c r="P249" s="56">
        <v>6.96</v>
      </c>
      <c r="Q249" s="56">
        <v>6.69</v>
      </c>
      <c r="R249" s="56">
        <v>8.4700000000000006</v>
      </c>
      <c r="S249" s="56">
        <v>0</v>
      </c>
      <c r="T249" s="56">
        <v>14.82</v>
      </c>
      <c r="U249" s="56">
        <v>56.96</v>
      </c>
      <c r="V249" s="56">
        <v>13.36</v>
      </c>
      <c r="W249" s="56">
        <v>0</v>
      </c>
      <c r="X249" s="56">
        <v>0.26</v>
      </c>
      <c r="Y249" s="56">
        <v>0.01</v>
      </c>
      <c r="Z249" s="76">
        <v>0</v>
      </c>
      <c r="AA249" s="65"/>
    </row>
    <row r="250" spans="1:27" ht="16.5" x14ac:dyDescent="0.25">
      <c r="A250" s="64"/>
      <c r="B250" s="88">
        <v>4</v>
      </c>
      <c r="C250" s="84">
        <v>0</v>
      </c>
      <c r="D250" s="56">
        <v>0</v>
      </c>
      <c r="E250" s="56">
        <v>0</v>
      </c>
      <c r="F250" s="56">
        <v>0</v>
      </c>
      <c r="G250" s="56">
        <v>35.590000000000003</v>
      </c>
      <c r="H250" s="56">
        <v>127.37</v>
      </c>
      <c r="I250" s="56">
        <v>59.33</v>
      </c>
      <c r="J250" s="56">
        <v>6.21</v>
      </c>
      <c r="K250" s="56">
        <v>14.21</v>
      </c>
      <c r="L250" s="56">
        <v>0</v>
      </c>
      <c r="M250" s="56">
        <v>0</v>
      </c>
      <c r="N250" s="56">
        <v>0</v>
      </c>
      <c r="O250" s="56">
        <v>0</v>
      </c>
      <c r="P250" s="56">
        <v>0</v>
      </c>
      <c r="Q250" s="56">
        <v>0</v>
      </c>
      <c r="R250" s="56">
        <v>0</v>
      </c>
      <c r="S250" s="56">
        <v>104.55</v>
      </c>
      <c r="T250" s="56">
        <v>21.61</v>
      </c>
      <c r="U250" s="56">
        <v>64.760000000000005</v>
      </c>
      <c r="V250" s="56">
        <v>0</v>
      </c>
      <c r="W250" s="56">
        <v>0</v>
      </c>
      <c r="X250" s="56">
        <v>0</v>
      </c>
      <c r="Y250" s="56">
        <v>0</v>
      </c>
      <c r="Z250" s="76">
        <v>0</v>
      </c>
      <c r="AA250" s="65"/>
    </row>
    <row r="251" spans="1:27" ht="16.5" x14ac:dyDescent="0.25">
      <c r="A251" s="64"/>
      <c r="B251" s="88">
        <v>5</v>
      </c>
      <c r="C251" s="84">
        <v>0</v>
      </c>
      <c r="D251" s="56">
        <v>0</v>
      </c>
      <c r="E251" s="56">
        <v>0</v>
      </c>
      <c r="F251" s="56">
        <v>40.81</v>
      </c>
      <c r="G251" s="56">
        <v>54.72</v>
      </c>
      <c r="H251" s="56">
        <v>44.74</v>
      </c>
      <c r="I251" s="56">
        <v>110.69</v>
      </c>
      <c r="J251" s="56">
        <v>51.98</v>
      </c>
      <c r="K251" s="56">
        <v>0.1</v>
      </c>
      <c r="L251" s="56">
        <v>0</v>
      </c>
      <c r="M251" s="56">
        <v>0</v>
      </c>
      <c r="N251" s="56">
        <v>0</v>
      </c>
      <c r="O251" s="56">
        <v>0</v>
      </c>
      <c r="P251" s="56">
        <v>0.17</v>
      </c>
      <c r="Q251" s="56">
        <v>30.39</v>
      </c>
      <c r="R251" s="56">
        <v>38.51</v>
      </c>
      <c r="S251" s="56">
        <v>21.39</v>
      </c>
      <c r="T251" s="56">
        <v>40.21</v>
      </c>
      <c r="U251" s="56">
        <v>93.2</v>
      </c>
      <c r="V251" s="56">
        <v>62.49</v>
      </c>
      <c r="W251" s="56">
        <v>46.35</v>
      </c>
      <c r="X251" s="56">
        <v>0</v>
      </c>
      <c r="Y251" s="56">
        <v>0</v>
      </c>
      <c r="Z251" s="76">
        <v>0</v>
      </c>
      <c r="AA251" s="65"/>
    </row>
    <row r="252" spans="1:27" ht="16.5" x14ac:dyDescent="0.25">
      <c r="A252" s="64"/>
      <c r="B252" s="88">
        <v>6</v>
      </c>
      <c r="C252" s="84">
        <v>0</v>
      </c>
      <c r="D252" s="56">
        <v>0</v>
      </c>
      <c r="E252" s="56">
        <v>44.52</v>
      </c>
      <c r="F252" s="56">
        <v>166.17</v>
      </c>
      <c r="G252" s="56">
        <v>152.27000000000001</v>
      </c>
      <c r="H252" s="56">
        <v>89.27</v>
      </c>
      <c r="I252" s="56">
        <v>93.82</v>
      </c>
      <c r="J252" s="56">
        <v>155.82</v>
      </c>
      <c r="K252" s="56">
        <v>95.76</v>
      </c>
      <c r="L252" s="56">
        <v>148.58000000000001</v>
      </c>
      <c r="M252" s="56">
        <v>133.51</v>
      </c>
      <c r="N252" s="56">
        <v>158.9</v>
      </c>
      <c r="O252" s="56">
        <v>172.62</v>
      </c>
      <c r="P252" s="56">
        <v>176.32</v>
      </c>
      <c r="Q252" s="56">
        <v>123.89</v>
      </c>
      <c r="R252" s="56">
        <v>116.93</v>
      </c>
      <c r="S252" s="56">
        <v>115.97</v>
      </c>
      <c r="T252" s="56">
        <v>130.13</v>
      </c>
      <c r="U252" s="56">
        <v>199.98</v>
      </c>
      <c r="V252" s="56">
        <v>287.25</v>
      </c>
      <c r="W252" s="56">
        <v>308.16000000000003</v>
      </c>
      <c r="X252" s="56">
        <v>78.150000000000006</v>
      </c>
      <c r="Y252" s="56">
        <v>118.9</v>
      </c>
      <c r="Z252" s="76">
        <v>44.27</v>
      </c>
      <c r="AA252" s="65"/>
    </row>
    <row r="253" spans="1:27" ht="16.5" x14ac:dyDescent="0.25">
      <c r="A253" s="64"/>
      <c r="B253" s="88">
        <v>7</v>
      </c>
      <c r="C253" s="84">
        <v>0.18</v>
      </c>
      <c r="D253" s="56">
        <v>8.2799999999999994</v>
      </c>
      <c r="E253" s="56">
        <v>159.35</v>
      </c>
      <c r="F253" s="56">
        <v>146.82</v>
      </c>
      <c r="G253" s="56">
        <v>81.02</v>
      </c>
      <c r="H253" s="56">
        <v>252.19</v>
      </c>
      <c r="I253" s="56">
        <v>93.86</v>
      </c>
      <c r="J253" s="56">
        <v>93.67</v>
      </c>
      <c r="K253" s="56">
        <v>117.12</v>
      </c>
      <c r="L253" s="56">
        <v>16.309999999999999</v>
      </c>
      <c r="M253" s="56">
        <v>0</v>
      </c>
      <c r="N253" s="56">
        <v>0.64</v>
      </c>
      <c r="O253" s="56">
        <v>0</v>
      </c>
      <c r="P253" s="56">
        <v>0</v>
      </c>
      <c r="Q253" s="56">
        <v>0</v>
      </c>
      <c r="R253" s="56">
        <v>19.02</v>
      </c>
      <c r="S253" s="56">
        <v>235.97</v>
      </c>
      <c r="T253" s="56">
        <v>290.14999999999998</v>
      </c>
      <c r="U253" s="56">
        <v>308.92</v>
      </c>
      <c r="V253" s="56">
        <v>406.09</v>
      </c>
      <c r="W253" s="56">
        <v>462.18</v>
      </c>
      <c r="X253" s="56">
        <v>323.83</v>
      </c>
      <c r="Y253" s="56">
        <v>112.83</v>
      </c>
      <c r="Z253" s="76">
        <v>113.52</v>
      </c>
      <c r="AA253" s="65"/>
    </row>
    <row r="254" spans="1:27" ht="16.5" x14ac:dyDescent="0.25">
      <c r="A254" s="64"/>
      <c r="B254" s="88">
        <v>8</v>
      </c>
      <c r="C254" s="84">
        <v>64.87</v>
      </c>
      <c r="D254" s="56">
        <v>94.68</v>
      </c>
      <c r="E254" s="56">
        <v>197.42</v>
      </c>
      <c r="F254" s="56">
        <v>302.63</v>
      </c>
      <c r="G254" s="56">
        <v>301.41000000000003</v>
      </c>
      <c r="H254" s="56">
        <v>346.2</v>
      </c>
      <c r="I254" s="56">
        <v>162.18</v>
      </c>
      <c r="J254" s="56">
        <v>253.45</v>
      </c>
      <c r="K254" s="56">
        <v>248.12</v>
      </c>
      <c r="L254" s="56">
        <v>197.81</v>
      </c>
      <c r="M254" s="56">
        <v>213.97</v>
      </c>
      <c r="N254" s="56">
        <v>353.72</v>
      </c>
      <c r="O254" s="56">
        <v>300.26</v>
      </c>
      <c r="P254" s="56">
        <v>267.02</v>
      </c>
      <c r="Q254" s="56">
        <v>257.11</v>
      </c>
      <c r="R254" s="56">
        <v>255.27</v>
      </c>
      <c r="S254" s="56">
        <v>180.53</v>
      </c>
      <c r="T254" s="56">
        <v>190.24</v>
      </c>
      <c r="U254" s="56">
        <v>170.92</v>
      </c>
      <c r="V254" s="56">
        <v>260.14999999999998</v>
      </c>
      <c r="W254" s="56">
        <v>152.69</v>
      </c>
      <c r="X254" s="56">
        <v>125.69</v>
      </c>
      <c r="Y254" s="56">
        <v>177.92</v>
      </c>
      <c r="Z254" s="76">
        <v>68.58</v>
      </c>
      <c r="AA254" s="65"/>
    </row>
    <row r="255" spans="1:27" ht="16.5" x14ac:dyDescent="0.25">
      <c r="A255" s="64"/>
      <c r="B255" s="88">
        <v>9</v>
      </c>
      <c r="C255" s="84">
        <v>0</v>
      </c>
      <c r="D255" s="56">
        <v>37.17</v>
      </c>
      <c r="E255" s="56">
        <v>0.01</v>
      </c>
      <c r="F255" s="56">
        <v>0</v>
      </c>
      <c r="G255" s="56">
        <v>0</v>
      </c>
      <c r="H255" s="56">
        <v>41.58</v>
      </c>
      <c r="I255" s="56">
        <v>51.05</v>
      </c>
      <c r="J255" s="56">
        <v>121.84</v>
      </c>
      <c r="K255" s="56">
        <v>36.33</v>
      </c>
      <c r="L255" s="56">
        <v>9</v>
      </c>
      <c r="M255" s="56">
        <v>0</v>
      </c>
      <c r="N255" s="56">
        <v>0.08</v>
      </c>
      <c r="O255" s="56">
        <v>0</v>
      </c>
      <c r="P255" s="56">
        <v>0</v>
      </c>
      <c r="Q255" s="56">
        <v>0</v>
      </c>
      <c r="R255" s="56">
        <v>0</v>
      </c>
      <c r="S255" s="56">
        <v>0</v>
      </c>
      <c r="T255" s="56">
        <v>0</v>
      </c>
      <c r="U255" s="56">
        <v>0</v>
      </c>
      <c r="V255" s="56">
        <v>0</v>
      </c>
      <c r="W255" s="56">
        <v>0</v>
      </c>
      <c r="X255" s="56">
        <v>0</v>
      </c>
      <c r="Y255" s="56">
        <v>0</v>
      </c>
      <c r="Z255" s="76">
        <v>12</v>
      </c>
      <c r="AA255" s="65"/>
    </row>
    <row r="256" spans="1:27" ht="16.5" x14ac:dyDescent="0.25">
      <c r="A256" s="64"/>
      <c r="B256" s="88">
        <v>10</v>
      </c>
      <c r="C256" s="84">
        <v>0.02</v>
      </c>
      <c r="D256" s="56">
        <v>0</v>
      </c>
      <c r="E256" s="56">
        <v>0</v>
      </c>
      <c r="F256" s="56">
        <v>0</v>
      </c>
      <c r="G256" s="56">
        <v>0</v>
      </c>
      <c r="H256" s="56">
        <v>34.380000000000003</v>
      </c>
      <c r="I256" s="56">
        <v>84.76</v>
      </c>
      <c r="J256" s="56">
        <v>18.100000000000001</v>
      </c>
      <c r="K256" s="56">
        <v>8.9</v>
      </c>
      <c r="L256" s="56">
        <v>0</v>
      </c>
      <c r="M256" s="56">
        <v>0</v>
      </c>
      <c r="N256" s="56">
        <v>0</v>
      </c>
      <c r="O256" s="56">
        <v>9.7100000000000009</v>
      </c>
      <c r="P256" s="56">
        <v>2.5499999999999998</v>
      </c>
      <c r="Q256" s="56">
        <v>0</v>
      </c>
      <c r="R256" s="56">
        <v>0</v>
      </c>
      <c r="S256" s="56">
        <v>2.38</v>
      </c>
      <c r="T256" s="56">
        <v>24.54</v>
      </c>
      <c r="U256" s="56">
        <v>41.33</v>
      </c>
      <c r="V256" s="56">
        <v>61.53</v>
      </c>
      <c r="W256" s="56">
        <v>29.53</v>
      </c>
      <c r="X256" s="56">
        <v>0</v>
      </c>
      <c r="Y256" s="56">
        <v>0</v>
      </c>
      <c r="Z256" s="76">
        <v>0</v>
      </c>
      <c r="AA256" s="65"/>
    </row>
    <row r="257" spans="1:27" ht="16.5" x14ac:dyDescent="0.25">
      <c r="A257" s="64"/>
      <c r="B257" s="88">
        <v>11</v>
      </c>
      <c r="C257" s="84">
        <v>0</v>
      </c>
      <c r="D257" s="56">
        <v>0</v>
      </c>
      <c r="E257" s="56">
        <v>0</v>
      </c>
      <c r="F257" s="56">
        <v>31.29</v>
      </c>
      <c r="G257" s="56">
        <v>106.48</v>
      </c>
      <c r="H257" s="56">
        <v>145.69</v>
      </c>
      <c r="I257" s="56">
        <v>72.92</v>
      </c>
      <c r="J257" s="56">
        <v>0</v>
      </c>
      <c r="K257" s="56">
        <v>0</v>
      </c>
      <c r="L257" s="56">
        <v>0</v>
      </c>
      <c r="M257" s="56">
        <v>6.64</v>
      </c>
      <c r="N257" s="56">
        <v>30.67</v>
      </c>
      <c r="O257" s="56">
        <v>0</v>
      </c>
      <c r="P257" s="56">
        <v>0</v>
      </c>
      <c r="Q257" s="56">
        <v>59.22</v>
      </c>
      <c r="R257" s="56">
        <v>49.18</v>
      </c>
      <c r="S257" s="56">
        <v>27.45</v>
      </c>
      <c r="T257" s="56">
        <v>30.99</v>
      </c>
      <c r="U257" s="56">
        <v>28.09</v>
      </c>
      <c r="V257" s="56">
        <v>12.9</v>
      </c>
      <c r="W257" s="56">
        <v>7.63</v>
      </c>
      <c r="X257" s="56">
        <v>0</v>
      </c>
      <c r="Y257" s="56">
        <v>0</v>
      </c>
      <c r="Z257" s="76">
        <v>0</v>
      </c>
      <c r="AA257" s="65"/>
    </row>
    <row r="258" spans="1:27" ht="16.5" x14ac:dyDescent="0.25">
      <c r="A258" s="64"/>
      <c r="B258" s="88">
        <v>12</v>
      </c>
      <c r="C258" s="84">
        <v>0</v>
      </c>
      <c r="D258" s="56">
        <v>0</v>
      </c>
      <c r="E258" s="56">
        <v>0</v>
      </c>
      <c r="F258" s="56">
        <v>0</v>
      </c>
      <c r="G258" s="56">
        <v>0</v>
      </c>
      <c r="H258" s="56">
        <v>100.9</v>
      </c>
      <c r="I258" s="56">
        <v>14.54</v>
      </c>
      <c r="J258" s="56">
        <v>0</v>
      </c>
      <c r="K258" s="56">
        <v>0</v>
      </c>
      <c r="L258" s="56">
        <v>0</v>
      </c>
      <c r="M258" s="56">
        <v>0</v>
      </c>
      <c r="N258" s="56">
        <v>0</v>
      </c>
      <c r="O258" s="56">
        <v>0</v>
      </c>
      <c r="P258" s="56">
        <v>0</v>
      </c>
      <c r="Q258" s="56">
        <v>0</v>
      </c>
      <c r="R258" s="56">
        <v>0</v>
      </c>
      <c r="S258" s="56">
        <v>0</v>
      </c>
      <c r="T258" s="56">
        <v>44.72</v>
      </c>
      <c r="U258" s="56">
        <v>49.78</v>
      </c>
      <c r="V258" s="56">
        <v>30.24</v>
      </c>
      <c r="W258" s="56">
        <v>4.4800000000000004</v>
      </c>
      <c r="X258" s="56">
        <v>0</v>
      </c>
      <c r="Y258" s="56">
        <v>0</v>
      </c>
      <c r="Z258" s="76">
        <v>0</v>
      </c>
      <c r="AA258" s="65"/>
    </row>
    <row r="259" spans="1:27" ht="16.5" x14ac:dyDescent="0.25">
      <c r="A259" s="64"/>
      <c r="B259" s="88">
        <v>13</v>
      </c>
      <c r="C259" s="84">
        <v>0</v>
      </c>
      <c r="D259" s="56">
        <v>0</v>
      </c>
      <c r="E259" s="56">
        <v>0</v>
      </c>
      <c r="F259" s="56">
        <v>0</v>
      </c>
      <c r="G259" s="56">
        <v>0</v>
      </c>
      <c r="H259" s="56">
        <v>65.81</v>
      </c>
      <c r="I259" s="56">
        <v>107.29</v>
      </c>
      <c r="J259" s="56">
        <v>164.15</v>
      </c>
      <c r="K259" s="56">
        <v>132.88999999999999</v>
      </c>
      <c r="L259" s="56">
        <v>140.13999999999999</v>
      </c>
      <c r="M259" s="56">
        <v>215.21</v>
      </c>
      <c r="N259" s="56">
        <v>218.94</v>
      </c>
      <c r="O259" s="56">
        <v>218.84</v>
      </c>
      <c r="P259" s="56">
        <v>129.25</v>
      </c>
      <c r="Q259" s="56">
        <v>208.73</v>
      </c>
      <c r="R259" s="56">
        <v>126.86</v>
      </c>
      <c r="S259" s="56">
        <v>151.32</v>
      </c>
      <c r="T259" s="56">
        <v>195.27</v>
      </c>
      <c r="U259" s="56">
        <v>152.02000000000001</v>
      </c>
      <c r="V259" s="56">
        <v>144.63999999999999</v>
      </c>
      <c r="W259" s="56">
        <v>116.57</v>
      </c>
      <c r="X259" s="56">
        <v>52.97</v>
      </c>
      <c r="Y259" s="56">
        <v>0</v>
      </c>
      <c r="Z259" s="76">
        <v>0</v>
      </c>
      <c r="AA259" s="65"/>
    </row>
    <row r="260" spans="1:27" ht="16.5" x14ac:dyDescent="0.25">
      <c r="A260" s="64"/>
      <c r="B260" s="88">
        <v>14</v>
      </c>
      <c r="C260" s="84">
        <v>0</v>
      </c>
      <c r="D260" s="56">
        <v>0</v>
      </c>
      <c r="E260" s="56">
        <v>0</v>
      </c>
      <c r="F260" s="56">
        <v>0</v>
      </c>
      <c r="G260" s="56">
        <v>0</v>
      </c>
      <c r="H260" s="56">
        <v>0</v>
      </c>
      <c r="I260" s="56">
        <v>141.6</v>
      </c>
      <c r="J260" s="56">
        <v>165.18</v>
      </c>
      <c r="K260" s="56">
        <v>43.62</v>
      </c>
      <c r="L260" s="56">
        <v>55.29</v>
      </c>
      <c r="M260" s="56">
        <v>41.88</v>
      </c>
      <c r="N260" s="56">
        <v>51.61</v>
      </c>
      <c r="O260" s="56">
        <v>91.35</v>
      </c>
      <c r="P260" s="56">
        <v>66.260000000000005</v>
      </c>
      <c r="Q260" s="56">
        <v>63.45</v>
      </c>
      <c r="R260" s="56">
        <v>101.01</v>
      </c>
      <c r="S260" s="56">
        <v>119.99</v>
      </c>
      <c r="T260" s="56">
        <v>88</v>
      </c>
      <c r="U260" s="56">
        <v>67.41</v>
      </c>
      <c r="V260" s="56">
        <v>194.46</v>
      </c>
      <c r="W260" s="56">
        <v>101.35</v>
      </c>
      <c r="X260" s="56">
        <v>0</v>
      </c>
      <c r="Y260" s="56">
        <v>0</v>
      </c>
      <c r="Z260" s="76">
        <v>0</v>
      </c>
      <c r="AA260" s="65"/>
    </row>
    <row r="261" spans="1:27" ht="16.5" x14ac:dyDescent="0.25">
      <c r="A261" s="64"/>
      <c r="B261" s="88">
        <v>15</v>
      </c>
      <c r="C261" s="84">
        <v>0</v>
      </c>
      <c r="D261" s="56">
        <v>0</v>
      </c>
      <c r="E261" s="56">
        <v>0</v>
      </c>
      <c r="F261" s="56">
        <v>0</v>
      </c>
      <c r="G261" s="56">
        <v>0</v>
      </c>
      <c r="H261" s="56">
        <v>158.55000000000001</v>
      </c>
      <c r="I261" s="56">
        <v>151.15</v>
      </c>
      <c r="J261" s="56">
        <v>238.46</v>
      </c>
      <c r="K261" s="56">
        <v>228.63</v>
      </c>
      <c r="L261" s="56">
        <v>73.8</v>
      </c>
      <c r="M261" s="56">
        <v>73.62</v>
      </c>
      <c r="N261" s="56">
        <v>64.16</v>
      </c>
      <c r="O261" s="56">
        <v>86.76</v>
      </c>
      <c r="P261" s="56">
        <v>71.760000000000005</v>
      </c>
      <c r="Q261" s="56">
        <v>73.430000000000007</v>
      </c>
      <c r="R261" s="56">
        <v>101.69</v>
      </c>
      <c r="S261" s="56">
        <v>83.05</v>
      </c>
      <c r="T261" s="56">
        <v>105.79</v>
      </c>
      <c r="U261" s="56">
        <v>164.21</v>
      </c>
      <c r="V261" s="56">
        <v>137.66999999999999</v>
      </c>
      <c r="W261" s="56">
        <v>5.35</v>
      </c>
      <c r="X261" s="56">
        <v>0</v>
      </c>
      <c r="Y261" s="56">
        <v>0</v>
      </c>
      <c r="Z261" s="76">
        <v>0</v>
      </c>
      <c r="AA261" s="65"/>
    </row>
    <row r="262" spans="1:27" ht="16.5" x14ac:dyDescent="0.25">
      <c r="A262" s="64"/>
      <c r="B262" s="88">
        <v>16</v>
      </c>
      <c r="C262" s="84">
        <v>0</v>
      </c>
      <c r="D262" s="56">
        <v>0</v>
      </c>
      <c r="E262" s="56">
        <v>0</v>
      </c>
      <c r="F262" s="56">
        <v>0</v>
      </c>
      <c r="G262" s="56">
        <v>0</v>
      </c>
      <c r="H262" s="56">
        <v>111.12</v>
      </c>
      <c r="I262" s="56">
        <v>90.68</v>
      </c>
      <c r="J262" s="56">
        <v>107.73</v>
      </c>
      <c r="K262" s="56">
        <v>73.87</v>
      </c>
      <c r="L262" s="56">
        <v>21.71</v>
      </c>
      <c r="M262" s="56">
        <v>0</v>
      </c>
      <c r="N262" s="56">
        <v>28.17</v>
      </c>
      <c r="O262" s="56">
        <v>79.400000000000006</v>
      </c>
      <c r="P262" s="56">
        <v>57.69</v>
      </c>
      <c r="Q262" s="56">
        <v>41.74</v>
      </c>
      <c r="R262" s="56">
        <v>53.17</v>
      </c>
      <c r="S262" s="56">
        <v>92.76</v>
      </c>
      <c r="T262" s="56">
        <v>103.06</v>
      </c>
      <c r="U262" s="56">
        <v>108.03</v>
      </c>
      <c r="V262" s="56">
        <v>1.82</v>
      </c>
      <c r="W262" s="56">
        <v>59.57</v>
      </c>
      <c r="X262" s="56">
        <v>0</v>
      </c>
      <c r="Y262" s="56">
        <v>0</v>
      </c>
      <c r="Z262" s="76">
        <v>0</v>
      </c>
      <c r="AA262" s="65"/>
    </row>
    <row r="263" spans="1:27" ht="16.5" x14ac:dyDescent="0.25">
      <c r="A263" s="64"/>
      <c r="B263" s="88">
        <v>17</v>
      </c>
      <c r="C263" s="84">
        <v>18.04</v>
      </c>
      <c r="D263" s="56">
        <v>19.760000000000002</v>
      </c>
      <c r="E263" s="56">
        <v>0.16</v>
      </c>
      <c r="F263" s="56">
        <v>0.47</v>
      </c>
      <c r="G263" s="56">
        <v>88.68</v>
      </c>
      <c r="H263" s="56">
        <v>225.95</v>
      </c>
      <c r="I263" s="56">
        <v>110.98</v>
      </c>
      <c r="J263" s="56">
        <v>176.54</v>
      </c>
      <c r="K263" s="56">
        <v>141.53</v>
      </c>
      <c r="L263" s="56">
        <v>35.4</v>
      </c>
      <c r="M263" s="56">
        <v>39.15</v>
      </c>
      <c r="N263" s="56">
        <v>15.95</v>
      </c>
      <c r="O263" s="56">
        <v>19.32</v>
      </c>
      <c r="P263" s="56">
        <v>26.26</v>
      </c>
      <c r="Q263" s="56">
        <v>0</v>
      </c>
      <c r="R263" s="56">
        <v>35.76</v>
      </c>
      <c r="S263" s="56">
        <v>38.75</v>
      </c>
      <c r="T263" s="56">
        <v>118.66</v>
      </c>
      <c r="U263" s="56">
        <v>128.29</v>
      </c>
      <c r="V263" s="56">
        <v>146.31</v>
      </c>
      <c r="W263" s="56">
        <v>130.71</v>
      </c>
      <c r="X263" s="56">
        <v>86.15</v>
      </c>
      <c r="Y263" s="56">
        <v>0</v>
      </c>
      <c r="Z263" s="76">
        <v>0</v>
      </c>
      <c r="AA263" s="65"/>
    </row>
    <row r="264" spans="1:27" ht="16.5" x14ac:dyDescent="0.25">
      <c r="A264" s="64"/>
      <c r="B264" s="88">
        <v>18</v>
      </c>
      <c r="C264" s="84">
        <v>0</v>
      </c>
      <c r="D264" s="56">
        <v>0</v>
      </c>
      <c r="E264" s="56">
        <v>0</v>
      </c>
      <c r="F264" s="56">
        <v>0</v>
      </c>
      <c r="G264" s="56">
        <v>21.26</v>
      </c>
      <c r="H264" s="56">
        <v>176.51</v>
      </c>
      <c r="I264" s="56">
        <v>129</v>
      </c>
      <c r="J264" s="56">
        <v>158.33000000000001</v>
      </c>
      <c r="K264" s="56">
        <v>95.72</v>
      </c>
      <c r="L264" s="56">
        <v>84.03</v>
      </c>
      <c r="M264" s="56">
        <v>89.08</v>
      </c>
      <c r="N264" s="56">
        <v>82.71</v>
      </c>
      <c r="O264" s="56">
        <v>110.89</v>
      </c>
      <c r="P264" s="56">
        <v>117.58</v>
      </c>
      <c r="Q264" s="56">
        <v>133.43</v>
      </c>
      <c r="R264" s="56">
        <v>102.21</v>
      </c>
      <c r="S264" s="56">
        <v>184.96</v>
      </c>
      <c r="T264" s="56">
        <v>205.41</v>
      </c>
      <c r="U264" s="56">
        <v>190.58</v>
      </c>
      <c r="V264" s="56">
        <v>229.93</v>
      </c>
      <c r="W264" s="56">
        <v>213.92</v>
      </c>
      <c r="X264" s="56">
        <v>50.75</v>
      </c>
      <c r="Y264" s="56">
        <v>0</v>
      </c>
      <c r="Z264" s="76">
        <v>0</v>
      </c>
      <c r="AA264" s="65"/>
    </row>
    <row r="265" spans="1:27" ht="16.5" x14ac:dyDescent="0.25">
      <c r="A265" s="64"/>
      <c r="B265" s="88">
        <v>19</v>
      </c>
      <c r="C265" s="84">
        <v>0</v>
      </c>
      <c r="D265" s="56">
        <v>0</v>
      </c>
      <c r="E265" s="56">
        <v>21.84</v>
      </c>
      <c r="F265" s="56">
        <v>21.69</v>
      </c>
      <c r="G265" s="56">
        <v>229.52</v>
      </c>
      <c r="H265" s="56">
        <v>138.86000000000001</v>
      </c>
      <c r="I265" s="56">
        <v>226.08</v>
      </c>
      <c r="J265" s="56">
        <v>197.53</v>
      </c>
      <c r="K265" s="56">
        <v>181.36</v>
      </c>
      <c r="L265" s="56">
        <v>173.47</v>
      </c>
      <c r="M265" s="56">
        <v>286.66000000000003</v>
      </c>
      <c r="N265" s="56">
        <v>324.31</v>
      </c>
      <c r="O265" s="56">
        <v>357.71</v>
      </c>
      <c r="P265" s="56">
        <v>352.41</v>
      </c>
      <c r="Q265" s="56">
        <v>378.54</v>
      </c>
      <c r="R265" s="56">
        <v>382.84</v>
      </c>
      <c r="S265" s="56">
        <v>287</v>
      </c>
      <c r="T265" s="56">
        <v>274.94</v>
      </c>
      <c r="U265" s="56">
        <v>260.19</v>
      </c>
      <c r="V265" s="56">
        <v>262.58</v>
      </c>
      <c r="W265" s="56">
        <v>220</v>
      </c>
      <c r="X265" s="56">
        <v>143.22999999999999</v>
      </c>
      <c r="Y265" s="56">
        <v>24.49</v>
      </c>
      <c r="Z265" s="76">
        <v>0</v>
      </c>
      <c r="AA265" s="65"/>
    </row>
    <row r="266" spans="1:27" ht="16.5" x14ac:dyDescent="0.25">
      <c r="A266" s="64"/>
      <c r="B266" s="88">
        <v>20</v>
      </c>
      <c r="C266" s="84">
        <v>0</v>
      </c>
      <c r="D266" s="56">
        <v>48.14</v>
      </c>
      <c r="E266" s="56">
        <v>74.03</v>
      </c>
      <c r="F266" s="56">
        <v>155.27000000000001</v>
      </c>
      <c r="G266" s="56">
        <v>98.88</v>
      </c>
      <c r="H266" s="56">
        <v>123.5</v>
      </c>
      <c r="I266" s="56">
        <v>220.95</v>
      </c>
      <c r="J266" s="56">
        <v>122.45</v>
      </c>
      <c r="K266" s="56">
        <v>123.01</v>
      </c>
      <c r="L266" s="56">
        <v>122.94</v>
      </c>
      <c r="M266" s="56">
        <v>94.42</v>
      </c>
      <c r="N266" s="56">
        <v>0</v>
      </c>
      <c r="O266" s="56">
        <v>36.39</v>
      </c>
      <c r="P266" s="56">
        <v>31.88</v>
      </c>
      <c r="Q266" s="56">
        <v>57.58</v>
      </c>
      <c r="R266" s="56">
        <v>98.26</v>
      </c>
      <c r="S266" s="56">
        <v>72.709999999999994</v>
      </c>
      <c r="T266" s="56">
        <v>59.66</v>
      </c>
      <c r="U266" s="56">
        <v>95.24</v>
      </c>
      <c r="V266" s="56">
        <v>40.61</v>
      </c>
      <c r="W266" s="56">
        <v>62.18</v>
      </c>
      <c r="X266" s="56">
        <v>1.04</v>
      </c>
      <c r="Y266" s="56">
        <v>0</v>
      </c>
      <c r="Z266" s="76">
        <v>0</v>
      </c>
      <c r="AA266" s="65"/>
    </row>
    <row r="267" spans="1:27" ht="16.5" x14ac:dyDescent="0.25">
      <c r="A267" s="64"/>
      <c r="B267" s="88">
        <v>21</v>
      </c>
      <c r="C267" s="84">
        <v>0</v>
      </c>
      <c r="D267" s="56">
        <v>0</v>
      </c>
      <c r="E267" s="56">
        <v>0</v>
      </c>
      <c r="F267" s="56">
        <v>0</v>
      </c>
      <c r="G267" s="56">
        <v>0</v>
      </c>
      <c r="H267" s="56">
        <v>27.21</v>
      </c>
      <c r="I267" s="56">
        <v>106.54</v>
      </c>
      <c r="J267" s="56">
        <v>0</v>
      </c>
      <c r="K267" s="56">
        <v>0</v>
      </c>
      <c r="L267" s="56">
        <v>0</v>
      </c>
      <c r="M267" s="56">
        <v>0</v>
      </c>
      <c r="N267" s="56">
        <v>0</v>
      </c>
      <c r="O267" s="56">
        <v>0</v>
      </c>
      <c r="P267" s="56">
        <v>0</v>
      </c>
      <c r="Q267" s="56">
        <v>0</v>
      </c>
      <c r="R267" s="56">
        <v>0</v>
      </c>
      <c r="S267" s="56">
        <v>0</v>
      </c>
      <c r="T267" s="56">
        <v>0</v>
      </c>
      <c r="U267" s="56">
        <v>0</v>
      </c>
      <c r="V267" s="56">
        <v>0</v>
      </c>
      <c r="W267" s="56">
        <v>0</v>
      </c>
      <c r="X267" s="56">
        <v>0</v>
      </c>
      <c r="Y267" s="56">
        <v>0</v>
      </c>
      <c r="Z267" s="76">
        <v>0</v>
      </c>
      <c r="AA267" s="65"/>
    </row>
    <row r="268" spans="1:27" ht="16.5" x14ac:dyDescent="0.25">
      <c r="A268" s="64"/>
      <c r="B268" s="88">
        <v>22</v>
      </c>
      <c r="C268" s="84">
        <v>0</v>
      </c>
      <c r="D268" s="56">
        <v>0</v>
      </c>
      <c r="E268" s="56">
        <v>0</v>
      </c>
      <c r="F268" s="56">
        <v>0</v>
      </c>
      <c r="G268" s="56">
        <v>0</v>
      </c>
      <c r="H268" s="56">
        <v>89.11</v>
      </c>
      <c r="I268" s="56">
        <v>88.22</v>
      </c>
      <c r="J268" s="56">
        <v>90.86</v>
      </c>
      <c r="K268" s="56">
        <v>27.5</v>
      </c>
      <c r="L268" s="56">
        <v>10.199999999999999</v>
      </c>
      <c r="M268" s="56">
        <v>0</v>
      </c>
      <c r="N268" s="56">
        <v>0</v>
      </c>
      <c r="O268" s="56">
        <v>27.2</v>
      </c>
      <c r="P268" s="56">
        <v>0</v>
      </c>
      <c r="Q268" s="56">
        <v>0</v>
      </c>
      <c r="R268" s="56">
        <v>7.26</v>
      </c>
      <c r="S268" s="56">
        <v>0</v>
      </c>
      <c r="T268" s="56">
        <v>98.28</v>
      </c>
      <c r="U268" s="56">
        <v>139.84</v>
      </c>
      <c r="V268" s="56">
        <v>129.75</v>
      </c>
      <c r="W268" s="56">
        <v>40.54</v>
      </c>
      <c r="X268" s="56">
        <v>0</v>
      </c>
      <c r="Y268" s="56">
        <v>0</v>
      </c>
      <c r="Z268" s="76">
        <v>0</v>
      </c>
      <c r="AA268" s="65"/>
    </row>
    <row r="269" spans="1:27" ht="16.5" x14ac:dyDescent="0.25">
      <c r="A269" s="64"/>
      <c r="B269" s="88">
        <v>23</v>
      </c>
      <c r="C269" s="84">
        <v>0</v>
      </c>
      <c r="D269" s="56">
        <v>0</v>
      </c>
      <c r="E269" s="56">
        <v>0</v>
      </c>
      <c r="F269" s="56">
        <v>0</v>
      </c>
      <c r="G269" s="56">
        <v>0</v>
      </c>
      <c r="H269" s="56">
        <v>0</v>
      </c>
      <c r="I269" s="56">
        <v>105.06</v>
      </c>
      <c r="J269" s="56">
        <v>129.99</v>
      </c>
      <c r="K269" s="56">
        <v>74.11</v>
      </c>
      <c r="L269" s="56">
        <v>60.27</v>
      </c>
      <c r="M269" s="56">
        <v>106.28</v>
      </c>
      <c r="N269" s="56">
        <v>49.35</v>
      </c>
      <c r="O269" s="56">
        <v>53.54</v>
      </c>
      <c r="P269" s="56">
        <v>162.79</v>
      </c>
      <c r="Q269" s="56">
        <v>78.290000000000006</v>
      </c>
      <c r="R269" s="56">
        <v>83.96</v>
      </c>
      <c r="S269" s="56">
        <v>76.88</v>
      </c>
      <c r="T269" s="56">
        <v>104.67</v>
      </c>
      <c r="U269" s="56">
        <v>144.4</v>
      </c>
      <c r="V269" s="56">
        <v>34.85</v>
      </c>
      <c r="W269" s="56">
        <v>0</v>
      </c>
      <c r="X269" s="56">
        <v>0</v>
      </c>
      <c r="Y269" s="56">
        <v>0</v>
      </c>
      <c r="Z269" s="76">
        <v>0</v>
      </c>
      <c r="AA269" s="65"/>
    </row>
    <row r="270" spans="1:27" ht="16.5" x14ac:dyDescent="0.25">
      <c r="A270" s="64"/>
      <c r="B270" s="88">
        <v>24</v>
      </c>
      <c r="C270" s="84">
        <v>0</v>
      </c>
      <c r="D270" s="56">
        <v>0</v>
      </c>
      <c r="E270" s="56">
        <v>0</v>
      </c>
      <c r="F270" s="56">
        <v>0</v>
      </c>
      <c r="G270" s="56">
        <v>0</v>
      </c>
      <c r="H270" s="56">
        <v>0</v>
      </c>
      <c r="I270" s="56">
        <v>0</v>
      </c>
      <c r="J270" s="56">
        <v>0</v>
      </c>
      <c r="K270" s="56">
        <v>0</v>
      </c>
      <c r="L270" s="56">
        <v>0</v>
      </c>
      <c r="M270" s="56">
        <v>0</v>
      </c>
      <c r="N270" s="56">
        <v>0</v>
      </c>
      <c r="O270" s="56">
        <v>0</v>
      </c>
      <c r="P270" s="56">
        <v>0</v>
      </c>
      <c r="Q270" s="56">
        <v>0</v>
      </c>
      <c r="R270" s="56">
        <v>16.63</v>
      </c>
      <c r="S270" s="56">
        <v>46.08</v>
      </c>
      <c r="T270" s="56">
        <v>0</v>
      </c>
      <c r="U270" s="56">
        <v>0</v>
      </c>
      <c r="V270" s="56">
        <v>0</v>
      </c>
      <c r="W270" s="56">
        <v>0.04</v>
      </c>
      <c r="X270" s="56">
        <v>0</v>
      </c>
      <c r="Y270" s="56">
        <v>0</v>
      </c>
      <c r="Z270" s="76">
        <v>0</v>
      </c>
      <c r="AA270" s="65"/>
    </row>
    <row r="271" spans="1:27" ht="16.5" x14ac:dyDescent="0.25">
      <c r="A271" s="64"/>
      <c r="B271" s="88">
        <v>25</v>
      </c>
      <c r="C271" s="84">
        <v>0</v>
      </c>
      <c r="D271" s="56">
        <v>0</v>
      </c>
      <c r="E271" s="56">
        <v>0</v>
      </c>
      <c r="F271" s="56">
        <v>0</v>
      </c>
      <c r="G271" s="56">
        <v>108.9</v>
      </c>
      <c r="H271" s="56">
        <v>139.33000000000001</v>
      </c>
      <c r="I271" s="56">
        <v>44.1</v>
      </c>
      <c r="J271" s="56">
        <v>151.56</v>
      </c>
      <c r="K271" s="56">
        <v>33.020000000000003</v>
      </c>
      <c r="L271" s="56">
        <v>91.64</v>
      </c>
      <c r="M271" s="56">
        <v>66.66</v>
      </c>
      <c r="N271" s="56">
        <v>61.95</v>
      </c>
      <c r="O271" s="56">
        <v>66.05</v>
      </c>
      <c r="P271" s="56">
        <v>125.75</v>
      </c>
      <c r="Q271" s="56">
        <v>155.91999999999999</v>
      </c>
      <c r="R271" s="56">
        <v>100.75</v>
      </c>
      <c r="S271" s="56">
        <v>207.58</v>
      </c>
      <c r="T271" s="56">
        <v>146.74</v>
      </c>
      <c r="U271" s="56">
        <v>140.72999999999999</v>
      </c>
      <c r="V271" s="56">
        <v>118.06</v>
      </c>
      <c r="W271" s="56">
        <v>71.400000000000006</v>
      </c>
      <c r="X271" s="56">
        <v>0</v>
      </c>
      <c r="Y271" s="56">
        <v>0</v>
      </c>
      <c r="Z271" s="76">
        <v>0</v>
      </c>
      <c r="AA271" s="65"/>
    </row>
    <row r="272" spans="1:27" ht="16.5" x14ac:dyDescent="0.25">
      <c r="A272" s="64"/>
      <c r="B272" s="88">
        <v>26</v>
      </c>
      <c r="C272" s="84">
        <v>0</v>
      </c>
      <c r="D272" s="56">
        <v>0</v>
      </c>
      <c r="E272" s="56">
        <v>0</v>
      </c>
      <c r="F272" s="56">
        <v>0</v>
      </c>
      <c r="G272" s="56">
        <v>34.119999999999997</v>
      </c>
      <c r="H272" s="56">
        <v>218.73</v>
      </c>
      <c r="I272" s="56">
        <v>156.19999999999999</v>
      </c>
      <c r="J272" s="56">
        <v>208.39</v>
      </c>
      <c r="K272" s="56">
        <v>253.01</v>
      </c>
      <c r="L272" s="56">
        <v>217.91</v>
      </c>
      <c r="M272" s="56">
        <v>253.2</v>
      </c>
      <c r="N272" s="56">
        <v>181.32</v>
      </c>
      <c r="O272" s="56">
        <v>250.58</v>
      </c>
      <c r="P272" s="56">
        <v>266.27</v>
      </c>
      <c r="Q272" s="56">
        <v>385.2</v>
      </c>
      <c r="R272" s="56">
        <v>182.09</v>
      </c>
      <c r="S272" s="56">
        <v>168.62</v>
      </c>
      <c r="T272" s="56">
        <v>182.35</v>
      </c>
      <c r="U272" s="56">
        <v>129.22999999999999</v>
      </c>
      <c r="V272" s="56">
        <v>77.05</v>
      </c>
      <c r="W272" s="56">
        <v>82.05</v>
      </c>
      <c r="X272" s="56">
        <v>108.57</v>
      </c>
      <c r="Y272" s="56">
        <v>0</v>
      </c>
      <c r="Z272" s="76">
        <v>0</v>
      </c>
      <c r="AA272" s="65"/>
    </row>
    <row r="273" spans="1:27" ht="16.5" x14ac:dyDescent="0.25">
      <c r="A273" s="64"/>
      <c r="B273" s="88">
        <v>27</v>
      </c>
      <c r="C273" s="84">
        <v>0</v>
      </c>
      <c r="D273" s="56">
        <v>30.64</v>
      </c>
      <c r="E273" s="56">
        <v>0</v>
      </c>
      <c r="F273" s="56">
        <v>8.1999999999999993</v>
      </c>
      <c r="G273" s="56">
        <v>54.6</v>
      </c>
      <c r="H273" s="56">
        <v>71.400000000000006</v>
      </c>
      <c r="I273" s="56">
        <v>125.83</v>
      </c>
      <c r="J273" s="56">
        <v>164.2</v>
      </c>
      <c r="K273" s="56">
        <v>175.91</v>
      </c>
      <c r="L273" s="56">
        <v>121.25</v>
      </c>
      <c r="M273" s="56">
        <v>143.88999999999999</v>
      </c>
      <c r="N273" s="56">
        <v>164.52</v>
      </c>
      <c r="O273" s="56">
        <v>171.92</v>
      </c>
      <c r="P273" s="56">
        <v>189.59</v>
      </c>
      <c r="Q273" s="56">
        <v>172.12</v>
      </c>
      <c r="R273" s="56">
        <v>163.05000000000001</v>
      </c>
      <c r="S273" s="56">
        <v>212.71</v>
      </c>
      <c r="T273" s="56">
        <v>186.75</v>
      </c>
      <c r="U273" s="56">
        <v>247.29</v>
      </c>
      <c r="V273" s="56">
        <v>281.51</v>
      </c>
      <c r="W273" s="56">
        <v>117.5</v>
      </c>
      <c r="X273" s="56">
        <v>67.099999999999994</v>
      </c>
      <c r="Y273" s="56">
        <v>0</v>
      </c>
      <c r="Z273" s="76">
        <v>0</v>
      </c>
      <c r="AA273" s="65"/>
    </row>
    <row r="274" spans="1:27" ht="16.5" x14ac:dyDescent="0.25">
      <c r="A274" s="64"/>
      <c r="B274" s="88">
        <v>28</v>
      </c>
      <c r="C274" s="84">
        <v>0</v>
      </c>
      <c r="D274" s="56">
        <v>0</v>
      </c>
      <c r="E274" s="56">
        <v>0</v>
      </c>
      <c r="F274" s="56">
        <v>0</v>
      </c>
      <c r="G274" s="56">
        <v>0</v>
      </c>
      <c r="H274" s="56">
        <v>25.25</v>
      </c>
      <c r="I274" s="56">
        <v>80.28</v>
      </c>
      <c r="J274" s="56">
        <v>9.93</v>
      </c>
      <c r="K274" s="56">
        <v>51.25</v>
      </c>
      <c r="L274" s="56">
        <v>47.9</v>
      </c>
      <c r="M274" s="56">
        <v>83.86</v>
      </c>
      <c r="N274" s="56">
        <v>103.67</v>
      </c>
      <c r="O274" s="56">
        <v>79.94</v>
      </c>
      <c r="P274" s="56">
        <v>102.65</v>
      </c>
      <c r="Q274" s="56">
        <v>68.61</v>
      </c>
      <c r="R274" s="56">
        <v>46.32</v>
      </c>
      <c r="S274" s="56">
        <v>58.92</v>
      </c>
      <c r="T274" s="56">
        <v>95.57</v>
      </c>
      <c r="U274" s="56">
        <v>140.03</v>
      </c>
      <c r="V274" s="56">
        <v>118.32</v>
      </c>
      <c r="W274" s="56">
        <v>108.92</v>
      </c>
      <c r="X274" s="56">
        <v>26.56</v>
      </c>
      <c r="Y274" s="56">
        <v>0</v>
      </c>
      <c r="Z274" s="76">
        <v>0</v>
      </c>
      <c r="AA274" s="65"/>
    </row>
    <row r="275" spans="1:27" ht="16.5" x14ac:dyDescent="0.25">
      <c r="A275" s="64"/>
      <c r="B275" s="88">
        <v>29</v>
      </c>
      <c r="C275" s="84">
        <v>0</v>
      </c>
      <c r="D275" s="56">
        <v>0</v>
      </c>
      <c r="E275" s="56">
        <v>31.39</v>
      </c>
      <c r="F275" s="56">
        <v>0</v>
      </c>
      <c r="G275" s="56">
        <v>67.23</v>
      </c>
      <c r="H275" s="56">
        <v>221.78</v>
      </c>
      <c r="I275" s="56">
        <v>106.99</v>
      </c>
      <c r="J275" s="56">
        <v>90.49</v>
      </c>
      <c r="K275" s="56">
        <v>82.55</v>
      </c>
      <c r="L275" s="56">
        <v>84.09</v>
      </c>
      <c r="M275" s="56">
        <v>113.4</v>
      </c>
      <c r="N275" s="56">
        <v>282.95999999999998</v>
      </c>
      <c r="O275" s="56">
        <v>203.08</v>
      </c>
      <c r="P275" s="56">
        <v>259.64</v>
      </c>
      <c r="Q275" s="56">
        <v>159.80000000000001</v>
      </c>
      <c r="R275" s="56">
        <v>135.25</v>
      </c>
      <c r="S275" s="56">
        <v>126.76</v>
      </c>
      <c r="T275" s="56">
        <v>177.28</v>
      </c>
      <c r="U275" s="56">
        <v>198.57</v>
      </c>
      <c r="V275" s="56">
        <v>152.91</v>
      </c>
      <c r="W275" s="56">
        <v>76.16</v>
      </c>
      <c r="X275" s="56">
        <v>0</v>
      </c>
      <c r="Y275" s="56">
        <v>0</v>
      </c>
      <c r="Z275" s="76">
        <v>0</v>
      </c>
      <c r="AA275" s="65"/>
    </row>
    <row r="276" spans="1:27" ht="16.5" x14ac:dyDescent="0.25">
      <c r="A276" s="64"/>
      <c r="B276" s="88">
        <v>30</v>
      </c>
      <c r="C276" s="84">
        <v>0</v>
      </c>
      <c r="D276" s="56">
        <v>0</v>
      </c>
      <c r="E276" s="56">
        <v>0</v>
      </c>
      <c r="F276" s="56">
        <v>0</v>
      </c>
      <c r="G276" s="56">
        <v>52.62</v>
      </c>
      <c r="H276" s="56">
        <v>172.04</v>
      </c>
      <c r="I276" s="56">
        <v>242.16</v>
      </c>
      <c r="J276" s="56">
        <v>163.01</v>
      </c>
      <c r="K276" s="56">
        <v>144.16</v>
      </c>
      <c r="L276" s="56">
        <v>127.58</v>
      </c>
      <c r="M276" s="56">
        <v>158.56</v>
      </c>
      <c r="N276" s="56">
        <v>161.59</v>
      </c>
      <c r="O276" s="56">
        <v>139.66</v>
      </c>
      <c r="P276" s="56">
        <v>136.94999999999999</v>
      </c>
      <c r="Q276" s="56">
        <v>131.49</v>
      </c>
      <c r="R276" s="56">
        <v>148.69</v>
      </c>
      <c r="S276" s="56">
        <v>158.12</v>
      </c>
      <c r="T276" s="56">
        <v>176.55</v>
      </c>
      <c r="U276" s="56">
        <v>179.93</v>
      </c>
      <c r="V276" s="56">
        <v>214.86</v>
      </c>
      <c r="W276" s="56">
        <v>194.16</v>
      </c>
      <c r="X276" s="56">
        <v>112.8</v>
      </c>
      <c r="Y276" s="56">
        <v>0</v>
      </c>
      <c r="Z276" s="76">
        <v>0</v>
      </c>
      <c r="AA276" s="65"/>
    </row>
    <row r="277" spans="1:27" ht="17.25" thickBot="1" x14ac:dyDescent="0.3">
      <c r="A277" s="64"/>
      <c r="B277" s="89">
        <v>31</v>
      </c>
      <c r="C277" s="85">
        <v>40.65</v>
      </c>
      <c r="D277" s="77">
        <v>70.05</v>
      </c>
      <c r="E277" s="77">
        <v>78.3</v>
      </c>
      <c r="F277" s="77">
        <v>14.26</v>
      </c>
      <c r="G277" s="77">
        <v>134.16999999999999</v>
      </c>
      <c r="H277" s="77">
        <v>287.39999999999998</v>
      </c>
      <c r="I277" s="77">
        <v>307.14999999999998</v>
      </c>
      <c r="J277" s="77">
        <v>229.57</v>
      </c>
      <c r="K277" s="77">
        <v>139.78</v>
      </c>
      <c r="L277" s="77">
        <v>118.35</v>
      </c>
      <c r="M277" s="77">
        <v>126.91</v>
      </c>
      <c r="N277" s="77">
        <v>122.87</v>
      </c>
      <c r="O277" s="77">
        <v>134.1</v>
      </c>
      <c r="P277" s="77">
        <v>146.31</v>
      </c>
      <c r="Q277" s="77">
        <v>137.55000000000001</v>
      </c>
      <c r="R277" s="77">
        <v>143.19999999999999</v>
      </c>
      <c r="S277" s="77">
        <v>156.93</v>
      </c>
      <c r="T277" s="77">
        <v>211.59</v>
      </c>
      <c r="U277" s="77">
        <v>322.95999999999998</v>
      </c>
      <c r="V277" s="77">
        <v>404.18</v>
      </c>
      <c r="W277" s="77">
        <v>2260.19</v>
      </c>
      <c r="X277" s="77">
        <v>87.66</v>
      </c>
      <c r="Y277" s="77">
        <v>0</v>
      </c>
      <c r="Z277" s="78">
        <v>0</v>
      </c>
      <c r="AA277" s="65"/>
    </row>
    <row r="278" spans="1:27" ht="16.5" thickBot="1" x14ac:dyDescent="0.3">
      <c r="A278" s="64"/>
      <c r="B278" s="51"/>
      <c r="C278" s="51"/>
      <c r="D278" s="51"/>
      <c r="E278" s="51"/>
      <c r="F278" s="51"/>
      <c r="G278" s="51"/>
      <c r="H278" s="51"/>
      <c r="I278" s="51"/>
      <c r="J278" s="51"/>
      <c r="K278" s="51"/>
      <c r="L278" s="51"/>
      <c r="M278" s="51"/>
      <c r="N278" s="51"/>
      <c r="O278" s="51"/>
      <c r="P278" s="51"/>
      <c r="Q278" s="51"/>
      <c r="R278" s="51"/>
      <c r="S278" s="51"/>
      <c r="T278" s="51"/>
      <c r="U278" s="51"/>
      <c r="V278" s="51"/>
      <c r="W278" s="51"/>
      <c r="X278" s="51"/>
      <c r="Y278" s="51"/>
      <c r="Z278" s="51"/>
      <c r="AA278" s="65"/>
    </row>
    <row r="279" spans="1:27" x14ac:dyDescent="0.25">
      <c r="A279" s="64"/>
      <c r="B279" s="274" t="s">
        <v>130</v>
      </c>
      <c r="C279" s="272" t="s">
        <v>165</v>
      </c>
      <c r="D279" s="272"/>
      <c r="E279" s="272"/>
      <c r="F279" s="272"/>
      <c r="G279" s="272"/>
      <c r="H279" s="272"/>
      <c r="I279" s="272"/>
      <c r="J279" s="272"/>
      <c r="K279" s="272"/>
      <c r="L279" s="272"/>
      <c r="M279" s="272"/>
      <c r="N279" s="272"/>
      <c r="O279" s="272"/>
      <c r="P279" s="272"/>
      <c r="Q279" s="272"/>
      <c r="R279" s="272"/>
      <c r="S279" s="272"/>
      <c r="T279" s="272"/>
      <c r="U279" s="272"/>
      <c r="V279" s="272"/>
      <c r="W279" s="272"/>
      <c r="X279" s="272"/>
      <c r="Y279" s="272"/>
      <c r="Z279" s="273"/>
      <c r="AA279" s="65"/>
    </row>
    <row r="280" spans="1:27" ht="32.25" thickBot="1" x14ac:dyDescent="0.3">
      <c r="A280" s="64"/>
      <c r="B280" s="275"/>
      <c r="C280" s="86" t="s">
        <v>131</v>
      </c>
      <c r="D280" s="81" t="s">
        <v>132</v>
      </c>
      <c r="E280" s="81" t="s">
        <v>133</v>
      </c>
      <c r="F280" s="81" t="s">
        <v>134</v>
      </c>
      <c r="G280" s="81" t="s">
        <v>135</v>
      </c>
      <c r="H280" s="81" t="s">
        <v>136</v>
      </c>
      <c r="I280" s="81" t="s">
        <v>137</v>
      </c>
      <c r="J280" s="81" t="s">
        <v>138</v>
      </c>
      <c r="K280" s="81" t="s">
        <v>139</v>
      </c>
      <c r="L280" s="81" t="s">
        <v>140</v>
      </c>
      <c r="M280" s="81" t="s">
        <v>141</v>
      </c>
      <c r="N280" s="81" t="s">
        <v>142</v>
      </c>
      <c r="O280" s="81" t="s">
        <v>143</v>
      </c>
      <c r="P280" s="81" t="s">
        <v>144</v>
      </c>
      <c r="Q280" s="81" t="s">
        <v>145</v>
      </c>
      <c r="R280" s="81" t="s">
        <v>146</v>
      </c>
      <c r="S280" s="81" t="s">
        <v>147</v>
      </c>
      <c r="T280" s="81" t="s">
        <v>148</v>
      </c>
      <c r="U280" s="81" t="s">
        <v>149</v>
      </c>
      <c r="V280" s="81" t="s">
        <v>150</v>
      </c>
      <c r="W280" s="81" t="s">
        <v>151</v>
      </c>
      <c r="X280" s="81" t="s">
        <v>152</v>
      </c>
      <c r="Y280" s="81" t="s">
        <v>153</v>
      </c>
      <c r="Z280" s="82" t="s">
        <v>154</v>
      </c>
      <c r="AA280" s="65"/>
    </row>
    <row r="281" spans="1:27" ht="16.5" x14ac:dyDescent="0.25">
      <c r="A281" s="64"/>
      <c r="B281" s="87">
        <v>1</v>
      </c>
      <c r="C281" s="92">
        <v>116.05</v>
      </c>
      <c r="D281" s="90">
        <v>112.62</v>
      </c>
      <c r="E281" s="90">
        <v>172.14</v>
      </c>
      <c r="F281" s="90">
        <v>178.02</v>
      </c>
      <c r="G281" s="90">
        <v>135.27000000000001</v>
      </c>
      <c r="H281" s="90">
        <v>74.75</v>
      </c>
      <c r="I281" s="90">
        <v>11.38</v>
      </c>
      <c r="J281" s="90">
        <v>72.349999999999994</v>
      </c>
      <c r="K281" s="90">
        <v>38.61</v>
      </c>
      <c r="L281" s="90">
        <v>40.380000000000003</v>
      </c>
      <c r="M281" s="90">
        <v>0</v>
      </c>
      <c r="N281" s="90">
        <v>0</v>
      </c>
      <c r="O281" s="90">
        <v>0</v>
      </c>
      <c r="P281" s="90">
        <v>0</v>
      </c>
      <c r="Q281" s="90">
        <v>0</v>
      </c>
      <c r="R281" s="90">
        <v>0</v>
      </c>
      <c r="S281" s="90">
        <v>0</v>
      </c>
      <c r="T281" s="90">
        <v>0</v>
      </c>
      <c r="U281" s="90">
        <v>0</v>
      </c>
      <c r="V281" s="90">
        <v>0</v>
      </c>
      <c r="W281" s="90">
        <v>0</v>
      </c>
      <c r="X281" s="90">
        <v>0</v>
      </c>
      <c r="Y281" s="90">
        <v>0</v>
      </c>
      <c r="Z281" s="91">
        <v>222.65</v>
      </c>
      <c r="AA281" s="65"/>
    </row>
    <row r="282" spans="1:27" ht="16.5" x14ac:dyDescent="0.25">
      <c r="A282" s="64"/>
      <c r="B282" s="88">
        <v>2</v>
      </c>
      <c r="C282" s="84">
        <v>59.26</v>
      </c>
      <c r="D282" s="56">
        <v>13.25</v>
      </c>
      <c r="E282" s="56">
        <v>10.52</v>
      </c>
      <c r="F282" s="56">
        <v>0</v>
      </c>
      <c r="G282" s="56">
        <v>0</v>
      </c>
      <c r="H282" s="56">
        <v>0</v>
      </c>
      <c r="I282" s="56">
        <v>0</v>
      </c>
      <c r="J282" s="56">
        <v>0</v>
      </c>
      <c r="K282" s="56">
        <v>0</v>
      </c>
      <c r="L282" s="56">
        <v>0</v>
      </c>
      <c r="M282" s="56">
        <v>0</v>
      </c>
      <c r="N282" s="56">
        <v>30.17</v>
      </c>
      <c r="O282" s="56">
        <v>0</v>
      </c>
      <c r="P282" s="56">
        <v>0</v>
      </c>
      <c r="Q282" s="56">
        <v>16.07</v>
      </c>
      <c r="R282" s="56">
        <v>0</v>
      </c>
      <c r="S282" s="56">
        <v>0</v>
      </c>
      <c r="T282" s="56">
        <v>4.83</v>
      </c>
      <c r="U282" s="56">
        <v>0</v>
      </c>
      <c r="V282" s="56">
        <v>0</v>
      </c>
      <c r="W282" s="56">
        <v>0</v>
      </c>
      <c r="X282" s="56">
        <v>0</v>
      </c>
      <c r="Y282" s="56">
        <v>169.52</v>
      </c>
      <c r="Z282" s="76">
        <v>14.37</v>
      </c>
      <c r="AA282" s="65"/>
    </row>
    <row r="283" spans="1:27" ht="16.5" x14ac:dyDescent="0.25">
      <c r="A283" s="64"/>
      <c r="B283" s="88">
        <v>3</v>
      </c>
      <c r="C283" s="84">
        <v>16.48</v>
      </c>
      <c r="D283" s="56">
        <v>0</v>
      </c>
      <c r="E283" s="56">
        <v>4.29</v>
      </c>
      <c r="F283" s="56">
        <v>0</v>
      </c>
      <c r="G283" s="56">
        <v>0</v>
      </c>
      <c r="H283" s="56">
        <v>0</v>
      </c>
      <c r="I283" s="56">
        <v>0</v>
      </c>
      <c r="J283" s="56">
        <v>0</v>
      </c>
      <c r="K283" s="56">
        <v>0</v>
      </c>
      <c r="L283" s="56">
        <v>0</v>
      </c>
      <c r="M283" s="56">
        <v>6.64</v>
      </c>
      <c r="N283" s="56">
        <v>0.14000000000000001</v>
      </c>
      <c r="O283" s="56">
        <v>0</v>
      </c>
      <c r="P283" s="56">
        <v>0</v>
      </c>
      <c r="Q283" s="56">
        <v>0</v>
      </c>
      <c r="R283" s="56">
        <v>0</v>
      </c>
      <c r="S283" s="56">
        <v>8.7799999999999994</v>
      </c>
      <c r="T283" s="56">
        <v>0</v>
      </c>
      <c r="U283" s="56">
        <v>0</v>
      </c>
      <c r="V283" s="56">
        <v>0</v>
      </c>
      <c r="W283" s="56">
        <v>15.23</v>
      </c>
      <c r="X283" s="56">
        <v>0.05</v>
      </c>
      <c r="Y283" s="56">
        <v>4.4400000000000004</v>
      </c>
      <c r="Z283" s="76">
        <v>110.56</v>
      </c>
      <c r="AA283" s="65"/>
    </row>
    <row r="284" spans="1:27" ht="16.5" x14ac:dyDescent="0.25">
      <c r="A284" s="64"/>
      <c r="B284" s="88">
        <v>4</v>
      </c>
      <c r="C284" s="84">
        <v>77.650000000000006</v>
      </c>
      <c r="D284" s="56">
        <v>23.66</v>
      </c>
      <c r="E284" s="56">
        <v>82.2</v>
      </c>
      <c r="F284" s="56">
        <v>25.19</v>
      </c>
      <c r="G284" s="56">
        <v>0</v>
      </c>
      <c r="H284" s="56">
        <v>0</v>
      </c>
      <c r="I284" s="56">
        <v>0</v>
      </c>
      <c r="J284" s="56">
        <v>0</v>
      </c>
      <c r="K284" s="56">
        <v>0</v>
      </c>
      <c r="L284" s="56">
        <v>80.47</v>
      </c>
      <c r="M284" s="56">
        <v>95.4</v>
      </c>
      <c r="N284" s="56">
        <v>122.99</v>
      </c>
      <c r="O284" s="56">
        <v>119.29</v>
      </c>
      <c r="P284" s="56">
        <v>122.94</v>
      </c>
      <c r="Q284" s="56">
        <v>132.12</v>
      </c>
      <c r="R284" s="56">
        <v>109.27</v>
      </c>
      <c r="S284" s="56">
        <v>0</v>
      </c>
      <c r="T284" s="56">
        <v>0.03</v>
      </c>
      <c r="U284" s="56">
        <v>0</v>
      </c>
      <c r="V284" s="56">
        <v>139.88999999999999</v>
      </c>
      <c r="W284" s="56">
        <v>163.28</v>
      </c>
      <c r="X284" s="56">
        <v>140.65</v>
      </c>
      <c r="Y284" s="56">
        <v>48.51</v>
      </c>
      <c r="Z284" s="76">
        <v>252.06</v>
      </c>
      <c r="AA284" s="65"/>
    </row>
    <row r="285" spans="1:27" ht="16.5" x14ac:dyDescent="0.25">
      <c r="A285" s="64"/>
      <c r="B285" s="88">
        <v>5</v>
      </c>
      <c r="C285" s="84">
        <v>101.28</v>
      </c>
      <c r="D285" s="56">
        <v>19.61</v>
      </c>
      <c r="E285" s="56">
        <v>10.72</v>
      </c>
      <c r="F285" s="56">
        <v>0</v>
      </c>
      <c r="G285" s="56">
        <v>0</v>
      </c>
      <c r="H285" s="56">
        <v>0</v>
      </c>
      <c r="I285" s="56">
        <v>0</v>
      </c>
      <c r="J285" s="56">
        <v>0</v>
      </c>
      <c r="K285" s="56">
        <v>21.12</v>
      </c>
      <c r="L285" s="56">
        <v>64.739999999999995</v>
      </c>
      <c r="M285" s="56">
        <v>84.3</v>
      </c>
      <c r="N285" s="56">
        <v>49.62</v>
      </c>
      <c r="O285" s="56">
        <v>36.909999999999997</v>
      </c>
      <c r="P285" s="56">
        <v>15.68</v>
      </c>
      <c r="Q285" s="56">
        <v>0</v>
      </c>
      <c r="R285" s="56">
        <v>0</v>
      </c>
      <c r="S285" s="56">
        <v>0</v>
      </c>
      <c r="T285" s="56">
        <v>0</v>
      </c>
      <c r="U285" s="56">
        <v>0</v>
      </c>
      <c r="V285" s="56">
        <v>0</v>
      </c>
      <c r="W285" s="56">
        <v>0</v>
      </c>
      <c r="X285" s="56">
        <v>27.51</v>
      </c>
      <c r="Y285" s="56">
        <v>89.31</v>
      </c>
      <c r="Z285" s="76">
        <v>53.82</v>
      </c>
      <c r="AA285" s="65"/>
    </row>
    <row r="286" spans="1:27" ht="16.5" x14ac:dyDescent="0.25">
      <c r="A286" s="64"/>
      <c r="B286" s="88">
        <v>6</v>
      </c>
      <c r="C286" s="84">
        <v>15.88</v>
      </c>
      <c r="D286" s="56">
        <v>14.8</v>
      </c>
      <c r="E286" s="56">
        <v>0</v>
      </c>
      <c r="F286" s="56">
        <v>0</v>
      </c>
      <c r="G286" s="56">
        <v>0</v>
      </c>
      <c r="H286" s="56">
        <v>0</v>
      </c>
      <c r="I286" s="56">
        <v>0</v>
      </c>
      <c r="J286" s="56">
        <v>0</v>
      </c>
      <c r="K286" s="56">
        <v>0</v>
      </c>
      <c r="L286" s="56">
        <v>0</v>
      </c>
      <c r="M286" s="56">
        <v>0</v>
      </c>
      <c r="N286" s="56">
        <v>0</v>
      </c>
      <c r="O286" s="56">
        <v>0</v>
      </c>
      <c r="P286" s="56">
        <v>0</v>
      </c>
      <c r="Q286" s="56">
        <v>0</v>
      </c>
      <c r="R286" s="56">
        <v>0</v>
      </c>
      <c r="S286" s="56">
        <v>0</v>
      </c>
      <c r="T286" s="56">
        <v>0</v>
      </c>
      <c r="U286" s="56">
        <v>0</v>
      </c>
      <c r="V286" s="56">
        <v>0</v>
      </c>
      <c r="W286" s="56">
        <v>0</v>
      </c>
      <c r="X286" s="56">
        <v>0</v>
      </c>
      <c r="Y286" s="56">
        <v>0</v>
      </c>
      <c r="Z286" s="76">
        <v>0</v>
      </c>
      <c r="AA286" s="65"/>
    </row>
    <row r="287" spans="1:27" ht="16.5" x14ac:dyDescent="0.25">
      <c r="A287" s="64"/>
      <c r="B287" s="88">
        <v>7</v>
      </c>
      <c r="C287" s="84">
        <v>118.68</v>
      </c>
      <c r="D287" s="56">
        <v>0</v>
      </c>
      <c r="E287" s="56">
        <v>0</v>
      </c>
      <c r="F287" s="56">
        <v>0</v>
      </c>
      <c r="G287" s="56">
        <v>0</v>
      </c>
      <c r="H287" s="56">
        <v>0</v>
      </c>
      <c r="I287" s="56">
        <v>0</v>
      </c>
      <c r="J287" s="56">
        <v>0</v>
      </c>
      <c r="K287" s="56">
        <v>0</v>
      </c>
      <c r="L287" s="56">
        <v>0</v>
      </c>
      <c r="M287" s="56">
        <v>163.92</v>
      </c>
      <c r="N287" s="56">
        <v>198.48</v>
      </c>
      <c r="O287" s="56">
        <v>76.349999999999994</v>
      </c>
      <c r="P287" s="56">
        <v>41.54</v>
      </c>
      <c r="Q287" s="56">
        <v>379.16</v>
      </c>
      <c r="R287" s="56">
        <v>0</v>
      </c>
      <c r="S287" s="56">
        <v>0</v>
      </c>
      <c r="T287" s="56">
        <v>0</v>
      </c>
      <c r="U287" s="56">
        <v>0</v>
      </c>
      <c r="V287" s="56">
        <v>0</v>
      </c>
      <c r="W287" s="56">
        <v>0</v>
      </c>
      <c r="X287" s="56">
        <v>0</v>
      </c>
      <c r="Y287" s="56">
        <v>0</v>
      </c>
      <c r="Z287" s="76">
        <v>0</v>
      </c>
      <c r="AA287" s="65"/>
    </row>
    <row r="288" spans="1:27" ht="16.5" x14ac:dyDescent="0.25">
      <c r="A288" s="64"/>
      <c r="B288" s="88">
        <v>8</v>
      </c>
      <c r="C288" s="84">
        <v>0</v>
      </c>
      <c r="D288" s="56">
        <v>0</v>
      </c>
      <c r="E288" s="56">
        <v>0</v>
      </c>
      <c r="F288" s="56">
        <v>0</v>
      </c>
      <c r="G288" s="56">
        <v>0</v>
      </c>
      <c r="H288" s="56">
        <v>0</v>
      </c>
      <c r="I288" s="56">
        <v>0</v>
      </c>
      <c r="J288" s="56">
        <v>0</v>
      </c>
      <c r="K288" s="56">
        <v>0</v>
      </c>
      <c r="L288" s="56">
        <v>0</v>
      </c>
      <c r="M288" s="56">
        <v>0</v>
      </c>
      <c r="N288" s="56">
        <v>0</v>
      </c>
      <c r="O288" s="56">
        <v>0</v>
      </c>
      <c r="P288" s="56">
        <v>0</v>
      </c>
      <c r="Q288" s="56">
        <v>0</v>
      </c>
      <c r="R288" s="56">
        <v>0</v>
      </c>
      <c r="S288" s="56">
        <v>0</v>
      </c>
      <c r="T288" s="56">
        <v>0</v>
      </c>
      <c r="U288" s="56">
        <v>0</v>
      </c>
      <c r="V288" s="56">
        <v>0</v>
      </c>
      <c r="W288" s="56">
        <v>0</v>
      </c>
      <c r="X288" s="56">
        <v>0</v>
      </c>
      <c r="Y288" s="56">
        <v>0</v>
      </c>
      <c r="Z288" s="76">
        <v>0</v>
      </c>
      <c r="AA288" s="65"/>
    </row>
    <row r="289" spans="1:27" ht="16.5" x14ac:dyDescent="0.25">
      <c r="A289" s="64"/>
      <c r="B289" s="88">
        <v>9</v>
      </c>
      <c r="C289" s="84">
        <v>19.53</v>
      </c>
      <c r="D289" s="56">
        <v>0</v>
      </c>
      <c r="E289" s="56">
        <v>10.97</v>
      </c>
      <c r="F289" s="56">
        <v>4.38</v>
      </c>
      <c r="G289" s="56">
        <v>115.66</v>
      </c>
      <c r="H289" s="56">
        <v>0</v>
      </c>
      <c r="I289" s="56">
        <v>0</v>
      </c>
      <c r="J289" s="56">
        <v>0</v>
      </c>
      <c r="K289" s="56">
        <v>0</v>
      </c>
      <c r="L289" s="56">
        <v>0</v>
      </c>
      <c r="M289" s="56">
        <v>7.34</v>
      </c>
      <c r="N289" s="56">
        <v>3.6</v>
      </c>
      <c r="O289" s="56">
        <v>51.37</v>
      </c>
      <c r="P289" s="56">
        <v>37.590000000000003</v>
      </c>
      <c r="Q289" s="56">
        <v>69.12</v>
      </c>
      <c r="R289" s="56">
        <v>93.86</v>
      </c>
      <c r="S289" s="56">
        <v>97.51</v>
      </c>
      <c r="T289" s="56">
        <v>46.83</v>
      </c>
      <c r="U289" s="56">
        <v>51.99</v>
      </c>
      <c r="V289" s="56">
        <v>21.87</v>
      </c>
      <c r="W289" s="56">
        <v>25.56</v>
      </c>
      <c r="X289" s="56">
        <v>78.930000000000007</v>
      </c>
      <c r="Y289" s="56">
        <v>27.64</v>
      </c>
      <c r="Z289" s="76">
        <v>0</v>
      </c>
      <c r="AA289" s="65"/>
    </row>
    <row r="290" spans="1:27" ht="16.5" x14ac:dyDescent="0.25">
      <c r="A290" s="64"/>
      <c r="B290" s="88">
        <v>10</v>
      </c>
      <c r="C290" s="84">
        <v>12.09</v>
      </c>
      <c r="D290" s="56">
        <v>30.26</v>
      </c>
      <c r="E290" s="56">
        <v>154.12</v>
      </c>
      <c r="F290" s="56">
        <v>112.57</v>
      </c>
      <c r="G290" s="56">
        <v>74.33</v>
      </c>
      <c r="H290" s="56">
        <v>0</v>
      </c>
      <c r="I290" s="56">
        <v>0</v>
      </c>
      <c r="J290" s="56">
        <v>0</v>
      </c>
      <c r="K290" s="56">
        <v>0.02</v>
      </c>
      <c r="L290" s="56">
        <v>19.489999999999998</v>
      </c>
      <c r="M290" s="56">
        <v>10.61</v>
      </c>
      <c r="N290" s="56">
        <v>2.41</v>
      </c>
      <c r="O290" s="56">
        <v>0.06</v>
      </c>
      <c r="P290" s="56">
        <v>0.11</v>
      </c>
      <c r="Q290" s="56">
        <v>11.85</v>
      </c>
      <c r="R290" s="56">
        <v>6.38</v>
      </c>
      <c r="S290" s="56">
        <v>0.1</v>
      </c>
      <c r="T290" s="56">
        <v>0</v>
      </c>
      <c r="U290" s="56">
        <v>0</v>
      </c>
      <c r="V290" s="56">
        <v>0</v>
      </c>
      <c r="W290" s="56">
        <v>0</v>
      </c>
      <c r="X290" s="56">
        <v>24.97</v>
      </c>
      <c r="Y290" s="56">
        <v>76.88</v>
      </c>
      <c r="Z290" s="76">
        <v>214.88</v>
      </c>
      <c r="AA290" s="65"/>
    </row>
    <row r="291" spans="1:27" ht="16.5" x14ac:dyDescent="0.25">
      <c r="A291" s="64"/>
      <c r="B291" s="88">
        <v>11</v>
      </c>
      <c r="C291" s="84">
        <v>131.88999999999999</v>
      </c>
      <c r="D291" s="56">
        <v>43.25</v>
      </c>
      <c r="E291" s="56">
        <v>88.18</v>
      </c>
      <c r="F291" s="56">
        <v>0</v>
      </c>
      <c r="G291" s="56">
        <v>0</v>
      </c>
      <c r="H291" s="56">
        <v>0</v>
      </c>
      <c r="I291" s="56">
        <v>0</v>
      </c>
      <c r="J291" s="56">
        <v>46.05</v>
      </c>
      <c r="K291" s="56">
        <v>31.99</v>
      </c>
      <c r="L291" s="56">
        <v>33</v>
      </c>
      <c r="M291" s="56">
        <v>0</v>
      </c>
      <c r="N291" s="56">
        <v>0</v>
      </c>
      <c r="O291" s="56">
        <v>57.75</v>
      </c>
      <c r="P291" s="56">
        <v>14.89</v>
      </c>
      <c r="Q291" s="56">
        <v>0</v>
      </c>
      <c r="R291" s="56">
        <v>0</v>
      </c>
      <c r="S291" s="56">
        <v>0</v>
      </c>
      <c r="T291" s="56">
        <v>0</v>
      </c>
      <c r="U291" s="56">
        <v>0</v>
      </c>
      <c r="V291" s="56">
        <v>0.03</v>
      </c>
      <c r="W291" s="56">
        <v>0.2</v>
      </c>
      <c r="X291" s="56">
        <v>29.47</v>
      </c>
      <c r="Y291" s="56">
        <v>124.47</v>
      </c>
      <c r="Z291" s="76">
        <v>310.81</v>
      </c>
      <c r="AA291" s="65"/>
    </row>
    <row r="292" spans="1:27" ht="16.5" x14ac:dyDescent="0.25">
      <c r="A292" s="64"/>
      <c r="B292" s="88">
        <v>12</v>
      </c>
      <c r="C292" s="84">
        <v>218.67</v>
      </c>
      <c r="D292" s="56">
        <v>121.01</v>
      </c>
      <c r="E292" s="56">
        <v>94</v>
      </c>
      <c r="F292" s="56">
        <v>49.84</v>
      </c>
      <c r="G292" s="56">
        <v>129.69</v>
      </c>
      <c r="H292" s="56">
        <v>0</v>
      </c>
      <c r="I292" s="56">
        <v>0</v>
      </c>
      <c r="J292" s="56">
        <v>8.6</v>
      </c>
      <c r="K292" s="56">
        <v>75.040000000000006</v>
      </c>
      <c r="L292" s="56">
        <v>113.73</v>
      </c>
      <c r="M292" s="56">
        <v>101.91</v>
      </c>
      <c r="N292" s="56">
        <v>100.77</v>
      </c>
      <c r="O292" s="56">
        <v>107.2</v>
      </c>
      <c r="P292" s="56">
        <v>26.22</v>
      </c>
      <c r="Q292" s="56">
        <v>20.39</v>
      </c>
      <c r="R292" s="56">
        <v>12.81</v>
      </c>
      <c r="S292" s="56">
        <v>16.3</v>
      </c>
      <c r="T292" s="56">
        <v>0</v>
      </c>
      <c r="U292" s="56">
        <v>0</v>
      </c>
      <c r="V292" s="56">
        <v>0</v>
      </c>
      <c r="W292" s="56">
        <v>0.28999999999999998</v>
      </c>
      <c r="X292" s="56">
        <v>59.22</v>
      </c>
      <c r="Y292" s="56">
        <v>245.23</v>
      </c>
      <c r="Z292" s="76">
        <v>362.15</v>
      </c>
      <c r="AA292" s="65"/>
    </row>
    <row r="293" spans="1:27" ht="16.5" x14ac:dyDescent="0.25">
      <c r="A293" s="64"/>
      <c r="B293" s="88">
        <v>13</v>
      </c>
      <c r="C293" s="84">
        <v>298.22000000000003</v>
      </c>
      <c r="D293" s="56">
        <v>222.51</v>
      </c>
      <c r="E293" s="56">
        <v>60.68</v>
      </c>
      <c r="F293" s="56">
        <v>95.6</v>
      </c>
      <c r="G293" s="56">
        <v>99.84</v>
      </c>
      <c r="H293" s="56">
        <v>0</v>
      </c>
      <c r="I293" s="56">
        <v>0</v>
      </c>
      <c r="J293" s="56">
        <v>0</v>
      </c>
      <c r="K293" s="56">
        <v>0</v>
      </c>
      <c r="L293" s="56">
        <v>0</v>
      </c>
      <c r="M293" s="56">
        <v>0</v>
      </c>
      <c r="N293" s="56">
        <v>0</v>
      </c>
      <c r="O293" s="56">
        <v>0</v>
      </c>
      <c r="P293" s="56">
        <v>0</v>
      </c>
      <c r="Q293" s="56">
        <v>0</v>
      </c>
      <c r="R293" s="56">
        <v>0</v>
      </c>
      <c r="S293" s="56">
        <v>0</v>
      </c>
      <c r="T293" s="56">
        <v>0</v>
      </c>
      <c r="U293" s="56">
        <v>0</v>
      </c>
      <c r="V293" s="56">
        <v>0</v>
      </c>
      <c r="W293" s="56">
        <v>0</v>
      </c>
      <c r="X293" s="56">
        <v>0</v>
      </c>
      <c r="Y293" s="56">
        <v>143.93</v>
      </c>
      <c r="Z293" s="76">
        <v>239.67</v>
      </c>
      <c r="AA293" s="65"/>
    </row>
    <row r="294" spans="1:27" ht="16.5" x14ac:dyDescent="0.25">
      <c r="A294" s="64"/>
      <c r="B294" s="88">
        <v>14</v>
      </c>
      <c r="C294" s="84">
        <v>234.61</v>
      </c>
      <c r="D294" s="56">
        <v>138.28</v>
      </c>
      <c r="E294" s="56">
        <v>116.74</v>
      </c>
      <c r="F294" s="56">
        <v>117.55</v>
      </c>
      <c r="G294" s="56">
        <v>167.96</v>
      </c>
      <c r="H294" s="56">
        <v>36.090000000000003</v>
      </c>
      <c r="I294" s="56">
        <v>0</v>
      </c>
      <c r="J294" s="56">
        <v>0</v>
      </c>
      <c r="K294" s="56">
        <v>0</v>
      </c>
      <c r="L294" s="56">
        <v>0</v>
      </c>
      <c r="M294" s="56">
        <v>0</v>
      </c>
      <c r="N294" s="56">
        <v>0</v>
      </c>
      <c r="O294" s="56">
        <v>0</v>
      </c>
      <c r="P294" s="56">
        <v>0</v>
      </c>
      <c r="Q294" s="56">
        <v>0</v>
      </c>
      <c r="R294" s="56">
        <v>0</v>
      </c>
      <c r="S294" s="56">
        <v>0</v>
      </c>
      <c r="T294" s="56">
        <v>0</v>
      </c>
      <c r="U294" s="56">
        <v>0</v>
      </c>
      <c r="V294" s="56">
        <v>0</v>
      </c>
      <c r="W294" s="56">
        <v>0</v>
      </c>
      <c r="X294" s="56">
        <v>29.28</v>
      </c>
      <c r="Y294" s="56">
        <v>135.55000000000001</v>
      </c>
      <c r="Z294" s="76">
        <v>304.3</v>
      </c>
      <c r="AA294" s="65"/>
    </row>
    <row r="295" spans="1:27" ht="16.5" x14ac:dyDescent="0.25">
      <c r="A295" s="64"/>
      <c r="B295" s="88">
        <v>15</v>
      </c>
      <c r="C295" s="84">
        <v>159.80000000000001</v>
      </c>
      <c r="D295" s="56">
        <v>113.97</v>
      </c>
      <c r="E295" s="56">
        <v>89.85</v>
      </c>
      <c r="F295" s="56">
        <v>78.7</v>
      </c>
      <c r="G295" s="56">
        <v>125.89</v>
      </c>
      <c r="H295" s="56">
        <v>0</v>
      </c>
      <c r="I295" s="56">
        <v>0</v>
      </c>
      <c r="J295" s="56">
        <v>0</v>
      </c>
      <c r="K295" s="56">
        <v>0</v>
      </c>
      <c r="L295" s="56">
        <v>0</v>
      </c>
      <c r="M295" s="56">
        <v>0</v>
      </c>
      <c r="N295" s="56">
        <v>0</v>
      </c>
      <c r="O295" s="56">
        <v>0</v>
      </c>
      <c r="P295" s="56">
        <v>0</v>
      </c>
      <c r="Q295" s="56">
        <v>0</v>
      </c>
      <c r="R295" s="56">
        <v>0</v>
      </c>
      <c r="S295" s="56">
        <v>0</v>
      </c>
      <c r="T295" s="56">
        <v>0</v>
      </c>
      <c r="U295" s="56">
        <v>0</v>
      </c>
      <c r="V295" s="56">
        <v>0</v>
      </c>
      <c r="W295" s="56">
        <v>0</v>
      </c>
      <c r="X295" s="56">
        <v>115.52</v>
      </c>
      <c r="Y295" s="56">
        <v>297.17</v>
      </c>
      <c r="Z295" s="76">
        <v>338.45</v>
      </c>
      <c r="AA295" s="65"/>
    </row>
    <row r="296" spans="1:27" ht="16.5" x14ac:dyDescent="0.25">
      <c r="A296" s="64"/>
      <c r="B296" s="88">
        <v>16</v>
      </c>
      <c r="C296" s="84">
        <v>118.13</v>
      </c>
      <c r="D296" s="56">
        <v>136.38</v>
      </c>
      <c r="E296" s="56">
        <v>97.57</v>
      </c>
      <c r="F296" s="56">
        <v>94.34</v>
      </c>
      <c r="G296" s="56">
        <v>6.56</v>
      </c>
      <c r="H296" s="56">
        <v>0</v>
      </c>
      <c r="I296" s="56">
        <v>0</v>
      </c>
      <c r="J296" s="56">
        <v>0</v>
      </c>
      <c r="K296" s="56">
        <v>0</v>
      </c>
      <c r="L296" s="56">
        <v>0</v>
      </c>
      <c r="M296" s="56">
        <v>30.61</v>
      </c>
      <c r="N296" s="56">
        <v>0</v>
      </c>
      <c r="O296" s="56">
        <v>0</v>
      </c>
      <c r="P296" s="56">
        <v>0</v>
      </c>
      <c r="Q296" s="56">
        <v>0</v>
      </c>
      <c r="R296" s="56">
        <v>0</v>
      </c>
      <c r="S296" s="56">
        <v>0</v>
      </c>
      <c r="T296" s="56">
        <v>0</v>
      </c>
      <c r="U296" s="56">
        <v>0</v>
      </c>
      <c r="V296" s="56">
        <v>0.06</v>
      </c>
      <c r="W296" s="56">
        <v>0</v>
      </c>
      <c r="X296" s="56">
        <v>112.84</v>
      </c>
      <c r="Y296" s="56">
        <v>107.54</v>
      </c>
      <c r="Z296" s="76">
        <v>243.94</v>
      </c>
      <c r="AA296" s="65"/>
    </row>
    <row r="297" spans="1:27" ht="16.5" x14ac:dyDescent="0.25">
      <c r="A297" s="64"/>
      <c r="B297" s="88">
        <v>17</v>
      </c>
      <c r="C297" s="84">
        <v>0</v>
      </c>
      <c r="D297" s="56">
        <v>0</v>
      </c>
      <c r="E297" s="56">
        <v>0.09</v>
      </c>
      <c r="F297" s="56">
        <v>7.0000000000000007E-2</v>
      </c>
      <c r="G297" s="56">
        <v>0</v>
      </c>
      <c r="H297" s="56">
        <v>0</v>
      </c>
      <c r="I297" s="56">
        <v>0</v>
      </c>
      <c r="J297" s="56">
        <v>0</v>
      </c>
      <c r="K297" s="56">
        <v>0</v>
      </c>
      <c r="L297" s="56">
        <v>0</v>
      </c>
      <c r="M297" s="56">
        <v>0</v>
      </c>
      <c r="N297" s="56">
        <v>0</v>
      </c>
      <c r="O297" s="56">
        <v>0</v>
      </c>
      <c r="P297" s="56">
        <v>0</v>
      </c>
      <c r="Q297" s="56">
        <v>12.83</v>
      </c>
      <c r="R297" s="56">
        <v>0</v>
      </c>
      <c r="S297" s="56">
        <v>0</v>
      </c>
      <c r="T297" s="56">
        <v>0</v>
      </c>
      <c r="U297" s="56">
        <v>0</v>
      </c>
      <c r="V297" s="56">
        <v>0</v>
      </c>
      <c r="W297" s="56">
        <v>0</v>
      </c>
      <c r="X297" s="56">
        <v>0</v>
      </c>
      <c r="Y297" s="56">
        <v>44.68</v>
      </c>
      <c r="Z297" s="76">
        <v>124.95</v>
      </c>
      <c r="AA297" s="65"/>
    </row>
    <row r="298" spans="1:27" ht="16.5" x14ac:dyDescent="0.25">
      <c r="A298" s="64"/>
      <c r="B298" s="88">
        <v>18</v>
      </c>
      <c r="C298" s="84">
        <v>158.29</v>
      </c>
      <c r="D298" s="56">
        <v>148.82</v>
      </c>
      <c r="E298" s="56">
        <v>377.08</v>
      </c>
      <c r="F298" s="56">
        <v>86.19</v>
      </c>
      <c r="G298" s="56">
        <v>0</v>
      </c>
      <c r="H298" s="56">
        <v>0</v>
      </c>
      <c r="I298" s="56">
        <v>0</v>
      </c>
      <c r="J298" s="56">
        <v>0</v>
      </c>
      <c r="K298" s="56">
        <v>0</v>
      </c>
      <c r="L298" s="56">
        <v>0</v>
      </c>
      <c r="M298" s="56">
        <v>0</v>
      </c>
      <c r="N298" s="56">
        <v>0</v>
      </c>
      <c r="O298" s="56">
        <v>0</v>
      </c>
      <c r="P298" s="56">
        <v>0</v>
      </c>
      <c r="Q298" s="56">
        <v>0</v>
      </c>
      <c r="R298" s="56">
        <v>0</v>
      </c>
      <c r="S298" s="56">
        <v>0</v>
      </c>
      <c r="T298" s="56">
        <v>0</v>
      </c>
      <c r="U298" s="56">
        <v>0</v>
      </c>
      <c r="V298" s="56">
        <v>0</v>
      </c>
      <c r="W298" s="56">
        <v>0</v>
      </c>
      <c r="X298" s="56">
        <v>0</v>
      </c>
      <c r="Y298" s="56">
        <v>111.39</v>
      </c>
      <c r="Z298" s="76">
        <v>284.61</v>
      </c>
      <c r="AA298" s="65"/>
    </row>
    <row r="299" spans="1:27" ht="16.5" x14ac:dyDescent="0.25">
      <c r="A299" s="64"/>
      <c r="B299" s="88">
        <v>19</v>
      </c>
      <c r="C299" s="84">
        <v>25.03</v>
      </c>
      <c r="D299" s="56">
        <v>37.22</v>
      </c>
      <c r="E299" s="56">
        <v>0</v>
      </c>
      <c r="F299" s="56">
        <v>0</v>
      </c>
      <c r="G299" s="56">
        <v>0</v>
      </c>
      <c r="H299" s="56">
        <v>0</v>
      </c>
      <c r="I299" s="56">
        <v>0</v>
      </c>
      <c r="J299" s="56">
        <v>0</v>
      </c>
      <c r="K299" s="56">
        <v>0</v>
      </c>
      <c r="L299" s="56">
        <v>0</v>
      </c>
      <c r="M299" s="56">
        <v>0</v>
      </c>
      <c r="N299" s="56">
        <v>0</v>
      </c>
      <c r="O299" s="56">
        <v>0</v>
      </c>
      <c r="P299" s="56">
        <v>0</v>
      </c>
      <c r="Q299" s="56">
        <v>0</v>
      </c>
      <c r="R299" s="56">
        <v>0</v>
      </c>
      <c r="S299" s="56">
        <v>0</v>
      </c>
      <c r="T299" s="56">
        <v>0</v>
      </c>
      <c r="U299" s="56">
        <v>0</v>
      </c>
      <c r="V299" s="56">
        <v>0</v>
      </c>
      <c r="W299" s="56">
        <v>0</v>
      </c>
      <c r="X299" s="56">
        <v>0</v>
      </c>
      <c r="Y299" s="56">
        <v>0</v>
      </c>
      <c r="Z299" s="76">
        <v>43.44</v>
      </c>
      <c r="AA299" s="65"/>
    </row>
    <row r="300" spans="1:27" ht="16.5" x14ac:dyDescent="0.25">
      <c r="A300" s="64"/>
      <c r="B300" s="88">
        <v>20</v>
      </c>
      <c r="C300" s="84">
        <v>56.49</v>
      </c>
      <c r="D300" s="56">
        <v>0</v>
      </c>
      <c r="E300" s="56">
        <v>0</v>
      </c>
      <c r="F300" s="56">
        <v>0</v>
      </c>
      <c r="G300" s="56">
        <v>0</v>
      </c>
      <c r="H300" s="56">
        <v>0</v>
      </c>
      <c r="I300" s="56">
        <v>0</v>
      </c>
      <c r="J300" s="56">
        <v>0</v>
      </c>
      <c r="K300" s="56">
        <v>0</v>
      </c>
      <c r="L300" s="56">
        <v>0</v>
      </c>
      <c r="M300" s="56">
        <v>0</v>
      </c>
      <c r="N300" s="56">
        <v>15.36</v>
      </c>
      <c r="O300" s="56">
        <v>0</v>
      </c>
      <c r="P300" s="56">
        <v>0</v>
      </c>
      <c r="Q300" s="56">
        <v>0</v>
      </c>
      <c r="R300" s="56">
        <v>0</v>
      </c>
      <c r="S300" s="56">
        <v>0</v>
      </c>
      <c r="T300" s="56">
        <v>0</v>
      </c>
      <c r="U300" s="56">
        <v>0</v>
      </c>
      <c r="V300" s="56">
        <v>0</v>
      </c>
      <c r="W300" s="56">
        <v>0</v>
      </c>
      <c r="X300" s="56">
        <v>0.19</v>
      </c>
      <c r="Y300" s="56">
        <v>76.25</v>
      </c>
      <c r="Z300" s="76">
        <v>26.1</v>
      </c>
      <c r="AA300" s="65"/>
    </row>
    <row r="301" spans="1:27" ht="16.5" x14ac:dyDescent="0.25">
      <c r="A301" s="64"/>
      <c r="B301" s="88">
        <v>21</v>
      </c>
      <c r="C301" s="84">
        <v>17.05</v>
      </c>
      <c r="D301" s="56">
        <v>142.22999999999999</v>
      </c>
      <c r="E301" s="56">
        <v>150.76</v>
      </c>
      <c r="F301" s="56">
        <v>120.44</v>
      </c>
      <c r="G301" s="56">
        <v>114.9</v>
      </c>
      <c r="H301" s="56">
        <v>0</v>
      </c>
      <c r="I301" s="56">
        <v>0</v>
      </c>
      <c r="J301" s="56">
        <v>5.2</v>
      </c>
      <c r="K301" s="56">
        <v>54.71</v>
      </c>
      <c r="L301" s="56">
        <v>24.37</v>
      </c>
      <c r="M301" s="56">
        <v>13.91</v>
      </c>
      <c r="N301" s="56">
        <v>43.86</v>
      </c>
      <c r="O301" s="56">
        <v>111.2</v>
      </c>
      <c r="P301" s="56">
        <v>88.05</v>
      </c>
      <c r="Q301" s="56">
        <v>52.2</v>
      </c>
      <c r="R301" s="56">
        <v>33.9</v>
      </c>
      <c r="S301" s="56">
        <v>74.36</v>
      </c>
      <c r="T301" s="56">
        <v>63.7</v>
      </c>
      <c r="U301" s="56">
        <v>64.03</v>
      </c>
      <c r="V301" s="56">
        <v>38.57</v>
      </c>
      <c r="W301" s="56">
        <v>51.22</v>
      </c>
      <c r="X301" s="56">
        <v>173.42</v>
      </c>
      <c r="Y301" s="56">
        <v>269.75</v>
      </c>
      <c r="Z301" s="76">
        <v>294.94</v>
      </c>
      <c r="AA301" s="65"/>
    </row>
    <row r="302" spans="1:27" ht="16.5" x14ac:dyDescent="0.25">
      <c r="A302" s="64"/>
      <c r="B302" s="88">
        <v>22</v>
      </c>
      <c r="C302" s="84">
        <v>270.85000000000002</v>
      </c>
      <c r="D302" s="56">
        <v>160.19999999999999</v>
      </c>
      <c r="E302" s="56">
        <v>143.07</v>
      </c>
      <c r="F302" s="56">
        <v>136.1</v>
      </c>
      <c r="G302" s="56">
        <v>118.72</v>
      </c>
      <c r="H302" s="56">
        <v>0</v>
      </c>
      <c r="I302" s="56">
        <v>0</v>
      </c>
      <c r="J302" s="56">
        <v>0</v>
      </c>
      <c r="K302" s="56">
        <v>0</v>
      </c>
      <c r="L302" s="56">
        <v>0</v>
      </c>
      <c r="M302" s="56">
        <v>3.13</v>
      </c>
      <c r="N302" s="56">
        <v>23.83</v>
      </c>
      <c r="O302" s="56">
        <v>0</v>
      </c>
      <c r="P302" s="56">
        <v>25.23</v>
      </c>
      <c r="Q302" s="56">
        <v>19.75</v>
      </c>
      <c r="R302" s="56">
        <v>0</v>
      </c>
      <c r="S302" s="56">
        <v>11.42</v>
      </c>
      <c r="T302" s="56">
        <v>0</v>
      </c>
      <c r="U302" s="56">
        <v>0</v>
      </c>
      <c r="V302" s="56">
        <v>0</v>
      </c>
      <c r="W302" s="56">
        <v>0</v>
      </c>
      <c r="X302" s="56">
        <v>71.89</v>
      </c>
      <c r="Y302" s="56">
        <v>275.13</v>
      </c>
      <c r="Z302" s="76">
        <v>384.6</v>
      </c>
      <c r="AA302" s="65"/>
    </row>
    <row r="303" spans="1:27" ht="16.5" x14ac:dyDescent="0.25">
      <c r="A303" s="64"/>
      <c r="B303" s="88">
        <v>23</v>
      </c>
      <c r="C303" s="84">
        <v>407.73</v>
      </c>
      <c r="D303" s="56">
        <v>311.91000000000003</v>
      </c>
      <c r="E303" s="56">
        <v>146.36000000000001</v>
      </c>
      <c r="F303" s="56">
        <v>150.74</v>
      </c>
      <c r="G303" s="56">
        <v>44.7</v>
      </c>
      <c r="H303" s="56">
        <v>29.69</v>
      </c>
      <c r="I303" s="56">
        <v>0</v>
      </c>
      <c r="J303" s="56">
        <v>0</v>
      </c>
      <c r="K303" s="56">
        <v>0</v>
      </c>
      <c r="L303" s="56">
        <v>0</v>
      </c>
      <c r="M303" s="56">
        <v>0</v>
      </c>
      <c r="N303" s="56">
        <v>0</v>
      </c>
      <c r="O303" s="56">
        <v>0</v>
      </c>
      <c r="P303" s="56">
        <v>0</v>
      </c>
      <c r="Q303" s="56">
        <v>0</v>
      </c>
      <c r="R303" s="56">
        <v>0</v>
      </c>
      <c r="S303" s="56">
        <v>0</v>
      </c>
      <c r="T303" s="56">
        <v>0</v>
      </c>
      <c r="U303" s="56">
        <v>0</v>
      </c>
      <c r="V303" s="56">
        <v>0</v>
      </c>
      <c r="W303" s="56">
        <v>23.36</v>
      </c>
      <c r="X303" s="56">
        <v>64.599999999999994</v>
      </c>
      <c r="Y303" s="56">
        <v>197.43</v>
      </c>
      <c r="Z303" s="76">
        <v>476.63</v>
      </c>
      <c r="AA303" s="65"/>
    </row>
    <row r="304" spans="1:27" ht="16.5" x14ac:dyDescent="0.25">
      <c r="A304" s="64"/>
      <c r="B304" s="88">
        <v>24</v>
      </c>
      <c r="C304" s="84">
        <v>254.42</v>
      </c>
      <c r="D304" s="56">
        <v>94.88</v>
      </c>
      <c r="E304" s="56">
        <v>104.61</v>
      </c>
      <c r="F304" s="56">
        <v>143.9</v>
      </c>
      <c r="G304" s="56">
        <v>114.65</v>
      </c>
      <c r="H304" s="56">
        <v>73.89</v>
      </c>
      <c r="I304" s="56">
        <v>15.53</v>
      </c>
      <c r="J304" s="56">
        <v>84.62</v>
      </c>
      <c r="K304" s="56">
        <v>39.97</v>
      </c>
      <c r="L304" s="56">
        <v>143.79</v>
      </c>
      <c r="M304" s="56">
        <v>64.150000000000006</v>
      </c>
      <c r="N304" s="56">
        <v>41.56</v>
      </c>
      <c r="O304" s="56">
        <v>13.74</v>
      </c>
      <c r="P304" s="56">
        <v>92.35</v>
      </c>
      <c r="Q304" s="56">
        <v>85</v>
      </c>
      <c r="R304" s="56">
        <v>0</v>
      </c>
      <c r="S304" s="56">
        <v>0</v>
      </c>
      <c r="T304" s="56">
        <v>51.62</v>
      </c>
      <c r="U304" s="56">
        <v>50.78</v>
      </c>
      <c r="V304" s="56">
        <v>50.61</v>
      </c>
      <c r="W304" s="56">
        <v>3.65</v>
      </c>
      <c r="X304" s="56">
        <v>130.91999999999999</v>
      </c>
      <c r="Y304" s="56">
        <v>461.81</v>
      </c>
      <c r="Z304" s="76">
        <v>473.42</v>
      </c>
      <c r="AA304" s="65"/>
    </row>
    <row r="305" spans="1:27" ht="16.5" x14ac:dyDescent="0.25">
      <c r="A305" s="64"/>
      <c r="B305" s="88">
        <v>25</v>
      </c>
      <c r="C305" s="84">
        <v>143.33000000000001</v>
      </c>
      <c r="D305" s="56">
        <v>71.48</v>
      </c>
      <c r="E305" s="56">
        <v>37.729999999999997</v>
      </c>
      <c r="F305" s="56">
        <v>14.91</v>
      </c>
      <c r="G305" s="56">
        <v>0</v>
      </c>
      <c r="H305" s="56">
        <v>0</v>
      </c>
      <c r="I305" s="56">
        <v>0</v>
      </c>
      <c r="J305" s="56">
        <v>0</v>
      </c>
      <c r="K305" s="56">
        <v>0</v>
      </c>
      <c r="L305" s="56">
        <v>0</v>
      </c>
      <c r="M305" s="56">
        <v>0</v>
      </c>
      <c r="N305" s="56">
        <v>0</v>
      </c>
      <c r="O305" s="56">
        <v>0</v>
      </c>
      <c r="P305" s="56">
        <v>0</v>
      </c>
      <c r="Q305" s="56">
        <v>0</v>
      </c>
      <c r="R305" s="56">
        <v>0</v>
      </c>
      <c r="S305" s="56">
        <v>0</v>
      </c>
      <c r="T305" s="56">
        <v>0</v>
      </c>
      <c r="U305" s="56">
        <v>0</v>
      </c>
      <c r="V305" s="56">
        <v>0</v>
      </c>
      <c r="W305" s="56">
        <v>0</v>
      </c>
      <c r="X305" s="56">
        <v>285.14</v>
      </c>
      <c r="Y305" s="56">
        <v>324.95</v>
      </c>
      <c r="Z305" s="76">
        <v>194.71</v>
      </c>
      <c r="AA305" s="65"/>
    </row>
    <row r="306" spans="1:27" ht="16.5" x14ac:dyDescent="0.25">
      <c r="A306" s="64"/>
      <c r="B306" s="88">
        <v>26</v>
      </c>
      <c r="C306" s="84">
        <v>61.07</v>
      </c>
      <c r="D306" s="56">
        <v>43.49</v>
      </c>
      <c r="E306" s="56">
        <v>66.42</v>
      </c>
      <c r="F306" s="56">
        <v>34.770000000000003</v>
      </c>
      <c r="G306" s="56">
        <v>0</v>
      </c>
      <c r="H306" s="56">
        <v>0</v>
      </c>
      <c r="I306" s="56">
        <v>0</v>
      </c>
      <c r="J306" s="56">
        <v>0</v>
      </c>
      <c r="K306" s="56">
        <v>0</v>
      </c>
      <c r="L306" s="56">
        <v>0</v>
      </c>
      <c r="M306" s="56">
        <v>0</v>
      </c>
      <c r="N306" s="56">
        <v>0</v>
      </c>
      <c r="O306" s="56">
        <v>0</v>
      </c>
      <c r="P306" s="56">
        <v>0</v>
      </c>
      <c r="Q306" s="56">
        <v>0</v>
      </c>
      <c r="R306" s="56">
        <v>0</v>
      </c>
      <c r="S306" s="56">
        <v>0</v>
      </c>
      <c r="T306" s="56">
        <v>0</v>
      </c>
      <c r="U306" s="56">
        <v>0</v>
      </c>
      <c r="V306" s="56">
        <v>0</v>
      </c>
      <c r="W306" s="56">
        <v>0</v>
      </c>
      <c r="X306" s="56">
        <v>0</v>
      </c>
      <c r="Y306" s="56">
        <v>436.37</v>
      </c>
      <c r="Z306" s="76">
        <v>398.27</v>
      </c>
      <c r="AA306" s="65"/>
    </row>
    <row r="307" spans="1:27" ht="16.5" x14ac:dyDescent="0.25">
      <c r="A307" s="64"/>
      <c r="B307" s="88">
        <v>27</v>
      </c>
      <c r="C307" s="84">
        <v>199.25</v>
      </c>
      <c r="D307" s="56">
        <v>0</v>
      </c>
      <c r="E307" s="56">
        <v>69</v>
      </c>
      <c r="F307" s="56">
        <v>0</v>
      </c>
      <c r="G307" s="56">
        <v>0</v>
      </c>
      <c r="H307" s="56">
        <v>0</v>
      </c>
      <c r="I307" s="56">
        <v>0</v>
      </c>
      <c r="J307" s="56">
        <v>0</v>
      </c>
      <c r="K307" s="56">
        <v>0</v>
      </c>
      <c r="L307" s="56">
        <v>0</v>
      </c>
      <c r="M307" s="56">
        <v>0</v>
      </c>
      <c r="N307" s="56">
        <v>0</v>
      </c>
      <c r="O307" s="56">
        <v>0</v>
      </c>
      <c r="P307" s="56">
        <v>0</v>
      </c>
      <c r="Q307" s="56">
        <v>0</v>
      </c>
      <c r="R307" s="56">
        <v>0</v>
      </c>
      <c r="S307" s="56">
        <v>0</v>
      </c>
      <c r="T307" s="56">
        <v>0</v>
      </c>
      <c r="U307" s="56">
        <v>0</v>
      </c>
      <c r="V307" s="56">
        <v>0</v>
      </c>
      <c r="W307" s="56">
        <v>0</v>
      </c>
      <c r="X307" s="56">
        <v>0</v>
      </c>
      <c r="Y307" s="56">
        <v>148.58000000000001</v>
      </c>
      <c r="Z307" s="76">
        <v>320.38</v>
      </c>
      <c r="AA307" s="65"/>
    </row>
    <row r="308" spans="1:27" ht="16.5" x14ac:dyDescent="0.25">
      <c r="A308" s="64"/>
      <c r="B308" s="88">
        <v>28</v>
      </c>
      <c r="C308" s="84">
        <v>272.77999999999997</v>
      </c>
      <c r="D308" s="56">
        <v>160.83000000000001</v>
      </c>
      <c r="E308" s="56">
        <v>100.34</v>
      </c>
      <c r="F308" s="56">
        <v>255.54</v>
      </c>
      <c r="G308" s="56">
        <v>128.9</v>
      </c>
      <c r="H308" s="56">
        <v>0</v>
      </c>
      <c r="I308" s="56">
        <v>0</v>
      </c>
      <c r="J308" s="56">
        <v>0</v>
      </c>
      <c r="K308" s="56">
        <v>0</v>
      </c>
      <c r="L308" s="56">
        <v>0</v>
      </c>
      <c r="M308" s="56">
        <v>0</v>
      </c>
      <c r="N308" s="56">
        <v>0</v>
      </c>
      <c r="O308" s="56">
        <v>0</v>
      </c>
      <c r="P308" s="56">
        <v>0</v>
      </c>
      <c r="Q308" s="56">
        <v>0</v>
      </c>
      <c r="R308" s="56">
        <v>0</v>
      </c>
      <c r="S308" s="56">
        <v>0</v>
      </c>
      <c r="T308" s="56">
        <v>0</v>
      </c>
      <c r="U308" s="56">
        <v>0</v>
      </c>
      <c r="V308" s="56">
        <v>0</v>
      </c>
      <c r="W308" s="56">
        <v>0</v>
      </c>
      <c r="X308" s="56">
        <v>0</v>
      </c>
      <c r="Y308" s="56">
        <v>115.02</v>
      </c>
      <c r="Z308" s="76">
        <v>258.19</v>
      </c>
      <c r="AA308" s="65"/>
    </row>
    <row r="309" spans="1:27" ht="16.5" x14ac:dyDescent="0.25">
      <c r="A309" s="64"/>
      <c r="B309" s="88">
        <v>29</v>
      </c>
      <c r="C309" s="84">
        <v>11.34</v>
      </c>
      <c r="D309" s="56">
        <v>10.83</v>
      </c>
      <c r="E309" s="56">
        <v>0</v>
      </c>
      <c r="F309" s="56">
        <v>36.520000000000003</v>
      </c>
      <c r="G309" s="56">
        <v>0</v>
      </c>
      <c r="H309" s="56">
        <v>0</v>
      </c>
      <c r="I309" s="56">
        <v>0</v>
      </c>
      <c r="J309" s="56">
        <v>0</v>
      </c>
      <c r="K309" s="56">
        <v>0</v>
      </c>
      <c r="L309" s="56">
        <v>0</v>
      </c>
      <c r="M309" s="56">
        <v>0</v>
      </c>
      <c r="N309" s="56">
        <v>0</v>
      </c>
      <c r="O309" s="56">
        <v>0</v>
      </c>
      <c r="P309" s="56">
        <v>0</v>
      </c>
      <c r="Q309" s="56">
        <v>0</v>
      </c>
      <c r="R309" s="56">
        <v>0</v>
      </c>
      <c r="S309" s="56">
        <v>0</v>
      </c>
      <c r="T309" s="56">
        <v>0</v>
      </c>
      <c r="U309" s="56">
        <v>0</v>
      </c>
      <c r="V309" s="56">
        <v>0</v>
      </c>
      <c r="W309" s="56">
        <v>0</v>
      </c>
      <c r="X309" s="56">
        <v>75.66</v>
      </c>
      <c r="Y309" s="56">
        <v>335.08</v>
      </c>
      <c r="Z309" s="76">
        <v>196.91</v>
      </c>
      <c r="AA309" s="65"/>
    </row>
    <row r="310" spans="1:27" ht="16.5" x14ac:dyDescent="0.25">
      <c r="A310" s="64"/>
      <c r="B310" s="88">
        <v>30</v>
      </c>
      <c r="C310" s="84">
        <v>130.25</v>
      </c>
      <c r="D310" s="56">
        <v>12.62</v>
      </c>
      <c r="E310" s="56">
        <v>27.35</v>
      </c>
      <c r="F310" s="56">
        <v>77.97</v>
      </c>
      <c r="G310" s="56">
        <v>0</v>
      </c>
      <c r="H310" s="56">
        <v>0</v>
      </c>
      <c r="I310" s="56">
        <v>0</v>
      </c>
      <c r="J310" s="56">
        <v>0</v>
      </c>
      <c r="K310" s="56">
        <v>0</v>
      </c>
      <c r="L310" s="56">
        <v>0</v>
      </c>
      <c r="M310" s="56">
        <v>0</v>
      </c>
      <c r="N310" s="56">
        <v>0</v>
      </c>
      <c r="O310" s="56">
        <v>0</v>
      </c>
      <c r="P310" s="56">
        <v>0</v>
      </c>
      <c r="Q310" s="56">
        <v>0</v>
      </c>
      <c r="R310" s="56">
        <v>0</v>
      </c>
      <c r="S310" s="56">
        <v>0</v>
      </c>
      <c r="T310" s="56">
        <v>0</v>
      </c>
      <c r="U310" s="56">
        <v>0</v>
      </c>
      <c r="V310" s="56">
        <v>0</v>
      </c>
      <c r="W310" s="56">
        <v>0</v>
      </c>
      <c r="X310" s="56">
        <v>0</v>
      </c>
      <c r="Y310" s="56">
        <v>10.61</v>
      </c>
      <c r="Z310" s="76">
        <v>112.45</v>
      </c>
      <c r="AA310" s="65"/>
    </row>
    <row r="311" spans="1:27" ht="17.25" thickBot="1" x14ac:dyDescent="0.3">
      <c r="A311" s="64"/>
      <c r="B311" s="89">
        <v>31</v>
      </c>
      <c r="C311" s="85">
        <v>0</v>
      </c>
      <c r="D311" s="77">
        <v>0</v>
      </c>
      <c r="E311" s="77">
        <v>0</v>
      </c>
      <c r="F311" s="77">
        <v>0</v>
      </c>
      <c r="G311" s="77">
        <v>0</v>
      </c>
      <c r="H311" s="77">
        <v>0</v>
      </c>
      <c r="I311" s="77">
        <v>0</v>
      </c>
      <c r="J311" s="77">
        <v>0</v>
      </c>
      <c r="K311" s="77">
        <v>0</v>
      </c>
      <c r="L311" s="77">
        <v>0</v>
      </c>
      <c r="M311" s="77">
        <v>0</v>
      </c>
      <c r="N311" s="77">
        <v>0</v>
      </c>
      <c r="O311" s="77">
        <v>0</v>
      </c>
      <c r="P311" s="77">
        <v>0</v>
      </c>
      <c r="Q311" s="77">
        <v>0</v>
      </c>
      <c r="R311" s="77">
        <v>0</v>
      </c>
      <c r="S311" s="77">
        <v>0</v>
      </c>
      <c r="T311" s="77">
        <v>0</v>
      </c>
      <c r="U311" s="77">
        <v>0</v>
      </c>
      <c r="V311" s="77">
        <v>0</v>
      </c>
      <c r="W311" s="77">
        <v>0</v>
      </c>
      <c r="X311" s="77">
        <v>0</v>
      </c>
      <c r="Y311" s="77">
        <v>44.67</v>
      </c>
      <c r="Z311" s="78">
        <v>35.64</v>
      </c>
      <c r="AA311" s="65"/>
    </row>
    <row r="312" spans="1:27" ht="16.5" x14ac:dyDescent="0.25">
      <c r="A312" s="64"/>
      <c r="B312" s="176"/>
      <c r="C312" s="177"/>
      <c r="D312" s="177"/>
      <c r="E312" s="177"/>
      <c r="F312" s="177"/>
      <c r="G312" s="177"/>
      <c r="H312" s="177"/>
      <c r="I312" s="177"/>
      <c r="J312" s="177"/>
      <c r="K312" s="177"/>
      <c r="L312" s="177"/>
      <c r="M312" s="177"/>
      <c r="N312" s="177"/>
      <c r="O312" s="177"/>
      <c r="P312" s="177"/>
      <c r="Q312" s="177"/>
      <c r="R312" s="177"/>
      <c r="S312" s="177"/>
      <c r="T312" s="177"/>
      <c r="U312" s="177"/>
      <c r="V312" s="177"/>
      <c r="W312" s="177"/>
      <c r="X312" s="177"/>
      <c r="Y312" s="177"/>
      <c r="Z312" s="177"/>
      <c r="AA312" s="65"/>
    </row>
    <row r="313" spans="1:27" ht="17.25" thickBot="1" x14ac:dyDescent="0.3">
      <c r="A313" s="64"/>
      <c r="B313" s="176"/>
      <c r="C313" s="177"/>
      <c r="D313" s="177"/>
      <c r="E313" s="177"/>
      <c r="F313" s="177"/>
      <c r="G313" s="177"/>
      <c r="H313" s="177"/>
      <c r="I313" s="177"/>
      <c r="J313" s="177"/>
      <c r="K313" s="177"/>
      <c r="L313" s="177"/>
      <c r="M313" s="177"/>
      <c r="N313" s="177"/>
      <c r="O313" s="177"/>
      <c r="P313" s="177"/>
      <c r="Q313" s="177"/>
      <c r="R313" s="177"/>
      <c r="S313" s="177"/>
      <c r="T313" s="177"/>
      <c r="U313" s="177"/>
      <c r="V313" s="177"/>
      <c r="W313" s="177"/>
      <c r="X313" s="177"/>
      <c r="Y313" s="177"/>
      <c r="Z313" s="177"/>
      <c r="AA313" s="65"/>
    </row>
    <row r="314" spans="1:27" ht="16.5" thickBot="1" x14ac:dyDescent="0.3">
      <c r="A314" s="64"/>
      <c r="B314" s="178"/>
      <c r="C314" s="179"/>
      <c r="D314" s="179"/>
      <c r="E314" s="179"/>
      <c r="F314" s="179"/>
      <c r="G314" s="179"/>
      <c r="H314" s="179"/>
      <c r="I314" s="179"/>
      <c r="J314" s="179"/>
      <c r="K314" s="179"/>
      <c r="L314" s="179"/>
      <c r="M314" s="179"/>
      <c r="N314" s="179"/>
      <c r="O314" s="179"/>
      <c r="P314" s="179"/>
      <c r="Q314" s="179"/>
      <c r="R314" s="298" t="s">
        <v>166</v>
      </c>
      <c r="S314" s="299"/>
      <c r="T314" s="299"/>
      <c r="U314" s="301"/>
      <c r="V314" s="51"/>
      <c r="W314" s="51"/>
      <c r="X314" s="51"/>
      <c r="Y314" s="51"/>
      <c r="Z314" s="51"/>
      <c r="AA314" s="65"/>
    </row>
    <row r="315" spans="1:27" x14ac:dyDescent="0.25">
      <c r="A315" s="64"/>
      <c r="B315" s="311" t="s">
        <v>167</v>
      </c>
      <c r="C315" s="312"/>
      <c r="D315" s="312"/>
      <c r="E315" s="312"/>
      <c r="F315" s="312"/>
      <c r="G315" s="312"/>
      <c r="H315" s="312"/>
      <c r="I315" s="312"/>
      <c r="J315" s="312"/>
      <c r="K315" s="312"/>
      <c r="L315" s="312"/>
      <c r="M315" s="312"/>
      <c r="N315" s="312"/>
      <c r="O315" s="312"/>
      <c r="P315" s="312"/>
      <c r="Q315" s="312"/>
      <c r="R315" s="328">
        <v>2.74</v>
      </c>
      <c r="S315" s="314"/>
      <c r="T315" s="314"/>
      <c r="U315" s="315"/>
      <c r="V315" s="51"/>
      <c r="W315" s="51"/>
      <c r="X315" s="51"/>
      <c r="Y315" s="51"/>
      <c r="Z315" s="51"/>
      <c r="AA315" s="65"/>
    </row>
    <row r="316" spans="1:27" ht="16.5" thickBot="1" x14ac:dyDescent="0.3">
      <c r="A316" s="64"/>
      <c r="B316" s="306" t="s">
        <v>168</v>
      </c>
      <c r="C316" s="307"/>
      <c r="D316" s="307"/>
      <c r="E316" s="307"/>
      <c r="F316" s="307"/>
      <c r="G316" s="307"/>
      <c r="H316" s="307"/>
      <c r="I316" s="307"/>
      <c r="J316" s="307"/>
      <c r="K316" s="307"/>
      <c r="L316" s="307"/>
      <c r="M316" s="307"/>
      <c r="N316" s="307"/>
      <c r="O316" s="307"/>
      <c r="P316" s="307"/>
      <c r="Q316" s="307"/>
      <c r="R316" s="308">
        <v>137.6</v>
      </c>
      <c r="S316" s="309"/>
      <c r="T316" s="309"/>
      <c r="U316" s="310"/>
      <c r="V316" s="51"/>
      <c r="W316" s="51"/>
      <c r="X316" s="51"/>
      <c r="Y316" s="51"/>
      <c r="Z316" s="51"/>
      <c r="AA316" s="65"/>
    </row>
    <row r="317" spans="1:27" x14ac:dyDescent="0.25">
      <c r="A317" s="64"/>
      <c r="B317" s="51"/>
      <c r="C317" s="51"/>
      <c r="D317" s="51"/>
      <c r="E317" s="51"/>
      <c r="F317" s="51"/>
      <c r="G317" s="51"/>
      <c r="H317" s="51"/>
      <c r="I317" s="51"/>
      <c r="J317" s="51"/>
      <c r="K317" s="51"/>
      <c r="L317" s="51"/>
      <c r="M317" s="51"/>
      <c r="N317" s="51"/>
      <c r="O317" s="51"/>
      <c r="P317" s="51"/>
      <c r="Q317" s="51"/>
      <c r="R317" s="51"/>
      <c r="S317" s="51"/>
      <c r="T317" s="51"/>
      <c r="U317" s="51"/>
      <c r="V317" s="51"/>
      <c r="W317" s="51"/>
      <c r="X317" s="51"/>
      <c r="Y317" s="51"/>
      <c r="Z317" s="51"/>
      <c r="AA317" s="65"/>
    </row>
    <row r="318" spans="1:27" x14ac:dyDescent="0.25">
      <c r="A318" s="64"/>
      <c r="B318" s="260" t="s">
        <v>157</v>
      </c>
      <c r="C318" s="260"/>
      <c r="D318" s="260"/>
      <c r="E318" s="260"/>
      <c r="F318" s="260"/>
      <c r="G318" s="260"/>
      <c r="H318" s="260"/>
      <c r="I318" s="260"/>
      <c r="J318" s="260"/>
      <c r="K318" s="260"/>
      <c r="L318" s="260"/>
      <c r="M318" s="260"/>
      <c r="N318" s="260"/>
      <c r="O318" s="260"/>
      <c r="P318" s="260"/>
      <c r="Q318" s="260"/>
      <c r="R318" s="276">
        <v>871561.86</v>
      </c>
      <c r="S318" s="276"/>
      <c r="T318" s="60"/>
      <c r="U318" s="60"/>
      <c r="V318" s="60"/>
      <c r="W318" s="60"/>
      <c r="X318" s="60"/>
      <c r="Y318" s="60"/>
      <c r="Z318" s="60"/>
      <c r="AA318" s="65"/>
    </row>
    <row r="319" spans="1:27" x14ac:dyDescent="0.25">
      <c r="A319" s="64"/>
      <c r="B319" s="51"/>
      <c r="C319" s="51"/>
      <c r="D319" s="51"/>
      <c r="E319" s="51"/>
      <c r="F319" s="51"/>
      <c r="G319" s="51"/>
      <c r="H319" s="51"/>
      <c r="I319" s="51"/>
      <c r="J319" s="51"/>
      <c r="K319" s="51"/>
      <c r="L319" s="51"/>
      <c r="M319" s="51"/>
      <c r="N319" s="51"/>
      <c r="O319" s="51"/>
      <c r="P319" s="51"/>
      <c r="Q319" s="51"/>
      <c r="R319" s="51"/>
      <c r="S319" s="51"/>
      <c r="T319" s="51"/>
      <c r="U319" s="51"/>
      <c r="V319" s="51"/>
      <c r="W319" s="51"/>
      <c r="X319" s="51"/>
      <c r="Y319" s="51"/>
      <c r="Z319" s="51"/>
      <c r="AA319" s="65"/>
    </row>
    <row r="320" spans="1:27" x14ac:dyDescent="0.25">
      <c r="A320" s="64"/>
      <c r="B320" s="260" t="s">
        <v>170</v>
      </c>
      <c r="C320" s="260"/>
      <c r="D320" s="260"/>
      <c r="E320" s="260"/>
      <c r="F320" s="260"/>
      <c r="G320" s="260"/>
      <c r="H320" s="260"/>
      <c r="I320" s="260"/>
      <c r="J320" s="260"/>
      <c r="K320" s="260"/>
      <c r="L320" s="260"/>
      <c r="M320" s="260"/>
      <c r="N320" s="260"/>
      <c r="O320" s="260"/>
      <c r="P320" s="260"/>
      <c r="Q320" s="260"/>
      <c r="R320" s="260"/>
      <c r="S320" s="260"/>
      <c r="T320" s="260"/>
      <c r="U320" s="260"/>
      <c r="V320" s="260"/>
      <c r="W320" s="260"/>
      <c r="X320" s="260"/>
      <c r="Y320" s="260"/>
      <c r="Z320" s="260"/>
      <c r="AA320" s="65"/>
    </row>
    <row r="321" spans="1:27" ht="16.5" thickBot="1" x14ac:dyDescent="0.3">
      <c r="A321" s="64"/>
      <c r="B321" s="51"/>
      <c r="C321" s="51"/>
      <c r="D321" s="51"/>
      <c r="E321" s="51"/>
      <c r="F321" s="51"/>
      <c r="G321" s="51"/>
      <c r="H321" s="51"/>
      <c r="I321" s="51"/>
      <c r="J321" s="51"/>
      <c r="K321" s="51"/>
      <c r="L321" s="51"/>
      <c r="M321" s="51"/>
      <c r="N321" s="51"/>
      <c r="O321" s="51"/>
      <c r="P321" s="51"/>
      <c r="Q321" s="51"/>
      <c r="R321" s="51"/>
      <c r="S321" s="51"/>
      <c r="T321" s="51"/>
      <c r="U321" s="51"/>
      <c r="V321" s="51"/>
      <c r="W321" s="51"/>
      <c r="X321" s="51"/>
      <c r="Y321" s="51"/>
      <c r="Z321" s="51"/>
      <c r="AA321" s="65"/>
    </row>
    <row r="322" spans="1:27" x14ac:dyDescent="0.25">
      <c r="A322" s="64"/>
      <c r="B322" s="317"/>
      <c r="C322" s="264"/>
      <c r="D322" s="264"/>
      <c r="E322" s="264"/>
      <c r="F322" s="264"/>
      <c r="G322" s="264"/>
      <c r="H322" s="264"/>
      <c r="I322" s="264"/>
      <c r="J322" s="264"/>
      <c r="K322" s="264"/>
      <c r="L322" s="264"/>
      <c r="M322" s="329"/>
      <c r="N322" s="283" t="s">
        <v>77</v>
      </c>
      <c r="O322" s="284"/>
      <c r="P322" s="284"/>
      <c r="Q322" s="284"/>
      <c r="R322" s="284"/>
      <c r="S322" s="284"/>
      <c r="T322" s="284"/>
      <c r="U322" s="285"/>
      <c r="V322" s="51"/>
      <c r="W322" s="51"/>
      <c r="X322" s="51"/>
      <c r="Y322" s="51"/>
      <c r="Z322" s="51"/>
      <c r="AA322" s="65"/>
    </row>
    <row r="323" spans="1:27" ht="16.5" thickBot="1" x14ac:dyDescent="0.3">
      <c r="A323" s="64"/>
      <c r="B323" s="318"/>
      <c r="C323" s="319"/>
      <c r="D323" s="319"/>
      <c r="E323" s="319"/>
      <c r="F323" s="319"/>
      <c r="G323" s="319"/>
      <c r="H323" s="319"/>
      <c r="I323" s="319"/>
      <c r="J323" s="319"/>
      <c r="K323" s="319"/>
      <c r="L323" s="319"/>
      <c r="M323" s="288"/>
      <c r="N323" s="318" t="s">
        <v>78</v>
      </c>
      <c r="O323" s="319"/>
      <c r="P323" s="319" t="s">
        <v>79</v>
      </c>
      <c r="Q323" s="319"/>
      <c r="R323" s="319" t="s">
        <v>80</v>
      </c>
      <c r="S323" s="319"/>
      <c r="T323" s="288" t="s">
        <v>81</v>
      </c>
      <c r="U323" s="289"/>
      <c r="V323" s="51"/>
      <c r="W323" s="51"/>
      <c r="X323" s="51"/>
      <c r="Y323" s="51"/>
      <c r="Z323" s="51"/>
      <c r="AA323" s="65"/>
    </row>
    <row r="324" spans="1:27" ht="16.5" thickBot="1" x14ac:dyDescent="0.3">
      <c r="A324" s="64"/>
      <c r="B324" s="321" t="s">
        <v>162</v>
      </c>
      <c r="C324" s="322"/>
      <c r="D324" s="322"/>
      <c r="E324" s="322"/>
      <c r="F324" s="322"/>
      <c r="G324" s="322"/>
      <c r="H324" s="322"/>
      <c r="I324" s="322"/>
      <c r="J324" s="322"/>
      <c r="K324" s="322"/>
      <c r="L324" s="322"/>
      <c r="M324" s="322"/>
      <c r="N324" s="330"/>
      <c r="O324" s="325"/>
      <c r="P324" s="325"/>
      <c r="Q324" s="325"/>
      <c r="R324" s="325"/>
      <c r="S324" s="325"/>
      <c r="T324" s="295"/>
      <c r="U324" s="297"/>
      <c r="V324" s="51"/>
      <c r="W324" s="51"/>
      <c r="X324" s="51"/>
      <c r="Y324" s="51"/>
      <c r="Z324" s="51"/>
      <c r="AA324" s="65"/>
    </row>
    <row r="325" spans="1:27" x14ac:dyDescent="0.25">
      <c r="A325" s="64"/>
      <c r="B325" s="51"/>
      <c r="C325" s="51"/>
      <c r="D325" s="51"/>
      <c r="E325" s="51"/>
      <c r="F325" s="51"/>
      <c r="G325" s="51"/>
      <c r="H325" s="51"/>
      <c r="I325" s="51"/>
      <c r="J325" s="51"/>
      <c r="K325" s="51"/>
      <c r="L325" s="51"/>
      <c r="M325" s="51"/>
      <c r="N325" s="51"/>
      <c r="O325" s="51"/>
      <c r="P325" s="51"/>
      <c r="Q325" s="51"/>
      <c r="R325" s="51"/>
      <c r="S325" s="51"/>
      <c r="T325" s="51"/>
      <c r="U325" s="51"/>
      <c r="V325" s="51"/>
      <c r="W325" s="51"/>
      <c r="X325" s="51"/>
      <c r="Y325" s="51"/>
      <c r="Z325" s="51"/>
      <c r="AA325" s="65"/>
    </row>
    <row r="326" spans="1:27" x14ac:dyDescent="0.25">
      <c r="A326" s="64"/>
      <c r="B326" s="209" t="s">
        <v>185</v>
      </c>
      <c r="C326" s="209"/>
      <c r="D326" s="209"/>
      <c r="E326" s="209"/>
      <c r="F326" s="209"/>
      <c r="G326" s="209"/>
      <c r="H326" s="209"/>
      <c r="I326" s="209"/>
      <c r="J326" s="209"/>
      <c r="K326" s="209"/>
      <c r="L326" s="209"/>
      <c r="M326" s="209"/>
      <c r="N326" s="209"/>
      <c r="O326" s="209"/>
      <c r="P326" s="209"/>
      <c r="Q326" s="209"/>
      <c r="R326" s="209"/>
      <c r="S326" s="209"/>
      <c r="T326" s="209"/>
      <c r="U326" s="209"/>
      <c r="V326" s="209"/>
      <c r="W326" s="209"/>
      <c r="X326" s="209"/>
      <c r="Y326" s="209"/>
      <c r="Z326" s="209"/>
      <c r="AA326" s="65"/>
    </row>
    <row r="327" spans="1:27" x14ac:dyDescent="0.25">
      <c r="A327" s="64"/>
      <c r="B327" s="51"/>
      <c r="C327" s="51"/>
      <c r="D327" s="51"/>
      <c r="E327" s="51"/>
      <c r="F327" s="51"/>
      <c r="G327" s="51"/>
      <c r="H327" s="51"/>
      <c r="I327" s="51"/>
      <c r="J327" s="51"/>
      <c r="K327" s="51"/>
      <c r="L327" s="51"/>
      <c r="M327" s="51"/>
      <c r="N327" s="51"/>
      <c r="O327" s="51"/>
      <c r="P327" s="51"/>
      <c r="Q327" s="51"/>
      <c r="R327" s="51"/>
      <c r="S327" s="51"/>
      <c r="T327" s="51"/>
      <c r="U327" s="51"/>
      <c r="V327" s="51"/>
      <c r="W327" s="51"/>
      <c r="X327" s="51"/>
      <c r="Y327" s="51"/>
      <c r="Z327" s="51"/>
      <c r="AA327" s="65"/>
    </row>
    <row r="328" spans="1:27" ht="34.5" customHeight="1" x14ac:dyDescent="0.25">
      <c r="A328" s="64"/>
      <c r="B328" s="209" t="s">
        <v>199</v>
      </c>
      <c r="C328" s="209"/>
      <c r="D328" s="209"/>
      <c r="E328" s="209"/>
      <c r="F328" s="209"/>
      <c r="G328" s="209"/>
      <c r="H328" s="209"/>
      <c r="I328" s="209"/>
      <c r="J328" s="209"/>
      <c r="K328" s="209"/>
      <c r="L328" s="209"/>
      <c r="M328" s="209"/>
      <c r="N328" s="209"/>
      <c r="O328" s="209"/>
      <c r="P328" s="209"/>
      <c r="Q328" s="209"/>
      <c r="R328" s="209"/>
      <c r="S328" s="209"/>
      <c r="T328" s="209"/>
      <c r="U328" s="209"/>
      <c r="V328" s="209"/>
      <c r="W328" s="209"/>
      <c r="X328" s="209"/>
      <c r="Y328" s="209"/>
      <c r="Z328" s="209"/>
      <c r="AA328" s="65"/>
    </row>
    <row r="329" spans="1:27" ht="16.5" thickBot="1" x14ac:dyDescent="0.3">
      <c r="A329" s="68"/>
      <c r="B329" s="69"/>
      <c r="C329" s="69"/>
      <c r="D329" s="69"/>
      <c r="E329" s="69"/>
      <c r="F329" s="69"/>
      <c r="G329" s="69"/>
      <c r="H329" s="69"/>
      <c r="I329" s="69"/>
      <c r="J329" s="69"/>
      <c r="K329" s="69"/>
      <c r="L329" s="69"/>
      <c r="M329" s="69"/>
      <c r="N329" s="69"/>
      <c r="O329" s="69"/>
      <c r="P329" s="69"/>
      <c r="Q329" s="69"/>
      <c r="R329" s="69"/>
      <c r="S329" s="69"/>
      <c r="T329" s="69"/>
      <c r="U329" s="69"/>
      <c r="V329" s="69"/>
      <c r="W329" s="69"/>
      <c r="X329" s="69"/>
      <c r="Y329" s="69"/>
      <c r="Z329" s="69"/>
      <c r="AA329" s="70"/>
    </row>
    <row r="330" spans="1:27" ht="16.5" thickTop="1" x14ac:dyDescent="0.25"/>
  </sheetData>
  <mergeCells count="72">
    <mergeCell ref="B326:Z326"/>
    <mergeCell ref="B328:Z328"/>
    <mergeCell ref="B324:M324"/>
    <mergeCell ref="N324:O324"/>
    <mergeCell ref="P324:Q324"/>
    <mergeCell ref="R324:S324"/>
    <mergeCell ref="T324:U324"/>
    <mergeCell ref="B322:M323"/>
    <mergeCell ref="N322:U322"/>
    <mergeCell ref="N323:O323"/>
    <mergeCell ref="P323:Q323"/>
    <mergeCell ref="R323:S323"/>
    <mergeCell ref="T323:U323"/>
    <mergeCell ref="B316:Q316"/>
    <mergeCell ref="R316:U316"/>
    <mergeCell ref="B318:Q318"/>
    <mergeCell ref="R318:S318"/>
    <mergeCell ref="B320:Z320"/>
    <mergeCell ref="B279:B280"/>
    <mergeCell ref="C279:Z279"/>
    <mergeCell ref="R314:U314"/>
    <mergeCell ref="B315:Q315"/>
    <mergeCell ref="R315:U315"/>
    <mergeCell ref="B209:Z209"/>
    <mergeCell ref="B211:B212"/>
    <mergeCell ref="C211:Z211"/>
    <mergeCell ref="B245:B246"/>
    <mergeCell ref="C245:Z245"/>
    <mergeCell ref="B207:Z207"/>
    <mergeCell ref="B202:Q202"/>
    <mergeCell ref="R202:U202"/>
    <mergeCell ref="B204:Q204"/>
    <mergeCell ref="R204:S204"/>
    <mergeCell ref="B166:B167"/>
    <mergeCell ref="C166:Z166"/>
    <mergeCell ref="B200:Q200"/>
    <mergeCell ref="R200:U200"/>
    <mergeCell ref="B201:Q201"/>
    <mergeCell ref="R201:U201"/>
    <mergeCell ref="B94:Z94"/>
    <mergeCell ref="B96:Z96"/>
    <mergeCell ref="B98:B99"/>
    <mergeCell ref="C98:Z98"/>
    <mergeCell ref="B132:B133"/>
    <mergeCell ref="C132:Z132"/>
    <mergeCell ref="B91:M91"/>
    <mergeCell ref="N91:O91"/>
    <mergeCell ref="P91:Q91"/>
    <mergeCell ref="R91:S91"/>
    <mergeCell ref="T91:U91"/>
    <mergeCell ref="B89:M90"/>
    <mergeCell ref="N89:U89"/>
    <mergeCell ref="N90:O90"/>
    <mergeCell ref="P90:Q90"/>
    <mergeCell ref="R90:S90"/>
    <mergeCell ref="T90:U90"/>
    <mergeCell ref="B51:B52"/>
    <mergeCell ref="C51:Z51"/>
    <mergeCell ref="B85:P85"/>
    <mergeCell ref="R85:S85"/>
    <mergeCell ref="B87:Z87"/>
    <mergeCell ref="B47:Z47"/>
    <mergeCell ref="B49:Z49"/>
    <mergeCell ref="B2:Z2"/>
    <mergeCell ref="B3:Z3"/>
    <mergeCell ref="B4:Z4"/>
    <mergeCell ref="B6:Z6"/>
    <mergeCell ref="B8:Z8"/>
    <mergeCell ref="B44:P44"/>
    <mergeCell ref="R44:S44"/>
    <mergeCell ref="B10:B11"/>
    <mergeCell ref="C10:Z10"/>
  </mergeCells>
  <conditionalFormatting sqref="A1">
    <cfRule type="cellIs" dxfId="20" priority="4" operator="equal">
      <formula>0</formula>
    </cfRule>
  </conditionalFormatting>
  <conditionalFormatting sqref="A46">
    <cfRule type="cellIs" dxfId="19" priority="3" operator="equal">
      <formula>0</formula>
    </cfRule>
  </conditionalFormatting>
  <conditionalFormatting sqref="A93">
    <cfRule type="cellIs" dxfId="18" priority="2" operator="equal">
      <formula>0</formula>
    </cfRule>
  </conditionalFormatting>
  <conditionalFormatting sqref="A206">
    <cfRule type="cellIs" dxfId="17" priority="1" operator="equal">
      <formula>0</formula>
    </cfRule>
  </conditionalFormatting>
  <printOptions horizontalCentered="1"/>
  <pageMargins left="0.19685039370078741" right="0.19685039370078741" top="0.19685039370078741" bottom="0.19685039370078741" header="0" footer="0"/>
  <pageSetup paperSize="9" scale="41" fitToHeight="14"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CC"/>
    <pageSetUpPr fitToPage="1"/>
  </sheetPr>
  <dimension ref="A1:AA738"/>
  <sheetViews>
    <sheetView zoomScale="80" zoomScaleNormal="80" zoomScaleSheetLayoutView="100" workbookViewId="0">
      <selection activeCell="B10" sqref="B10:B11"/>
    </sheetView>
  </sheetViews>
  <sheetFormatPr defaultRowHeight="15.75" x14ac:dyDescent="0.25"/>
  <cols>
    <col min="1" max="1" width="10.85546875" style="7" customWidth="1"/>
    <col min="2" max="2" width="15.7109375" style="7" customWidth="1"/>
    <col min="3" max="26" width="8.7109375" style="7" customWidth="1"/>
    <col min="27" max="27" width="9.140625" style="7"/>
    <col min="28" max="28" width="9.140625" style="7" customWidth="1"/>
    <col min="29" max="16384" width="9.140625" style="7"/>
  </cols>
  <sheetData>
    <row r="1" spans="1:27" ht="36" customHeight="1" thickTop="1" x14ac:dyDescent="0.25">
      <c r="A1" s="61" t="str">
        <f>'1. Отчет АТС'!B3</f>
        <v>май 2023</v>
      </c>
      <c r="B1" s="62"/>
      <c r="C1" s="62"/>
      <c r="D1" s="62"/>
      <c r="E1" s="62"/>
      <c r="F1" s="62"/>
      <c r="G1" s="62"/>
      <c r="H1" s="62"/>
      <c r="I1" s="62"/>
      <c r="J1" s="62"/>
      <c r="K1" s="62"/>
      <c r="L1" s="62"/>
      <c r="M1" s="62"/>
      <c r="N1" s="62"/>
      <c r="O1" s="62"/>
      <c r="P1" s="62"/>
      <c r="Q1" s="62"/>
      <c r="R1" s="62"/>
      <c r="S1" s="62"/>
      <c r="T1" s="62"/>
      <c r="U1" s="62"/>
      <c r="V1" s="62"/>
      <c r="W1" s="62"/>
      <c r="X1" s="62"/>
      <c r="Y1" s="62"/>
      <c r="Z1" s="62"/>
      <c r="AA1" s="63"/>
    </row>
    <row r="2" spans="1:27" ht="42" customHeight="1" x14ac:dyDescent="0.25">
      <c r="A2" s="64"/>
      <c r="B2" s="269" t="s">
        <v>186</v>
      </c>
      <c r="C2" s="269"/>
      <c r="D2" s="269"/>
      <c r="E2" s="269"/>
      <c r="F2" s="269"/>
      <c r="G2" s="269"/>
      <c r="H2" s="269"/>
      <c r="I2" s="269"/>
      <c r="J2" s="269"/>
      <c r="K2" s="269"/>
      <c r="L2" s="269"/>
      <c r="M2" s="269"/>
      <c r="N2" s="269"/>
      <c r="O2" s="269"/>
      <c r="P2" s="269"/>
      <c r="Q2" s="269"/>
      <c r="R2" s="269"/>
      <c r="S2" s="269"/>
      <c r="T2" s="269"/>
      <c r="U2" s="269"/>
      <c r="V2" s="269"/>
      <c r="W2" s="269"/>
      <c r="X2" s="269"/>
      <c r="Y2" s="269"/>
      <c r="Z2" s="269"/>
      <c r="AA2" s="65"/>
    </row>
    <row r="3" spans="1:27" s="55" customFormat="1" ht="18" x14ac:dyDescent="0.25">
      <c r="A3" s="74"/>
      <c r="B3" s="270" t="s">
        <v>239</v>
      </c>
      <c r="C3" s="270"/>
      <c r="D3" s="270"/>
      <c r="E3" s="270"/>
      <c r="F3" s="270"/>
      <c r="G3" s="270"/>
      <c r="H3" s="270"/>
      <c r="I3" s="270"/>
      <c r="J3" s="270"/>
      <c r="K3" s="270"/>
      <c r="L3" s="270"/>
      <c r="M3" s="270"/>
      <c r="N3" s="270"/>
      <c r="O3" s="270"/>
      <c r="P3" s="270"/>
      <c r="Q3" s="270"/>
      <c r="R3" s="270"/>
      <c r="S3" s="270"/>
      <c r="T3" s="270"/>
      <c r="U3" s="270"/>
      <c r="V3" s="270"/>
      <c r="W3" s="270"/>
      <c r="X3" s="270"/>
      <c r="Y3" s="270"/>
      <c r="Z3" s="270"/>
      <c r="AA3" s="75"/>
    </row>
    <row r="4" spans="1:27" ht="18.75" x14ac:dyDescent="0.25">
      <c r="A4" s="64"/>
      <c r="B4" s="271" t="s">
        <v>192</v>
      </c>
      <c r="C4" s="271"/>
      <c r="D4" s="271"/>
      <c r="E4" s="271"/>
      <c r="F4" s="271"/>
      <c r="G4" s="271"/>
      <c r="H4" s="271"/>
      <c r="I4" s="271"/>
      <c r="J4" s="271"/>
      <c r="K4" s="271"/>
      <c r="L4" s="271"/>
      <c r="M4" s="271"/>
      <c r="N4" s="271"/>
      <c r="O4" s="271"/>
      <c r="P4" s="271"/>
      <c r="Q4" s="271"/>
      <c r="R4" s="271"/>
      <c r="S4" s="271"/>
      <c r="T4" s="271"/>
      <c r="U4" s="271"/>
      <c r="V4" s="271"/>
      <c r="W4" s="271"/>
      <c r="X4" s="271"/>
      <c r="Y4" s="271"/>
      <c r="Z4" s="271"/>
      <c r="AA4" s="65"/>
    </row>
    <row r="5" spans="1:27" x14ac:dyDescent="0.25">
      <c r="A5" s="64"/>
      <c r="B5" s="51"/>
      <c r="C5" s="51"/>
      <c r="D5" s="51"/>
      <c r="E5" s="51"/>
      <c r="F5" s="51"/>
      <c r="G5" s="51"/>
      <c r="H5" s="51"/>
      <c r="I5" s="51"/>
      <c r="J5" s="51"/>
      <c r="K5" s="51"/>
      <c r="L5" s="51"/>
      <c r="M5" s="51"/>
      <c r="N5" s="51"/>
      <c r="O5" s="51"/>
      <c r="P5" s="51"/>
      <c r="Q5" s="51"/>
      <c r="R5" s="51"/>
      <c r="S5" s="51"/>
      <c r="T5" s="51"/>
      <c r="U5" s="51"/>
      <c r="V5" s="51"/>
      <c r="W5" s="51"/>
      <c r="X5" s="51"/>
      <c r="Y5" s="51"/>
      <c r="Z5" s="51"/>
      <c r="AA5" s="65"/>
    </row>
    <row r="6" spans="1:27" ht="73.5" customHeight="1" x14ac:dyDescent="0.25">
      <c r="A6" s="64"/>
      <c r="B6" s="267" t="s">
        <v>128</v>
      </c>
      <c r="C6" s="267"/>
      <c r="D6" s="267"/>
      <c r="E6" s="267"/>
      <c r="F6" s="267"/>
      <c r="G6" s="267"/>
      <c r="H6" s="267"/>
      <c r="I6" s="267"/>
      <c r="J6" s="267"/>
      <c r="K6" s="267"/>
      <c r="L6" s="267"/>
      <c r="M6" s="267"/>
      <c r="N6" s="267"/>
      <c r="O6" s="267"/>
      <c r="P6" s="267"/>
      <c r="Q6" s="267"/>
      <c r="R6" s="267"/>
      <c r="S6" s="267"/>
      <c r="T6" s="267"/>
      <c r="U6" s="267"/>
      <c r="V6" s="267"/>
      <c r="W6" s="267"/>
      <c r="X6" s="267"/>
      <c r="Y6" s="267"/>
      <c r="Z6" s="267"/>
      <c r="AA6" s="65"/>
    </row>
    <row r="7" spans="1:27" ht="15.75" customHeight="1" x14ac:dyDescent="0.25">
      <c r="A7" s="64"/>
      <c r="B7" s="51"/>
      <c r="C7" s="51"/>
      <c r="D7" s="51"/>
      <c r="E7" s="51"/>
      <c r="F7" s="51"/>
      <c r="G7" s="51"/>
      <c r="H7" s="51"/>
      <c r="I7" s="51"/>
      <c r="J7" s="51"/>
      <c r="K7" s="51"/>
      <c r="L7" s="51"/>
      <c r="M7" s="51"/>
      <c r="N7" s="51"/>
      <c r="O7" s="51"/>
      <c r="P7" s="51"/>
      <c r="Q7" s="51"/>
      <c r="R7" s="51"/>
      <c r="S7" s="51"/>
      <c r="T7" s="51"/>
      <c r="U7" s="51"/>
      <c r="V7" s="51"/>
      <c r="W7" s="51"/>
      <c r="X7" s="51"/>
      <c r="Y7" s="51"/>
      <c r="Z7" s="51"/>
      <c r="AA7" s="65"/>
    </row>
    <row r="8" spans="1:27" x14ac:dyDescent="0.25">
      <c r="A8" s="64"/>
      <c r="B8" s="260" t="s">
        <v>129</v>
      </c>
      <c r="C8" s="260"/>
      <c r="D8" s="260"/>
      <c r="E8" s="260"/>
      <c r="F8" s="260"/>
      <c r="G8" s="260"/>
      <c r="H8" s="260"/>
      <c r="I8" s="260"/>
      <c r="J8" s="260"/>
      <c r="K8" s="260"/>
      <c r="L8" s="260"/>
      <c r="M8" s="260"/>
      <c r="N8" s="260"/>
      <c r="O8" s="260"/>
      <c r="P8" s="260"/>
      <c r="Q8" s="260"/>
      <c r="R8" s="260"/>
      <c r="S8" s="260"/>
      <c r="T8" s="260"/>
      <c r="U8" s="260"/>
      <c r="V8" s="260"/>
      <c r="W8" s="260"/>
      <c r="X8" s="260"/>
      <c r="Y8" s="260"/>
      <c r="Z8" s="260"/>
      <c r="AA8" s="65"/>
    </row>
    <row r="9" spans="1:27" ht="16.5" thickBot="1" x14ac:dyDescent="0.3">
      <c r="A9" s="64"/>
      <c r="B9" s="51"/>
      <c r="C9" s="51"/>
      <c r="D9" s="51"/>
      <c r="E9" s="51"/>
      <c r="F9" s="51"/>
      <c r="G9" s="51"/>
      <c r="H9" s="51"/>
      <c r="I9" s="51"/>
      <c r="J9" s="51"/>
      <c r="K9" s="51"/>
      <c r="L9" s="51"/>
      <c r="M9" s="51"/>
      <c r="N9" s="51"/>
      <c r="O9" s="51"/>
      <c r="P9" s="51"/>
      <c r="Q9" s="51"/>
      <c r="R9" s="51"/>
      <c r="S9" s="51"/>
      <c r="T9" s="51"/>
      <c r="U9" s="51"/>
      <c r="V9" s="51"/>
      <c r="W9" s="51"/>
      <c r="X9" s="51"/>
      <c r="Y9" s="51"/>
      <c r="Z9" s="51"/>
      <c r="AA9" s="65"/>
    </row>
    <row r="10" spans="1:27" ht="15.75" customHeight="1" x14ac:dyDescent="0.25">
      <c r="A10" s="64"/>
      <c r="B10" s="331" t="s">
        <v>130</v>
      </c>
      <c r="C10" s="272" t="s">
        <v>155</v>
      </c>
      <c r="D10" s="272"/>
      <c r="E10" s="272"/>
      <c r="F10" s="272"/>
      <c r="G10" s="272"/>
      <c r="H10" s="272"/>
      <c r="I10" s="272"/>
      <c r="J10" s="272"/>
      <c r="K10" s="272"/>
      <c r="L10" s="272"/>
      <c r="M10" s="272"/>
      <c r="N10" s="272"/>
      <c r="O10" s="272"/>
      <c r="P10" s="272"/>
      <c r="Q10" s="272"/>
      <c r="R10" s="272"/>
      <c r="S10" s="272"/>
      <c r="T10" s="272"/>
      <c r="U10" s="272"/>
      <c r="V10" s="272"/>
      <c r="W10" s="272"/>
      <c r="X10" s="272"/>
      <c r="Y10" s="272"/>
      <c r="Z10" s="273"/>
      <c r="AA10" s="65"/>
    </row>
    <row r="11" spans="1:27" ht="32.25" thickBot="1" x14ac:dyDescent="0.3">
      <c r="A11" s="64"/>
      <c r="B11" s="332"/>
      <c r="C11" s="86" t="s">
        <v>131</v>
      </c>
      <c r="D11" s="81" t="s">
        <v>132</v>
      </c>
      <c r="E11" s="81" t="s">
        <v>133</v>
      </c>
      <c r="F11" s="81" t="s">
        <v>134</v>
      </c>
      <c r="G11" s="81" t="s">
        <v>135</v>
      </c>
      <c r="H11" s="81" t="s">
        <v>136</v>
      </c>
      <c r="I11" s="81" t="s">
        <v>137</v>
      </c>
      <c r="J11" s="81" t="s">
        <v>138</v>
      </c>
      <c r="K11" s="81" t="s">
        <v>139</v>
      </c>
      <c r="L11" s="81" t="s">
        <v>140</v>
      </c>
      <c r="M11" s="81" t="s">
        <v>141</v>
      </c>
      <c r="N11" s="81" t="s">
        <v>142</v>
      </c>
      <c r="O11" s="81" t="s">
        <v>143</v>
      </c>
      <c r="P11" s="81" t="s">
        <v>144</v>
      </c>
      <c r="Q11" s="81" t="s">
        <v>145</v>
      </c>
      <c r="R11" s="81" t="s">
        <v>146</v>
      </c>
      <c r="S11" s="81" t="s">
        <v>147</v>
      </c>
      <c r="T11" s="81" t="s">
        <v>148</v>
      </c>
      <c r="U11" s="81" t="s">
        <v>149</v>
      </c>
      <c r="V11" s="81" t="s">
        <v>150</v>
      </c>
      <c r="W11" s="81" t="s">
        <v>151</v>
      </c>
      <c r="X11" s="81" t="s">
        <v>152</v>
      </c>
      <c r="Y11" s="81" t="s">
        <v>153</v>
      </c>
      <c r="Z11" s="82" t="s">
        <v>154</v>
      </c>
      <c r="AA11" s="65"/>
    </row>
    <row r="12" spans="1:27" ht="16.5" x14ac:dyDescent="0.25">
      <c r="A12" s="64"/>
      <c r="B12" s="87">
        <v>1</v>
      </c>
      <c r="C12" s="94">
        <v>3773.3500000000004</v>
      </c>
      <c r="D12" s="90">
        <v>3708.04</v>
      </c>
      <c r="E12" s="90">
        <v>3678.41</v>
      </c>
      <c r="F12" s="90">
        <v>3607.38</v>
      </c>
      <c r="G12" s="90">
        <v>3603.9700000000003</v>
      </c>
      <c r="H12" s="90">
        <v>3665.61</v>
      </c>
      <c r="I12" s="90">
        <v>3714.12</v>
      </c>
      <c r="J12" s="90">
        <v>3800.34</v>
      </c>
      <c r="K12" s="90">
        <v>3941.31</v>
      </c>
      <c r="L12" s="90">
        <v>4047.37</v>
      </c>
      <c r="M12" s="90">
        <v>4045.77</v>
      </c>
      <c r="N12" s="90">
        <v>4027.24</v>
      </c>
      <c r="O12" s="90">
        <v>4003.95</v>
      </c>
      <c r="P12" s="90">
        <v>3999.01</v>
      </c>
      <c r="Q12" s="90">
        <v>3969.62</v>
      </c>
      <c r="R12" s="90">
        <v>3947.2200000000003</v>
      </c>
      <c r="S12" s="90">
        <v>3946.44</v>
      </c>
      <c r="T12" s="90">
        <v>3949.87</v>
      </c>
      <c r="U12" s="90">
        <v>4020.7799999999997</v>
      </c>
      <c r="V12" s="90">
        <v>4046.31</v>
      </c>
      <c r="W12" s="90">
        <v>4003.41</v>
      </c>
      <c r="X12" s="90">
        <v>3953.02</v>
      </c>
      <c r="Y12" s="90">
        <v>3921.09</v>
      </c>
      <c r="Z12" s="91">
        <v>3784.2799999999997</v>
      </c>
      <c r="AA12" s="65"/>
    </row>
    <row r="13" spans="1:27" ht="16.5" x14ac:dyDescent="0.25">
      <c r="A13" s="64"/>
      <c r="B13" s="88">
        <v>2</v>
      </c>
      <c r="C13" s="95">
        <v>3577.2799999999997</v>
      </c>
      <c r="D13" s="56">
        <v>3461.61</v>
      </c>
      <c r="E13" s="56">
        <v>3410.26</v>
      </c>
      <c r="F13" s="56">
        <v>3424.1400000000003</v>
      </c>
      <c r="G13" s="56">
        <v>3472.67</v>
      </c>
      <c r="H13" s="56">
        <v>3602.41</v>
      </c>
      <c r="I13" s="56">
        <v>3714.9</v>
      </c>
      <c r="J13" s="56">
        <v>3808.84</v>
      </c>
      <c r="K13" s="56">
        <v>3884.49</v>
      </c>
      <c r="L13" s="56">
        <v>3875.98</v>
      </c>
      <c r="M13" s="56">
        <v>3853.3</v>
      </c>
      <c r="N13" s="56">
        <v>3873.6000000000004</v>
      </c>
      <c r="O13" s="56">
        <v>3884.4</v>
      </c>
      <c r="P13" s="56">
        <v>3882.6000000000004</v>
      </c>
      <c r="Q13" s="56">
        <v>3853</v>
      </c>
      <c r="R13" s="56">
        <v>3826.09</v>
      </c>
      <c r="S13" s="56">
        <v>3816.86</v>
      </c>
      <c r="T13" s="56">
        <v>3813.5</v>
      </c>
      <c r="U13" s="56">
        <v>3819.54</v>
      </c>
      <c r="V13" s="56">
        <v>3816.5</v>
      </c>
      <c r="W13" s="56">
        <v>3804.65</v>
      </c>
      <c r="X13" s="56">
        <v>3839.27</v>
      </c>
      <c r="Y13" s="56">
        <v>3739.38</v>
      </c>
      <c r="Z13" s="76">
        <v>3543.56</v>
      </c>
      <c r="AA13" s="65"/>
    </row>
    <row r="14" spans="1:27" ht="16.5" x14ac:dyDescent="0.25">
      <c r="A14" s="64"/>
      <c r="B14" s="88">
        <v>3</v>
      </c>
      <c r="C14" s="95">
        <v>3475.66</v>
      </c>
      <c r="D14" s="56">
        <v>3379.63</v>
      </c>
      <c r="E14" s="56">
        <v>3392.24</v>
      </c>
      <c r="F14" s="56">
        <v>3410.05</v>
      </c>
      <c r="G14" s="56">
        <v>3452.5299999999997</v>
      </c>
      <c r="H14" s="56">
        <v>3566.88</v>
      </c>
      <c r="I14" s="56">
        <v>3682.33</v>
      </c>
      <c r="J14" s="56">
        <v>3801.98</v>
      </c>
      <c r="K14" s="56">
        <v>3868.99</v>
      </c>
      <c r="L14" s="56">
        <v>3880.99</v>
      </c>
      <c r="M14" s="56">
        <v>3881.1400000000003</v>
      </c>
      <c r="N14" s="56">
        <v>3877.01</v>
      </c>
      <c r="O14" s="56">
        <v>3874.17</v>
      </c>
      <c r="P14" s="56">
        <v>3876.44</v>
      </c>
      <c r="Q14" s="56">
        <v>3870.8900000000003</v>
      </c>
      <c r="R14" s="56">
        <v>3868.9700000000003</v>
      </c>
      <c r="S14" s="56">
        <v>3890.55</v>
      </c>
      <c r="T14" s="56">
        <v>3886.06</v>
      </c>
      <c r="U14" s="56">
        <v>3876.5299999999997</v>
      </c>
      <c r="V14" s="56">
        <v>3877.2799999999997</v>
      </c>
      <c r="W14" s="56">
        <v>3848.49</v>
      </c>
      <c r="X14" s="56">
        <v>3882.04</v>
      </c>
      <c r="Y14" s="56">
        <v>3740.74</v>
      </c>
      <c r="Z14" s="76">
        <v>3586.74</v>
      </c>
      <c r="AA14" s="65"/>
    </row>
    <row r="15" spans="1:27" ht="16.5" x14ac:dyDescent="0.25">
      <c r="A15" s="64"/>
      <c r="B15" s="88">
        <v>4</v>
      </c>
      <c r="C15" s="95">
        <v>3432.73</v>
      </c>
      <c r="D15" s="56">
        <v>3357.5699999999997</v>
      </c>
      <c r="E15" s="56">
        <v>3326.36</v>
      </c>
      <c r="F15" s="56">
        <v>3328.95</v>
      </c>
      <c r="G15" s="56">
        <v>3398.94</v>
      </c>
      <c r="H15" s="56">
        <v>3478.11</v>
      </c>
      <c r="I15" s="56">
        <v>3639.01</v>
      </c>
      <c r="J15" s="56">
        <v>3772.26</v>
      </c>
      <c r="K15" s="56">
        <v>3795.49</v>
      </c>
      <c r="L15" s="56">
        <v>3818.84</v>
      </c>
      <c r="M15" s="56">
        <v>3820.34</v>
      </c>
      <c r="N15" s="56">
        <v>3830.16</v>
      </c>
      <c r="O15" s="56">
        <v>3830</v>
      </c>
      <c r="P15" s="56">
        <v>3830.6000000000004</v>
      </c>
      <c r="Q15" s="56">
        <v>3827.96</v>
      </c>
      <c r="R15" s="56">
        <v>3822.7200000000003</v>
      </c>
      <c r="S15" s="56">
        <v>3820.69</v>
      </c>
      <c r="T15" s="56">
        <v>3811.91</v>
      </c>
      <c r="U15" s="56">
        <v>3803.94</v>
      </c>
      <c r="V15" s="56">
        <v>3817.76</v>
      </c>
      <c r="W15" s="56">
        <v>3810.91</v>
      </c>
      <c r="X15" s="56">
        <v>3842.6400000000003</v>
      </c>
      <c r="Y15" s="56">
        <v>3732.45</v>
      </c>
      <c r="Z15" s="76">
        <v>3610.98</v>
      </c>
      <c r="AA15" s="65"/>
    </row>
    <row r="16" spans="1:27" ht="16.5" x14ac:dyDescent="0.25">
      <c r="A16" s="64"/>
      <c r="B16" s="88">
        <v>5</v>
      </c>
      <c r="C16" s="95">
        <v>3621.3500000000004</v>
      </c>
      <c r="D16" s="56">
        <v>3485.1000000000004</v>
      </c>
      <c r="E16" s="56">
        <v>3438.8</v>
      </c>
      <c r="F16" s="56">
        <v>3432.4</v>
      </c>
      <c r="G16" s="56">
        <v>3501.87</v>
      </c>
      <c r="H16" s="56">
        <v>3642.2</v>
      </c>
      <c r="I16" s="56">
        <v>3684.37</v>
      </c>
      <c r="J16" s="56">
        <v>3802.02</v>
      </c>
      <c r="K16" s="56">
        <v>3868.6400000000003</v>
      </c>
      <c r="L16" s="56">
        <v>3874.06</v>
      </c>
      <c r="M16" s="56">
        <v>3869.69</v>
      </c>
      <c r="N16" s="56">
        <v>3898.84</v>
      </c>
      <c r="O16" s="56">
        <v>3885.15</v>
      </c>
      <c r="P16" s="56">
        <v>3890.73</v>
      </c>
      <c r="Q16" s="56">
        <v>3882.4</v>
      </c>
      <c r="R16" s="56">
        <v>3869.19</v>
      </c>
      <c r="S16" s="56">
        <v>3868.29</v>
      </c>
      <c r="T16" s="56">
        <v>3865.6000000000004</v>
      </c>
      <c r="U16" s="56">
        <v>3874.2</v>
      </c>
      <c r="V16" s="56">
        <v>3866.71</v>
      </c>
      <c r="W16" s="56">
        <v>3860.7799999999997</v>
      </c>
      <c r="X16" s="56">
        <v>3916.0299999999997</v>
      </c>
      <c r="Y16" s="56">
        <v>3788.36</v>
      </c>
      <c r="Z16" s="76">
        <v>3682.31</v>
      </c>
      <c r="AA16" s="65"/>
    </row>
    <row r="17" spans="1:27" ht="16.5" x14ac:dyDescent="0.25">
      <c r="A17" s="64"/>
      <c r="B17" s="88">
        <v>6</v>
      </c>
      <c r="C17" s="95">
        <v>3676.8900000000003</v>
      </c>
      <c r="D17" s="56">
        <v>3652.12</v>
      </c>
      <c r="E17" s="56">
        <v>3594.3500000000004</v>
      </c>
      <c r="F17" s="56">
        <v>3481.98</v>
      </c>
      <c r="G17" s="56">
        <v>3496.55</v>
      </c>
      <c r="H17" s="56">
        <v>3618.96</v>
      </c>
      <c r="I17" s="56">
        <v>3667.5</v>
      </c>
      <c r="J17" s="56">
        <v>3719.26</v>
      </c>
      <c r="K17" s="56">
        <v>3890.76</v>
      </c>
      <c r="L17" s="56">
        <v>3921.9</v>
      </c>
      <c r="M17" s="56">
        <v>3941.61</v>
      </c>
      <c r="N17" s="56">
        <v>3930.86</v>
      </c>
      <c r="O17" s="56">
        <v>3911.8</v>
      </c>
      <c r="P17" s="56">
        <v>3908.2200000000003</v>
      </c>
      <c r="Q17" s="56">
        <v>3903.69</v>
      </c>
      <c r="R17" s="56">
        <v>3902.48</v>
      </c>
      <c r="S17" s="56">
        <v>3898.19</v>
      </c>
      <c r="T17" s="56">
        <v>3890.1400000000003</v>
      </c>
      <c r="U17" s="56">
        <v>3896.17</v>
      </c>
      <c r="V17" s="56">
        <v>3909.3500000000004</v>
      </c>
      <c r="W17" s="56">
        <v>3901.25</v>
      </c>
      <c r="X17" s="56">
        <v>3923.3900000000003</v>
      </c>
      <c r="Y17" s="56">
        <v>3834.79</v>
      </c>
      <c r="Z17" s="76">
        <v>3687.1400000000003</v>
      </c>
      <c r="AA17" s="65"/>
    </row>
    <row r="18" spans="1:27" ht="16.5" x14ac:dyDescent="0.25">
      <c r="A18" s="64"/>
      <c r="B18" s="88">
        <v>7</v>
      </c>
      <c r="C18" s="95">
        <v>3637.6800000000003</v>
      </c>
      <c r="D18" s="56">
        <v>3544.34</v>
      </c>
      <c r="E18" s="56">
        <v>3453.9</v>
      </c>
      <c r="F18" s="56">
        <v>3413.67</v>
      </c>
      <c r="G18" s="56">
        <v>3409.44</v>
      </c>
      <c r="H18" s="56">
        <v>3400.5299999999997</v>
      </c>
      <c r="I18" s="56">
        <v>3553.65</v>
      </c>
      <c r="J18" s="56">
        <v>3650.46</v>
      </c>
      <c r="K18" s="56">
        <v>3692.11</v>
      </c>
      <c r="L18" s="56">
        <v>3750.79</v>
      </c>
      <c r="M18" s="56">
        <v>3757.71</v>
      </c>
      <c r="N18" s="56">
        <v>3758.92</v>
      </c>
      <c r="O18" s="56">
        <v>3751.2200000000003</v>
      </c>
      <c r="P18" s="56">
        <v>3746.3900000000003</v>
      </c>
      <c r="Q18" s="56">
        <v>3743.71</v>
      </c>
      <c r="R18" s="56">
        <v>3745.3</v>
      </c>
      <c r="S18" s="56">
        <v>3744.76</v>
      </c>
      <c r="T18" s="56">
        <v>3741.38</v>
      </c>
      <c r="U18" s="56">
        <v>3762.8199999999997</v>
      </c>
      <c r="V18" s="56">
        <v>3787.62</v>
      </c>
      <c r="W18" s="56">
        <v>3809.15</v>
      </c>
      <c r="X18" s="56">
        <v>3789.83</v>
      </c>
      <c r="Y18" s="56">
        <v>3733.8199999999997</v>
      </c>
      <c r="Z18" s="76">
        <v>3640.5299999999997</v>
      </c>
      <c r="AA18" s="65"/>
    </row>
    <row r="19" spans="1:27" ht="16.5" x14ac:dyDescent="0.25">
      <c r="A19" s="64"/>
      <c r="B19" s="88">
        <v>8</v>
      </c>
      <c r="C19" s="95">
        <v>3656.05</v>
      </c>
      <c r="D19" s="56">
        <v>3614.0699999999997</v>
      </c>
      <c r="E19" s="56">
        <v>3516</v>
      </c>
      <c r="F19" s="56">
        <v>3407.19</v>
      </c>
      <c r="G19" s="56">
        <v>3408.6400000000003</v>
      </c>
      <c r="H19" s="56">
        <v>3438.76</v>
      </c>
      <c r="I19" s="56">
        <v>3635.45</v>
      </c>
      <c r="J19" s="56">
        <v>3682.23</v>
      </c>
      <c r="K19" s="56">
        <v>3785.62</v>
      </c>
      <c r="L19" s="56">
        <v>3851.83</v>
      </c>
      <c r="M19" s="56">
        <v>3856.96</v>
      </c>
      <c r="N19" s="56">
        <v>3854.1400000000003</v>
      </c>
      <c r="O19" s="56">
        <v>3842.3</v>
      </c>
      <c r="P19" s="56">
        <v>3840.3199999999997</v>
      </c>
      <c r="Q19" s="56">
        <v>3846.58</v>
      </c>
      <c r="R19" s="56">
        <v>3844.51</v>
      </c>
      <c r="S19" s="56">
        <v>3842.01</v>
      </c>
      <c r="T19" s="56">
        <v>3824.61</v>
      </c>
      <c r="U19" s="56">
        <v>3842.3</v>
      </c>
      <c r="V19" s="56">
        <v>3855.7200000000003</v>
      </c>
      <c r="W19" s="56">
        <v>3846.37</v>
      </c>
      <c r="X19" s="56">
        <v>3847.2799999999997</v>
      </c>
      <c r="Y19" s="56">
        <v>3773.04</v>
      </c>
      <c r="Z19" s="76">
        <v>3672.87</v>
      </c>
      <c r="AA19" s="65"/>
    </row>
    <row r="20" spans="1:27" ht="16.5" x14ac:dyDescent="0.25">
      <c r="A20" s="64"/>
      <c r="B20" s="88">
        <v>9</v>
      </c>
      <c r="C20" s="95">
        <v>3692.17</v>
      </c>
      <c r="D20" s="56">
        <v>3642.51</v>
      </c>
      <c r="E20" s="56">
        <v>3616.54</v>
      </c>
      <c r="F20" s="56">
        <v>3600.8900000000003</v>
      </c>
      <c r="G20" s="56">
        <v>3596.63</v>
      </c>
      <c r="H20" s="56">
        <v>3606.4</v>
      </c>
      <c r="I20" s="56">
        <v>3647.24</v>
      </c>
      <c r="J20" s="56">
        <v>3707.19</v>
      </c>
      <c r="K20" s="56">
        <v>3871.84</v>
      </c>
      <c r="L20" s="56">
        <v>3897.04</v>
      </c>
      <c r="M20" s="56">
        <v>3904.62</v>
      </c>
      <c r="N20" s="56">
        <v>3901</v>
      </c>
      <c r="O20" s="56">
        <v>3898.59</v>
      </c>
      <c r="P20" s="56">
        <v>3896.95</v>
      </c>
      <c r="Q20" s="56">
        <v>3896.76</v>
      </c>
      <c r="R20" s="56">
        <v>3896.86</v>
      </c>
      <c r="S20" s="56">
        <v>3885.52</v>
      </c>
      <c r="T20" s="56">
        <v>3877.49</v>
      </c>
      <c r="U20" s="56">
        <v>3888.92</v>
      </c>
      <c r="V20" s="56">
        <v>3901.45</v>
      </c>
      <c r="W20" s="56">
        <v>3905.48</v>
      </c>
      <c r="X20" s="56">
        <v>3874.4300000000003</v>
      </c>
      <c r="Y20" s="56">
        <v>3886.91</v>
      </c>
      <c r="Z20" s="76">
        <v>3745.9700000000003</v>
      </c>
      <c r="AA20" s="65"/>
    </row>
    <row r="21" spans="1:27" ht="16.5" x14ac:dyDescent="0.25">
      <c r="A21" s="64"/>
      <c r="B21" s="88">
        <v>10</v>
      </c>
      <c r="C21" s="95">
        <v>3711.62</v>
      </c>
      <c r="D21" s="56">
        <v>3627.3500000000004</v>
      </c>
      <c r="E21" s="56">
        <v>3596.51</v>
      </c>
      <c r="F21" s="56">
        <v>3569.31</v>
      </c>
      <c r="G21" s="56">
        <v>3606.8199999999997</v>
      </c>
      <c r="H21" s="56">
        <v>3665.37</v>
      </c>
      <c r="I21" s="56">
        <v>3778.5699999999997</v>
      </c>
      <c r="J21" s="56">
        <v>3851.8900000000003</v>
      </c>
      <c r="K21" s="56">
        <v>3897.1000000000004</v>
      </c>
      <c r="L21" s="56">
        <v>3890.12</v>
      </c>
      <c r="M21" s="56">
        <v>3885.63</v>
      </c>
      <c r="N21" s="56">
        <v>3914.0699999999997</v>
      </c>
      <c r="O21" s="56">
        <v>3909.84</v>
      </c>
      <c r="P21" s="56">
        <v>3909.9300000000003</v>
      </c>
      <c r="Q21" s="56">
        <v>3900.92</v>
      </c>
      <c r="R21" s="56">
        <v>3896.8900000000003</v>
      </c>
      <c r="S21" s="56">
        <v>3889.8199999999997</v>
      </c>
      <c r="T21" s="56">
        <v>3886.59</v>
      </c>
      <c r="U21" s="56">
        <v>3885.09</v>
      </c>
      <c r="V21" s="56">
        <v>3879.3900000000003</v>
      </c>
      <c r="W21" s="56">
        <v>3859.15</v>
      </c>
      <c r="X21" s="56">
        <v>3853.45</v>
      </c>
      <c r="Y21" s="56">
        <v>3774.92</v>
      </c>
      <c r="Z21" s="76">
        <v>3662.66</v>
      </c>
      <c r="AA21" s="65"/>
    </row>
    <row r="22" spans="1:27" ht="16.5" x14ac:dyDescent="0.25">
      <c r="A22" s="64"/>
      <c r="B22" s="88">
        <v>11</v>
      </c>
      <c r="C22" s="95">
        <v>3423.45</v>
      </c>
      <c r="D22" s="56">
        <v>3330.29</v>
      </c>
      <c r="E22" s="56">
        <v>3312.53</v>
      </c>
      <c r="F22" s="56">
        <v>3294.64</v>
      </c>
      <c r="G22" s="56">
        <v>3324.88</v>
      </c>
      <c r="H22" s="56">
        <v>3434</v>
      </c>
      <c r="I22" s="56">
        <v>3601.5699999999997</v>
      </c>
      <c r="J22" s="56">
        <v>3666.0299999999997</v>
      </c>
      <c r="K22" s="56">
        <v>3671.7799999999997</v>
      </c>
      <c r="L22" s="56">
        <v>3689.5699999999997</v>
      </c>
      <c r="M22" s="56">
        <v>3684.77</v>
      </c>
      <c r="N22" s="56">
        <v>3704.31</v>
      </c>
      <c r="O22" s="56">
        <v>3707.66</v>
      </c>
      <c r="P22" s="56">
        <v>3704.19</v>
      </c>
      <c r="Q22" s="56">
        <v>3687.7200000000003</v>
      </c>
      <c r="R22" s="56">
        <v>3675.44</v>
      </c>
      <c r="S22" s="56">
        <v>3683.5299999999997</v>
      </c>
      <c r="T22" s="56">
        <v>3679.37</v>
      </c>
      <c r="U22" s="56">
        <v>3687.6000000000004</v>
      </c>
      <c r="V22" s="56">
        <v>3695.09</v>
      </c>
      <c r="W22" s="56">
        <v>3676.4</v>
      </c>
      <c r="X22" s="56">
        <v>3725.8</v>
      </c>
      <c r="Y22" s="56">
        <v>3711.9700000000003</v>
      </c>
      <c r="Z22" s="76">
        <v>3502.2799999999997</v>
      </c>
      <c r="AA22" s="65"/>
    </row>
    <row r="23" spans="1:27" ht="16.5" x14ac:dyDescent="0.25">
      <c r="A23" s="64"/>
      <c r="B23" s="88">
        <v>12</v>
      </c>
      <c r="C23" s="95">
        <v>3429.09</v>
      </c>
      <c r="D23" s="56">
        <v>3330.84</v>
      </c>
      <c r="E23" s="56">
        <v>3292.94</v>
      </c>
      <c r="F23" s="56">
        <v>3270.56</v>
      </c>
      <c r="G23" s="56">
        <v>3354.6000000000004</v>
      </c>
      <c r="H23" s="56">
        <v>3488.91</v>
      </c>
      <c r="I23" s="56">
        <v>3658.0299999999997</v>
      </c>
      <c r="J23" s="56">
        <v>3743.76</v>
      </c>
      <c r="K23" s="56">
        <v>3804.6400000000003</v>
      </c>
      <c r="L23" s="56">
        <v>3845.59</v>
      </c>
      <c r="M23" s="56">
        <v>3834.92</v>
      </c>
      <c r="N23" s="56">
        <v>3848.52</v>
      </c>
      <c r="O23" s="56">
        <v>3846.33</v>
      </c>
      <c r="P23" s="56">
        <v>3846.7</v>
      </c>
      <c r="Q23" s="56">
        <v>3817.04</v>
      </c>
      <c r="R23" s="56">
        <v>3761.4300000000003</v>
      </c>
      <c r="S23" s="56">
        <v>3773.8500000000004</v>
      </c>
      <c r="T23" s="56">
        <v>3771.3500000000004</v>
      </c>
      <c r="U23" s="56">
        <v>3781.01</v>
      </c>
      <c r="V23" s="56">
        <v>3765.15</v>
      </c>
      <c r="W23" s="56">
        <v>3771.5299999999997</v>
      </c>
      <c r="X23" s="56">
        <v>3800.34</v>
      </c>
      <c r="Y23" s="56">
        <v>3764.59</v>
      </c>
      <c r="Z23" s="76">
        <v>3651.56</v>
      </c>
      <c r="AA23" s="65"/>
    </row>
    <row r="24" spans="1:27" ht="16.5" x14ac:dyDescent="0.25">
      <c r="A24" s="64"/>
      <c r="B24" s="88">
        <v>13</v>
      </c>
      <c r="C24" s="95">
        <v>3639.29</v>
      </c>
      <c r="D24" s="56">
        <v>3460.48</v>
      </c>
      <c r="E24" s="56">
        <v>3350.83</v>
      </c>
      <c r="F24" s="56">
        <v>3332.83</v>
      </c>
      <c r="G24" s="56">
        <v>3340.1800000000003</v>
      </c>
      <c r="H24" s="56">
        <v>3375.74</v>
      </c>
      <c r="I24" s="56">
        <v>3560.81</v>
      </c>
      <c r="J24" s="56">
        <v>3663.6800000000003</v>
      </c>
      <c r="K24" s="56">
        <v>3757.81</v>
      </c>
      <c r="L24" s="56">
        <v>3852.2799999999997</v>
      </c>
      <c r="M24" s="56">
        <v>3853.48</v>
      </c>
      <c r="N24" s="56">
        <v>3852.4700000000003</v>
      </c>
      <c r="O24" s="56">
        <v>3834.1400000000003</v>
      </c>
      <c r="P24" s="56">
        <v>3824.71</v>
      </c>
      <c r="Q24" s="56">
        <v>3843.25</v>
      </c>
      <c r="R24" s="56">
        <v>3829.4700000000003</v>
      </c>
      <c r="S24" s="56">
        <v>3800.45</v>
      </c>
      <c r="T24" s="56">
        <v>3777.23</v>
      </c>
      <c r="U24" s="56">
        <v>3773.5299999999997</v>
      </c>
      <c r="V24" s="56">
        <v>3788.15</v>
      </c>
      <c r="W24" s="56">
        <v>3783.98</v>
      </c>
      <c r="X24" s="56">
        <v>3808.0299999999997</v>
      </c>
      <c r="Y24" s="56">
        <v>3729.33</v>
      </c>
      <c r="Z24" s="76">
        <v>3642.2799999999997</v>
      </c>
      <c r="AA24" s="65"/>
    </row>
    <row r="25" spans="1:27" ht="16.5" x14ac:dyDescent="0.25">
      <c r="A25" s="64"/>
      <c r="B25" s="88">
        <v>14</v>
      </c>
      <c r="C25" s="95">
        <v>3528</v>
      </c>
      <c r="D25" s="56">
        <v>3379.05</v>
      </c>
      <c r="E25" s="56">
        <v>3322.6</v>
      </c>
      <c r="F25" s="56">
        <v>3307.6800000000003</v>
      </c>
      <c r="G25" s="56">
        <v>3307.57</v>
      </c>
      <c r="H25" s="56">
        <v>3267.17</v>
      </c>
      <c r="I25" s="56">
        <v>3278.89</v>
      </c>
      <c r="J25" s="56">
        <v>3455.46</v>
      </c>
      <c r="K25" s="56">
        <v>3633.8199999999997</v>
      </c>
      <c r="L25" s="56">
        <v>3668.91</v>
      </c>
      <c r="M25" s="56">
        <v>3677.45</v>
      </c>
      <c r="N25" s="56">
        <v>3680.38</v>
      </c>
      <c r="O25" s="56">
        <v>3672.7799999999997</v>
      </c>
      <c r="P25" s="56">
        <v>3671.81</v>
      </c>
      <c r="Q25" s="56">
        <v>3668.92</v>
      </c>
      <c r="R25" s="56">
        <v>3674.34</v>
      </c>
      <c r="S25" s="56">
        <v>3671.7799999999997</v>
      </c>
      <c r="T25" s="56">
        <v>3659.74</v>
      </c>
      <c r="U25" s="56">
        <v>3680.58</v>
      </c>
      <c r="V25" s="56">
        <v>3711.33</v>
      </c>
      <c r="W25" s="56">
        <v>3698.76</v>
      </c>
      <c r="X25" s="56">
        <v>3697.58</v>
      </c>
      <c r="Y25" s="56">
        <v>3672.9700000000003</v>
      </c>
      <c r="Z25" s="76">
        <v>3602.1000000000004</v>
      </c>
      <c r="AA25" s="65"/>
    </row>
    <row r="26" spans="1:27" ht="16.5" x14ac:dyDescent="0.25">
      <c r="A26" s="64"/>
      <c r="B26" s="88">
        <v>15</v>
      </c>
      <c r="C26" s="95">
        <v>3479.09</v>
      </c>
      <c r="D26" s="56">
        <v>3327.52</v>
      </c>
      <c r="E26" s="56">
        <v>3292.8</v>
      </c>
      <c r="F26" s="56">
        <v>3285.12</v>
      </c>
      <c r="G26" s="56">
        <v>3342.07</v>
      </c>
      <c r="H26" s="56">
        <v>3442.69</v>
      </c>
      <c r="I26" s="56">
        <v>3654.75</v>
      </c>
      <c r="J26" s="56">
        <v>3716.2799999999997</v>
      </c>
      <c r="K26" s="56">
        <v>3873.2200000000003</v>
      </c>
      <c r="L26" s="56">
        <v>3888.17</v>
      </c>
      <c r="M26" s="56">
        <v>3871.73</v>
      </c>
      <c r="N26" s="56">
        <v>3884.99</v>
      </c>
      <c r="O26" s="56">
        <v>3877.3199999999997</v>
      </c>
      <c r="P26" s="56">
        <v>3888.2200000000003</v>
      </c>
      <c r="Q26" s="56">
        <v>3840.31</v>
      </c>
      <c r="R26" s="56">
        <v>3788.71</v>
      </c>
      <c r="S26" s="56">
        <v>3777.86</v>
      </c>
      <c r="T26" s="56">
        <v>3759.04</v>
      </c>
      <c r="U26" s="56">
        <v>3748.9300000000003</v>
      </c>
      <c r="V26" s="56">
        <v>3754.09</v>
      </c>
      <c r="W26" s="56">
        <v>3736.8500000000004</v>
      </c>
      <c r="X26" s="56">
        <v>3783.75</v>
      </c>
      <c r="Y26" s="56">
        <v>3689.27</v>
      </c>
      <c r="Z26" s="76">
        <v>3597.19</v>
      </c>
      <c r="AA26" s="65"/>
    </row>
    <row r="27" spans="1:27" ht="16.5" x14ac:dyDescent="0.25">
      <c r="A27" s="64"/>
      <c r="B27" s="88">
        <v>16</v>
      </c>
      <c r="C27" s="95">
        <v>3407.98</v>
      </c>
      <c r="D27" s="56">
        <v>3365.96</v>
      </c>
      <c r="E27" s="56">
        <v>3310.76</v>
      </c>
      <c r="F27" s="56">
        <v>3308.7</v>
      </c>
      <c r="G27" s="56">
        <v>3369.86</v>
      </c>
      <c r="H27" s="56">
        <v>3523.95</v>
      </c>
      <c r="I27" s="56">
        <v>3651.4</v>
      </c>
      <c r="J27" s="56">
        <v>3712.08</v>
      </c>
      <c r="K27" s="56">
        <v>3804.4700000000003</v>
      </c>
      <c r="L27" s="56">
        <v>3810.3199999999997</v>
      </c>
      <c r="M27" s="56">
        <v>3783.67</v>
      </c>
      <c r="N27" s="56">
        <v>3792.26</v>
      </c>
      <c r="O27" s="56">
        <v>3783.9700000000003</v>
      </c>
      <c r="P27" s="56">
        <v>3813.12</v>
      </c>
      <c r="Q27" s="56">
        <v>3791.55</v>
      </c>
      <c r="R27" s="56">
        <v>3743.34</v>
      </c>
      <c r="S27" s="56">
        <v>3708.13</v>
      </c>
      <c r="T27" s="56">
        <v>3698.25</v>
      </c>
      <c r="U27" s="56">
        <v>3699.36</v>
      </c>
      <c r="V27" s="56">
        <v>3704.4</v>
      </c>
      <c r="W27" s="56">
        <v>3698.84</v>
      </c>
      <c r="X27" s="56">
        <v>3763.66</v>
      </c>
      <c r="Y27" s="56">
        <v>3676.42</v>
      </c>
      <c r="Z27" s="76">
        <v>3515.62</v>
      </c>
      <c r="AA27" s="65"/>
    </row>
    <row r="28" spans="1:27" ht="16.5" x14ac:dyDescent="0.25">
      <c r="A28" s="64"/>
      <c r="B28" s="88">
        <v>17</v>
      </c>
      <c r="C28" s="95">
        <v>3361.9300000000003</v>
      </c>
      <c r="D28" s="56">
        <v>3301.32</v>
      </c>
      <c r="E28" s="56">
        <v>3272.76</v>
      </c>
      <c r="F28" s="56">
        <v>3252.84</v>
      </c>
      <c r="G28" s="56">
        <v>3296.04</v>
      </c>
      <c r="H28" s="56">
        <v>3411.45</v>
      </c>
      <c r="I28" s="56">
        <v>3649.86</v>
      </c>
      <c r="J28" s="56">
        <v>3710.24</v>
      </c>
      <c r="K28" s="56">
        <v>3745.67</v>
      </c>
      <c r="L28" s="56">
        <v>3805.98</v>
      </c>
      <c r="M28" s="56">
        <v>3764.6400000000003</v>
      </c>
      <c r="N28" s="56">
        <v>3814.8900000000003</v>
      </c>
      <c r="O28" s="56">
        <v>3802.4700000000003</v>
      </c>
      <c r="P28" s="56">
        <v>3808.45</v>
      </c>
      <c r="Q28" s="56">
        <v>3807.7799999999997</v>
      </c>
      <c r="R28" s="56">
        <v>3770.24</v>
      </c>
      <c r="S28" s="56">
        <v>3729.25</v>
      </c>
      <c r="T28" s="56">
        <v>3712.4700000000003</v>
      </c>
      <c r="U28" s="56">
        <v>3714.83</v>
      </c>
      <c r="V28" s="56">
        <v>3724.15</v>
      </c>
      <c r="W28" s="56">
        <v>3717.4300000000003</v>
      </c>
      <c r="X28" s="56">
        <v>3785.36</v>
      </c>
      <c r="Y28" s="56">
        <v>3687.33</v>
      </c>
      <c r="Z28" s="76">
        <v>3516.2200000000003</v>
      </c>
      <c r="AA28" s="65"/>
    </row>
    <row r="29" spans="1:27" ht="16.5" x14ac:dyDescent="0.25">
      <c r="A29" s="64"/>
      <c r="B29" s="88">
        <v>18</v>
      </c>
      <c r="C29" s="95">
        <v>3407.26</v>
      </c>
      <c r="D29" s="56">
        <v>3359.83</v>
      </c>
      <c r="E29" s="56">
        <v>3273.78</v>
      </c>
      <c r="F29" s="56">
        <v>3267.2</v>
      </c>
      <c r="G29" s="56">
        <v>3357.9700000000003</v>
      </c>
      <c r="H29" s="56">
        <v>3448.2799999999997</v>
      </c>
      <c r="I29" s="56">
        <v>3643.98</v>
      </c>
      <c r="J29" s="56">
        <v>3710.8500000000004</v>
      </c>
      <c r="K29" s="56">
        <v>3791.25</v>
      </c>
      <c r="L29" s="56">
        <v>3806.01</v>
      </c>
      <c r="M29" s="56">
        <v>3790.75</v>
      </c>
      <c r="N29" s="56">
        <v>3797.96</v>
      </c>
      <c r="O29" s="56">
        <v>3791.7799999999997</v>
      </c>
      <c r="P29" s="56">
        <v>3797.02</v>
      </c>
      <c r="Q29" s="56">
        <v>3792.01</v>
      </c>
      <c r="R29" s="56">
        <v>3774.99</v>
      </c>
      <c r="S29" s="56">
        <v>3783.0299999999997</v>
      </c>
      <c r="T29" s="56">
        <v>3784.94</v>
      </c>
      <c r="U29" s="56">
        <v>3792.67</v>
      </c>
      <c r="V29" s="56">
        <v>3826.8</v>
      </c>
      <c r="W29" s="56">
        <v>3800.5699999999997</v>
      </c>
      <c r="X29" s="56">
        <v>3837.3199999999997</v>
      </c>
      <c r="Y29" s="56">
        <v>3697.2200000000003</v>
      </c>
      <c r="Z29" s="76">
        <v>3588.42</v>
      </c>
      <c r="AA29" s="65"/>
    </row>
    <row r="30" spans="1:27" ht="16.5" x14ac:dyDescent="0.25">
      <c r="A30" s="64"/>
      <c r="B30" s="88">
        <v>19</v>
      </c>
      <c r="C30" s="95">
        <v>3399.0299999999997</v>
      </c>
      <c r="D30" s="56">
        <v>3282.29</v>
      </c>
      <c r="E30" s="56">
        <v>3239.8</v>
      </c>
      <c r="F30" s="56">
        <v>3231.39</v>
      </c>
      <c r="G30" s="56">
        <v>3253.34</v>
      </c>
      <c r="H30" s="56">
        <v>3525.46</v>
      </c>
      <c r="I30" s="56">
        <v>3657.15</v>
      </c>
      <c r="J30" s="56">
        <v>3813.44</v>
      </c>
      <c r="K30" s="56">
        <v>3893.96</v>
      </c>
      <c r="L30" s="56">
        <v>3925.95</v>
      </c>
      <c r="M30" s="56">
        <v>3907.51</v>
      </c>
      <c r="N30" s="56">
        <v>3925.27</v>
      </c>
      <c r="O30" s="56">
        <v>3918.05</v>
      </c>
      <c r="P30" s="56">
        <v>3920.74</v>
      </c>
      <c r="Q30" s="56">
        <v>3897.86</v>
      </c>
      <c r="R30" s="56">
        <v>3892.6000000000004</v>
      </c>
      <c r="S30" s="56">
        <v>3886.6400000000003</v>
      </c>
      <c r="T30" s="56">
        <v>3872.99</v>
      </c>
      <c r="U30" s="56">
        <v>3865.48</v>
      </c>
      <c r="V30" s="56">
        <v>3873.46</v>
      </c>
      <c r="W30" s="56">
        <v>3862.45</v>
      </c>
      <c r="X30" s="56">
        <v>3899.2</v>
      </c>
      <c r="Y30" s="56">
        <v>3774.3</v>
      </c>
      <c r="Z30" s="76">
        <v>3629.38</v>
      </c>
      <c r="AA30" s="65"/>
    </row>
    <row r="31" spans="1:27" ht="16.5" x14ac:dyDescent="0.25">
      <c r="A31" s="64"/>
      <c r="B31" s="88">
        <v>20</v>
      </c>
      <c r="C31" s="95">
        <v>3688.9700000000003</v>
      </c>
      <c r="D31" s="56">
        <v>3622.54</v>
      </c>
      <c r="E31" s="56">
        <v>3571.61</v>
      </c>
      <c r="F31" s="56">
        <v>3475.08</v>
      </c>
      <c r="G31" s="56">
        <v>3492.63</v>
      </c>
      <c r="H31" s="56">
        <v>3551.92</v>
      </c>
      <c r="I31" s="56">
        <v>3637.2799999999997</v>
      </c>
      <c r="J31" s="56">
        <v>3798.48</v>
      </c>
      <c r="K31" s="56">
        <v>3905.42</v>
      </c>
      <c r="L31" s="56">
        <v>3999.8</v>
      </c>
      <c r="M31" s="56">
        <v>4002.66</v>
      </c>
      <c r="N31" s="56">
        <v>3994.9700000000003</v>
      </c>
      <c r="O31" s="56">
        <v>3926.88</v>
      </c>
      <c r="P31" s="56">
        <v>3910.45</v>
      </c>
      <c r="Q31" s="56">
        <v>3907.65</v>
      </c>
      <c r="R31" s="56">
        <v>3878.7799999999997</v>
      </c>
      <c r="S31" s="56">
        <v>3868.2200000000003</v>
      </c>
      <c r="T31" s="56">
        <v>3853.29</v>
      </c>
      <c r="U31" s="56">
        <v>3857.5299999999997</v>
      </c>
      <c r="V31" s="56">
        <v>3886.33</v>
      </c>
      <c r="W31" s="56">
        <v>3880.54</v>
      </c>
      <c r="X31" s="56">
        <v>3886.6800000000003</v>
      </c>
      <c r="Y31" s="56">
        <v>3776.7</v>
      </c>
      <c r="Z31" s="76">
        <v>3611.4700000000003</v>
      </c>
      <c r="AA31" s="65"/>
    </row>
    <row r="32" spans="1:27" ht="16.5" x14ac:dyDescent="0.25">
      <c r="A32" s="64"/>
      <c r="B32" s="88">
        <v>21</v>
      </c>
      <c r="C32" s="95">
        <v>3611.11</v>
      </c>
      <c r="D32" s="56">
        <v>3519.66</v>
      </c>
      <c r="E32" s="56">
        <v>3417.94</v>
      </c>
      <c r="F32" s="56">
        <v>3356.59</v>
      </c>
      <c r="G32" s="56">
        <v>3364.76</v>
      </c>
      <c r="H32" s="56">
        <v>3358.29</v>
      </c>
      <c r="I32" s="56">
        <v>3450.71</v>
      </c>
      <c r="J32" s="56">
        <v>3634.4</v>
      </c>
      <c r="K32" s="56">
        <v>3764.12</v>
      </c>
      <c r="L32" s="56">
        <v>3841.8900000000003</v>
      </c>
      <c r="M32" s="56">
        <v>3860.9700000000003</v>
      </c>
      <c r="N32" s="56">
        <v>3866.84</v>
      </c>
      <c r="O32" s="56">
        <v>3860.48</v>
      </c>
      <c r="P32" s="56">
        <v>3847.4300000000003</v>
      </c>
      <c r="Q32" s="56">
        <v>3850.67</v>
      </c>
      <c r="R32" s="56">
        <v>3852.1000000000004</v>
      </c>
      <c r="S32" s="56">
        <v>3842.4300000000003</v>
      </c>
      <c r="T32" s="56">
        <v>3826.38</v>
      </c>
      <c r="U32" s="56">
        <v>3857.0299999999997</v>
      </c>
      <c r="V32" s="56">
        <v>3917.08</v>
      </c>
      <c r="W32" s="56">
        <v>3910.8500000000004</v>
      </c>
      <c r="X32" s="56">
        <v>3887.71</v>
      </c>
      <c r="Y32" s="56">
        <v>3801.61</v>
      </c>
      <c r="Z32" s="76">
        <v>3617.33</v>
      </c>
      <c r="AA32" s="65"/>
    </row>
    <row r="33" spans="1:27" ht="16.5" x14ac:dyDescent="0.25">
      <c r="A33" s="64"/>
      <c r="B33" s="88">
        <v>22</v>
      </c>
      <c r="C33" s="95">
        <v>3502.01</v>
      </c>
      <c r="D33" s="56">
        <v>3375.2</v>
      </c>
      <c r="E33" s="56">
        <v>3333.52</v>
      </c>
      <c r="F33" s="56">
        <v>3322.92</v>
      </c>
      <c r="G33" s="56">
        <v>3338.2</v>
      </c>
      <c r="H33" s="56">
        <v>3406.9700000000003</v>
      </c>
      <c r="I33" s="56">
        <v>3629.56</v>
      </c>
      <c r="J33" s="56">
        <v>3765.48</v>
      </c>
      <c r="K33" s="56">
        <v>3888.41</v>
      </c>
      <c r="L33" s="56">
        <v>3891.45</v>
      </c>
      <c r="M33" s="56">
        <v>3884.45</v>
      </c>
      <c r="N33" s="56">
        <v>3884.11</v>
      </c>
      <c r="O33" s="56">
        <v>3862.17</v>
      </c>
      <c r="P33" s="56">
        <v>3881.91</v>
      </c>
      <c r="Q33" s="56">
        <v>3859.84</v>
      </c>
      <c r="R33" s="56">
        <v>3846.5</v>
      </c>
      <c r="S33" s="56">
        <v>3836.77</v>
      </c>
      <c r="T33" s="56">
        <v>3876.42</v>
      </c>
      <c r="U33" s="56">
        <v>3874.55</v>
      </c>
      <c r="V33" s="56">
        <v>3854.5299999999997</v>
      </c>
      <c r="W33" s="56">
        <v>3854.99</v>
      </c>
      <c r="X33" s="56">
        <v>3895.88</v>
      </c>
      <c r="Y33" s="56">
        <v>3764.11</v>
      </c>
      <c r="Z33" s="76">
        <v>3601.08</v>
      </c>
      <c r="AA33" s="65"/>
    </row>
    <row r="34" spans="1:27" ht="16.5" x14ac:dyDescent="0.25">
      <c r="A34" s="64"/>
      <c r="B34" s="88">
        <v>23</v>
      </c>
      <c r="C34" s="95">
        <v>3497.45</v>
      </c>
      <c r="D34" s="56">
        <v>3361.36</v>
      </c>
      <c r="E34" s="56">
        <v>3300.74</v>
      </c>
      <c r="F34" s="56">
        <v>3290.34</v>
      </c>
      <c r="G34" s="56">
        <v>3423.79</v>
      </c>
      <c r="H34" s="56">
        <v>3578.88</v>
      </c>
      <c r="I34" s="56">
        <v>3646.37</v>
      </c>
      <c r="J34" s="56">
        <v>3751.6000000000004</v>
      </c>
      <c r="K34" s="56">
        <v>3852.77</v>
      </c>
      <c r="L34" s="56">
        <v>3874.15</v>
      </c>
      <c r="M34" s="56">
        <v>3795.66</v>
      </c>
      <c r="N34" s="56">
        <v>3860.92</v>
      </c>
      <c r="O34" s="56">
        <v>3861.94</v>
      </c>
      <c r="P34" s="56">
        <v>3869.44</v>
      </c>
      <c r="Q34" s="56">
        <v>3855.05</v>
      </c>
      <c r="R34" s="56">
        <v>3832.73</v>
      </c>
      <c r="S34" s="56">
        <v>3814.2</v>
      </c>
      <c r="T34" s="56">
        <v>3783.4300000000003</v>
      </c>
      <c r="U34" s="56">
        <v>3795.29</v>
      </c>
      <c r="V34" s="56">
        <v>3798.96</v>
      </c>
      <c r="W34" s="56">
        <v>3783.92</v>
      </c>
      <c r="X34" s="56">
        <v>3816.08</v>
      </c>
      <c r="Y34" s="56">
        <v>3685.51</v>
      </c>
      <c r="Z34" s="76">
        <v>3511.4</v>
      </c>
      <c r="AA34" s="65"/>
    </row>
    <row r="35" spans="1:27" ht="16.5" x14ac:dyDescent="0.25">
      <c r="A35" s="64"/>
      <c r="B35" s="88">
        <v>24</v>
      </c>
      <c r="C35" s="95">
        <v>3457.23</v>
      </c>
      <c r="D35" s="56">
        <v>3302.03</v>
      </c>
      <c r="E35" s="56">
        <v>3288.85</v>
      </c>
      <c r="F35" s="56">
        <v>3277.17</v>
      </c>
      <c r="G35" s="56">
        <v>3307.58</v>
      </c>
      <c r="H35" s="56">
        <v>3479.6000000000004</v>
      </c>
      <c r="I35" s="56">
        <v>3692.52</v>
      </c>
      <c r="J35" s="56">
        <v>3793.11</v>
      </c>
      <c r="K35" s="56">
        <v>3851.4300000000003</v>
      </c>
      <c r="L35" s="56">
        <v>3846.37</v>
      </c>
      <c r="M35" s="56">
        <v>3834.91</v>
      </c>
      <c r="N35" s="56">
        <v>3840.69</v>
      </c>
      <c r="O35" s="56">
        <v>3836.2799999999997</v>
      </c>
      <c r="P35" s="56">
        <v>3838.15</v>
      </c>
      <c r="Q35" s="56">
        <v>3845.88</v>
      </c>
      <c r="R35" s="56">
        <v>3838.66</v>
      </c>
      <c r="S35" s="56">
        <v>3828.6400000000003</v>
      </c>
      <c r="T35" s="56">
        <v>3807.12</v>
      </c>
      <c r="U35" s="56">
        <v>3821.62</v>
      </c>
      <c r="V35" s="56">
        <v>3823.77</v>
      </c>
      <c r="W35" s="56">
        <v>3791.4700000000003</v>
      </c>
      <c r="X35" s="56">
        <v>3798.24</v>
      </c>
      <c r="Y35" s="56">
        <v>3716.12</v>
      </c>
      <c r="Z35" s="76">
        <v>3477.59</v>
      </c>
      <c r="AA35" s="65"/>
    </row>
    <row r="36" spans="1:27" ht="16.5" x14ac:dyDescent="0.25">
      <c r="A36" s="64"/>
      <c r="B36" s="88">
        <v>25</v>
      </c>
      <c r="C36" s="95">
        <v>3332.66</v>
      </c>
      <c r="D36" s="56">
        <v>3262.79</v>
      </c>
      <c r="E36" s="56">
        <v>3241.05</v>
      </c>
      <c r="F36" s="56">
        <v>3236.28</v>
      </c>
      <c r="G36" s="56">
        <v>3248.6</v>
      </c>
      <c r="H36" s="56">
        <v>3379.15</v>
      </c>
      <c r="I36" s="56">
        <v>3673.12</v>
      </c>
      <c r="J36" s="56">
        <v>3732.13</v>
      </c>
      <c r="K36" s="56">
        <v>3861.12</v>
      </c>
      <c r="L36" s="56">
        <v>3825.7200000000003</v>
      </c>
      <c r="M36" s="56">
        <v>3854.9700000000003</v>
      </c>
      <c r="N36" s="56">
        <v>3863.19</v>
      </c>
      <c r="O36" s="56">
        <v>3854.1000000000004</v>
      </c>
      <c r="P36" s="56">
        <v>3818.8</v>
      </c>
      <c r="Q36" s="56">
        <v>3753.49</v>
      </c>
      <c r="R36" s="56">
        <v>3805.7200000000003</v>
      </c>
      <c r="S36" s="56">
        <v>3755.6400000000003</v>
      </c>
      <c r="T36" s="56">
        <v>3786.52</v>
      </c>
      <c r="U36" s="56">
        <v>3808.7</v>
      </c>
      <c r="V36" s="56">
        <v>3821.19</v>
      </c>
      <c r="W36" s="56">
        <v>3783.3199999999997</v>
      </c>
      <c r="X36" s="56">
        <v>3759.1000000000004</v>
      </c>
      <c r="Y36" s="56">
        <v>3698.17</v>
      </c>
      <c r="Z36" s="76">
        <v>3443.45</v>
      </c>
      <c r="AA36" s="65"/>
    </row>
    <row r="37" spans="1:27" ht="16.5" x14ac:dyDescent="0.25">
      <c r="A37" s="64"/>
      <c r="B37" s="88">
        <v>26</v>
      </c>
      <c r="C37" s="95">
        <v>3368.7799999999997</v>
      </c>
      <c r="D37" s="56">
        <v>3292.41</v>
      </c>
      <c r="E37" s="56">
        <v>3258.34</v>
      </c>
      <c r="F37" s="56">
        <v>3246.4700000000003</v>
      </c>
      <c r="G37" s="56">
        <v>3289.2</v>
      </c>
      <c r="H37" s="56">
        <v>3405.61</v>
      </c>
      <c r="I37" s="56">
        <v>3726.0699999999997</v>
      </c>
      <c r="J37" s="56">
        <v>3779.5699999999997</v>
      </c>
      <c r="K37" s="56">
        <v>3801.9300000000003</v>
      </c>
      <c r="L37" s="56">
        <v>3838.75</v>
      </c>
      <c r="M37" s="56">
        <v>3817.54</v>
      </c>
      <c r="N37" s="56">
        <v>3877.29</v>
      </c>
      <c r="O37" s="56">
        <v>3825.92</v>
      </c>
      <c r="P37" s="56">
        <v>3771.16</v>
      </c>
      <c r="Q37" s="56">
        <v>3772.92</v>
      </c>
      <c r="R37" s="56">
        <v>3808.19</v>
      </c>
      <c r="S37" s="56">
        <v>3790.7</v>
      </c>
      <c r="T37" s="56">
        <v>3792.31</v>
      </c>
      <c r="U37" s="56">
        <v>3838.3900000000003</v>
      </c>
      <c r="V37" s="56">
        <v>3895.13</v>
      </c>
      <c r="W37" s="56">
        <v>3786.7</v>
      </c>
      <c r="X37" s="56">
        <v>3808.36</v>
      </c>
      <c r="Y37" s="56">
        <v>3768.79</v>
      </c>
      <c r="Z37" s="76">
        <v>3630.5</v>
      </c>
      <c r="AA37" s="65"/>
    </row>
    <row r="38" spans="1:27" ht="16.5" x14ac:dyDescent="0.25">
      <c r="A38" s="64"/>
      <c r="B38" s="88">
        <v>27</v>
      </c>
      <c r="C38" s="95">
        <v>3596.66</v>
      </c>
      <c r="D38" s="56">
        <v>3420.7</v>
      </c>
      <c r="E38" s="56">
        <v>3336.55</v>
      </c>
      <c r="F38" s="56">
        <v>3315.94</v>
      </c>
      <c r="G38" s="56">
        <v>3315.55</v>
      </c>
      <c r="H38" s="56">
        <v>3309.38</v>
      </c>
      <c r="I38" s="56">
        <v>3598.3199999999997</v>
      </c>
      <c r="J38" s="56">
        <v>3733.5699999999997</v>
      </c>
      <c r="K38" s="56">
        <v>3892.19</v>
      </c>
      <c r="L38" s="56">
        <v>3920.5299999999997</v>
      </c>
      <c r="M38" s="56">
        <v>3919.6000000000004</v>
      </c>
      <c r="N38" s="56">
        <v>3917.5699999999997</v>
      </c>
      <c r="O38" s="56">
        <v>3912.4700000000003</v>
      </c>
      <c r="P38" s="56">
        <v>3908.15</v>
      </c>
      <c r="Q38" s="56">
        <v>3906.5299999999997</v>
      </c>
      <c r="R38" s="56">
        <v>3903.8900000000003</v>
      </c>
      <c r="S38" s="56">
        <v>3895.7799999999997</v>
      </c>
      <c r="T38" s="56">
        <v>3883.17</v>
      </c>
      <c r="U38" s="56">
        <v>3872.7200000000003</v>
      </c>
      <c r="V38" s="56">
        <v>3942.83</v>
      </c>
      <c r="W38" s="56">
        <v>3939.6800000000003</v>
      </c>
      <c r="X38" s="56">
        <v>3893.36</v>
      </c>
      <c r="Y38" s="56">
        <v>3750.61</v>
      </c>
      <c r="Z38" s="76">
        <v>3563.96</v>
      </c>
      <c r="AA38" s="65"/>
    </row>
    <row r="39" spans="1:27" ht="16.5" x14ac:dyDescent="0.25">
      <c r="A39" s="64"/>
      <c r="B39" s="88">
        <v>28</v>
      </c>
      <c r="C39" s="95">
        <v>3508.17</v>
      </c>
      <c r="D39" s="56">
        <v>3380.4300000000003</v>
      </c>
      <c r="E39" s="56">
        <v>3303.89</v>
      </c>
      <c r="F39" s="56">
        <v>3294.84</v>
      </c>
      <c r="G39" s="56">
        <v>3286.66</v>
      </c>
      <c r="H39" s="56">
        <v>3282.11</v>
      </c>
      <c r="I39" s="56">
        <v>3474.65</v>
      </c>
      <c r="J39" s="56">
        <v>3617.95</v>
      </c>
      <c r="K39" s="56">
        <v>3808.94</v>
      </c>
      <c r="L39" s="56">
        <v>3859.23</v>
      </c>
      <c r="M39" s="56">
        <v>3865.3</v>
      </c>
      <c r="N39" s="56">
        <v>3869.06</v>
      </c>
      <c r="O39" s="56">
        <v>3865.8199999999997</v>
      </c>
      <c r="P39" s="56">
        <v>3864.74</v>
      </c>
      <c r="Q39" s="56">
        <v>3865.58</v>
      </c>
      <c r="R39" s="56">
        <v>3865.9300000000003</v>
      </c>
      <c r="S39" s="56">
        <v>3865</v>
      </c>
      <c r="T39" s="56">
        <v>3860.83</v>
      </c>
      <c r="U39" s="56">
        <v>3869.1000000000004</v>
      </c>
      <c r="V39" s="56">
        <v>3920.9300000000003</v>
      </c>
      <c r="W39" s="56">
        <v>3910.0299999999997</v>
      </c>
      <c r="X39" s="56">
        <v>3865.98</v>
      </c>
      <c r="Y39" s="56">
        <v>3739.49</v>
      </c>
      <c r="Z39" s="76">
        <v>3558.26</v>
      </c>
      <c r="AA39" s="65"/>
    </row>
    <row r="40" spans="1:27" ht="16.5" x14ac:dyDescent="0.25">
      <c r="A40" s="64"/>
      <c r="B40" s="88">
        <v>29</v>
      </c>
      <c r="C40" s="95">
        <v>3400.83</v>
      </c>
      <c r="D40" s="56">
        <v>3318.35</v>
      </c>
      <c r="E40" s="56">
        <v>3266.62</v>
      </c>
      <c r="F40" s="56">
        <v>3256.76</v>
      </c>
      <c r="G40" s="56">
        <v>3290.32</v>
      </c>
      <c r="H40" s="56">
        <v>3346.4</v>
      </c>
      <c r="I40" s="56">
        <v>3688.05</v>
      </c>
      <c r="J40" s="56">
        <v>3806.63</v>
      </c>
      <c r="K40" s="56">
        <v>3852.59</v>
      </c>
      <c r="L40" s="56">
        <v>3853.62</v>
      </c>
      <c r="M40" s="56">
        <v>3849.5699999999997</v>
      </c>
      <c r="N40" s="56">
        <v>3858.37</v>
      </c>
      <c r="O40" s="56">
        <v>3852.8199999999997</v>
      </c>
      <c r="P40" s="56">
        <v>3842.7200000000003</v>
      </c>
      <c r="Q40" s="56">
        <v>3843.4700000000003</v>
      </c>
      <c r="R40" s="56">
        <v>3840.83</v>
      </c>
      <c r="S40" s="56">
        <v>3829.96</v>
      </c>
      <c r="T40" s="56">
        <v>3816.17</v>
      </c>
      <c r="U40" s="56">
        <v>3804.0299999999997</v>
      </c>
      <c r="V40" s="56">
        <v>3811.8900000000003</v>
      </c>
      <c r="W40" s="56">
        <v>3781.5699999999997</v>
      </c>
      <c r="X40" s="56">
        <v>3788.31</v>
      </c>
      <c r="Y40" s="56">
        <v>3646.63</v>
      </c>
      <c r="Z40" s="76">
        <v>3404.34</v>
      </c>
      <c r="AA40" s="65"/>
    </row>
    <row r="41" spans="1:27" ht="16.5" x14ac:dyDescent="0.25">
      <c r="A41" s="64"/>
      <c r="B41" s="88">
        <v>30</v>
      </c>
      <c r="C41" s="95">
        <v>3366.0299999999997</v>
      </c>
      <c r="D41" s="56">
        <v>3289.7200000000003</v>
      </c>
      <c r="E41" s="56">
        <v>3285.87</v>
      </c>
      <c r="F41" s="56">
        <v>3283.8</v>
      </c>
      <c r="G41" s="56">
        <v>3319.11</v>
      </c>
      <c r="H41" s="56">
        <v>3465.08</v>
      </c>
      <c r="I41" s="56">
        <v>3708.63</v>
      </c>
      <c r="J41" s="56">
        <v>3838.16</v>
      </c>
      <c r="K41" s="56">
        <v>3893.4300000000003</v>
      </c>
      <c r="L41" s="56">
        <v>3891.37</v>
      </c>
      <c r="M41" s="56">
        <v>3891.25</v>
      </c>
      <c r="N41" s="56">
        <v>3893.1800000000003</v>
      </c>
      <c r="O41" s="56">
        <v>3894.2</v>
      </c>
      <c r="P41" s="56">
        <v>3893.74</v>
      </c>
      <c r="Q41" s="56">
        <v>3892.13</v>
      </c>
      <c r="R41" s="56">
        <v>3879.92</v>
      </c>
      <c r="S41" s="56">
        <v>3872.1400000000003</v>
      </c>
      <c r="T41" s="56">
        <v>3856.8900000000003</v>
      </c>
      <c r="U41" s="56">
        <v>3869.54</v>
      </c>
      <c r="V41" s="56">
        <v>3861.27</v>
      </c>
      <c r="W41" s="56">
        <v>3837.13</v>
      </c>
      <c r="X41" s="56">
        <v>3844.96</v>
      </c>
      <c r="Y41" s="56">
        <v>3709.26</v>
      </c>
      <c r="Z41" s="76">
        <v>3521.33</v>
      </c>
      <c r="AA41" s="65"/>
    </row>
    <row r="42" spans="1:27" ht="17.25" thickBot="1" x14ac:dyDescent="0.3">
      <c r="A42" s="64"/>
      <c r="B42" s="89">
        <v>31</v>
      </c>
      <c r="C42" s="96">
        <v>3321.29</v>
      </c>
      <c r="D42" s="77">
        <v>3242.06</v>
      </c>
      <c r="E42" s="77">
        <v>3228.56</v>
      </c>
      <c r="F42" s="77">
        <v>3227.6800000000003</v>
      </c>
      <c r="G42" s="77">
        <v>3236.16</v>
      </c>
      <c r="H42" s="77">
        <v>3353.15</v>
      </c>
      <c r="I42" s="77">
        <v>3662.4300000000003</v>
      </c>
      <c r="J42" s="77">
        <v>3809.81</v>
      </c>
      <c r="K42" s="77">
        <v>3919.7799999999997</v>
      </c>
      <c r="L42" s="77">
        <v>3923.63</v>
      </c>
      <c r="M42" s="77">
        <v>3926.3199999999997</v>
      </c>
      <c r="N42" s="77">
        <v>3930.2200000000003</v>
      </c>
      <c r="O42" s="77">
        <v>3932.56</v>
      </c>
      <c r="P42" s="77">
        <v>3933.65</v>
      </c>
      <c r="Q42" s="77">
        <v>3936.3199999999997</v>
      </c>
      <c r="R42" s="77">
        <v>3935.54</v>
      </c>
      <c r="S42" s="77">
        <v>3932.86</v>
      </c>
      <c r="T42" s="77">
        <v>3924.41</v>
      </c>
      <c r="U42" s="77">
        <v>3916.1000000000004</v>
      </c>
      <c r="V42" s="77">
        <v>3915.2799999999997</v>
      </c>
      <c r="W42" s="77">
        <v>3904.81</v>
      </c>
      <c r="X42" s="77">
        <v>3911.44</v>
      </c>
      <c r="Y42" s="77">
        <v>3768.36</v>
      </c>
      <c r="Z42" s="78">
        <v>3600.6400000000003</v>
      </c>
      <c r="AA42" s="65"/>
    </row>
    <row r="43" spans="1:27" ht="16.5" thickBot="1" x14ac:dyDescent="0.3">
      <c r="A43" s="64"/>
      <c r="B43" s="51"/>
      <c r="C43" s="51"/>
      <c r="D43" s="51"/>
      <c r="E43" s="51"/>
      <c r="F43" s="51"/>
      <c r="G43" s="51"/>
      <c r="H43" s="51"/>
      <c r="I43" s="51"/>
      <c r="J43" s="51"/>
      <c r="K43" s="51"/>
      <c r="L43" s="51"/>
      <c r="M43" s="51"/>
      <c r="N43" s="51"/>
      <c r="O43" s="51"/>
      <c r="P43" s="51"/>
      <c r="Q43" s="51"/>
      <c r="R43" s="51"/>
      <c r="S43" s="51"/>
      <c r="T43" s="51"/>
      <c r="U43" s="51"/>
      <c r="V43" s="51"/>
      <c r="W43" s="51"/>
      <c r="X43" s="51"/>
      <c r="Y43" s="51"/>
      <c r="Z43" s="51"/>
      <c r="AA43" s="65"/>
    </row>
    <row r="44" spans="1:27" ht="15.75" customHeight="1" x14ac:dyDescent="0.25">
      <c r="A44" s="64"/>
      <c r="B44" s="274" t="s">
        <v>130</v>
      </c>
      <c r="C44" s="272" t="s">
        <v>158</v>
      </c>
      <c r="D44" s="272"/>
      <c r="E44" s="272"/>
      <c r="F44" s="272"/>
      <c r="G44" s="272"/>
      <c r="H44" s="272"/>
      <c r="I44" s="272"/>
      <c r="J44" s="272"/>
      <c r="K44" s="272"/>
      <c r="L44" s="272"/>
      <c r="M44" s="272"/>
      <c r="N44" s="272"/>
      <c r="O44" s="272"/>
      <c r="P44" s="272"/>
      <c r="Q44" s="272"/>
      <c r="R44" s="272"/>
      <c r="S44" s="272"/>
      <c r="T44" s="272"/>
      <c r="U44" s="272"/>
      <c r="V44" s="272"/>
      <c r="W44" s="272"/>
      <c r="X44" s="272"/>
      <c r="Y44" s="272"/>
      <c r="Z44" s="273"/>
      <c r="AA44" s="65"/>
    </row>
    <row r="45" spans="1:27" ht="32.25" thickBot="1" x14ac:dyDescent="0.3">
      <c r="A45" s="64"/>
      <c r="B45" s="275"/>
      <c r="C45" s="86" t="s">
        <v>131</v>
      </c>
      <c r="D45" s="81" t="s">
        <v>132</v>
      </c>
      <c r="E45" s="81" t="s">
        <v>133</v>
      </c>
      <c r="F45" s="81" t="s">
        <v>134</v>
      </c>
      <c r="G45" s="81" t="s">
        <v>135</v>
      </c>
      <c r="H45" s="81" t="s">
        <v>136</v>
      </c>
      <c r="I45" s="81" t="s">
        <v>137</v>
      </c>
      <c r="J45" s="81" t="s">
        <v>138</v>
      </c>
      <c r="K45" s="81" t="s">
        <v>139</v>
      </c>
      <c r="L45" s="81" t="s">
        <v>140</v>
      </c>
      <c r="M45" s="81" t="s">
        <v>141</v>
      </c>
      <c r="N45" s="81" t="s">
        <v>142</v>
      </c>
      <c r="O45" s="81" t="s">
        <v>143</v>
      </c>
      <c r="P45" s="81" t="s">
        <v>144</v>
      </c>
      <c r="Q45" s="81" t="s">
        <v>145</v>
      </c>
      <c r="R45" s="81" t="s">
        <v>146</v>
      </c>
      <c r="S45" s="81" t="s">
        <v>147</v>
      </c>
      <c r="T45" s="81" t="s">
        <v>148</v>
      </c>
      <c r="U45" s="81" t="s">
        <v>149</v>
      </c>
      <c r="V45" s="81" t="s">
        <v>150</v>
      </c>
      <c r="W45" s="81" t="s">
        <v>151</v>
      </c>
      <c r="X45" s="81" t="s">
        <v>152</v>
      </c>
      <c r="Y45" s="81" t="s">
        <v>153</v>
      </c>
      <c r="Z45" s="82" t="s">
        <v>154</v>
      </c>
      <c r="AA45" s="65"/>
    </row>
    <row r="46" spans="1:27" ht="16.5" x14ac:dyDescent="0.25">
      <c r="A46" s="64"/>
      <c r="B46" s="87">
        <v>1</v>
      </c>
      <c r="C46" s="94">
        <v>4768.8600000000006</v>
      </c>
      <c r="D46" s="90">
        <v>4703.55</v>
      </c>
      <c r="E46" s="90">
        <v>4673.92</v>
      </c>
      <c r="F46" s="90">
        <v>4602.8900000000003</v>
      </c>
      <c r="G46" s="90">
        <v>4599.4800000000005</v>
      </c>
      <c r="H46" s="90">
        <v>4661.1200000000008</v>
      </c>
      <c r="I46" s="90">
        <v>4709.63</v>
      </c>
      <c r="J46" s="90">
        <v>4795.8500000000004</v>
      </c>
      <c r="K46" s="90">
        <v>4936.82</v>
      </c>
      <c r="L46" s="90">
        <v>5042.88</v>
      </c>
      <c r="M46" s="90">
        <v>5041.2800000000007</v>
      </c>
      <c r="N46" s="90">
        <v>5022.75</v>
      </c>
      <c r="O46" s="90">
        <v>4999.46</v>
      </c>
      <c r="P46" s="90">
        <v>4994.5200000000004</v>
      </c>
      <c r="Q46" s="90">
        <v>4965.13</v>
      </c>
      <c r="R46" s="90">
        <v>4942.7300000000005</v>
      </c>
      <c r="S46" s="90">
        <v>4941.9500000000007</v>
      </c>
      <c r="T46" s="90">
        <v>4945.38</v>
      </c>
      <c r="U46" s="90">
        <v>5016.29</v>
      </c>
      <c r="V46" s="90">
        <v>5041.82</v>
      </c>
      <c r="W46" s="90">
        <v>4998.92</v>
      </c>
      <c r="X46" s="90">
        <v>4948.5300000000007</v>
      </c>
      <c r="Y46" s="90">
        <v>4916.6000000000004</v>
      </c>
      <c r="Z46" s="91">
        <v>4779.79</v>
      </c>
      <c r="AA46" s="65"/>
    </row>
    <row r="47" spans="1:27" ht="16.5" x14ac:dyDescent="0.25">
      <c r="A47" s="64"/>
      <c r="B47" s="88">
        <v>2</v>
      </c>
      <c r="C47" s="95">
        <v>4572.79</v>
      </c>
      <c r="D47" s="56">
        <v>4457.1200000000008</v>
      </c>
      <c r="E47" s="56">
        <v>4405.7700000000004</v>
      </c>
      <c r="F47" s="56">
        <v>4419.6500000000005</v>
      </c>
      <c r="G47" s="56">
        <v>4468.18</v>
      </c>
      <c r="H47" s="56">
        <v>4597.92</v>
      </c>
      <c r="I47" s="56">
        <v>4710.41</v>
      </c>
      <c r="J47" s="56">
        <v>4804.3500000000004</v>
      </c>
      <c r="K47" s="56">
        <v>4880</v>
      </c>
      <c r="L47" s="56">
        <v>4871.49</v>
      </c>
      <c r="M47" s="56">
        <v>4848.8100000000004</v>
      </c>
      <c r="N47" s="56">
        <v>4869.1100000000006</v>
      </c>
      <c r="O47" s="56">
        <v>4879.91</v>
      </c>
      <c r="P47" s="56">
        <v>4878.1100000000006</v>
      </c>
      <c r="Q47" s="56">
        <v>4848.51</v>
      </c>
      <c r="R47" s="56">
        <v>4821.6000000000004</v>
      </c>
      <c r="S47" s="56">
        <v>4812.3700000000008</v>
      </c>
      <c r="T47" s="56">
        <v>4809.01</v>
      </c>
      <c r="U47" s="56">
        <v>4815.05</v>
      </c>
      <c r="V47" s="56">
        <v>4812.01</v>
      </c>
      <c r="W47" s="56">
        <v>4800.16</v>
      </c>
      <c r="X47" s="56">
        <v>4834.7800000000007</v>
      </c>
      <c r="Y47" s="56">
        <v>4734.8900000000003</v>
      </c>
      <c r="Z47" s="76">
        <v>4539.07</v>
      </c>
      <c r="AA47" s="65"/>
    </row>
    <row r="48" spans="1:27" ht="16.5" x14ac:dyDescent="0.25">
      <c r="A48" s="64"/>
      <c r="B48" s="88">
        <v>3</v>
      </c>
      <c r="C48" s="95">
        <v>4471.17</v>
      </c>
      <c r="D48" s="56">
        <v>4375.1400000000003</v>
      </c>
      <c r="E48" s="56">
        <v>4387.75</v>
      </c>
      <c r="F48" s="56">
        <v>4405.5600000000004</v>
      </c>
      <c r="G48" s="56">
        <v>4448.04</v>
      </c>
      <c r="H48" s="56">
        <v>4562.3900000000003</v>
      </c>
      <c r="I48" s="56">
        <v>4677.84</v>
      </c>
      <c r="J48" s="56">
        <v>4797.49</v>
      </c>
      <c r="K48" s="56">
        <v>4864.5</v>
      </c>
      <c r="L48" s="56">
        <v>4876.5</v>
      </c>
      <c r="M48" s="56">
        <v>4876.6500000000005</v>
      </c>
      <c r="N48" s="56">
        <v>4872.5200000000004</v>
      </c>
      <c r="O48" s="56">
        <v>4869.68</v>
      </c>
      <c r="P48" s="56">
        <v>4871.9500000000007</v>
      </c>
      <c r="Q48" s="56">
        <v>4866.4000000000005</v>
      </c>
      <c r="R48" s="56">
        <v>4864.4800000000005</v>
      </c>
      <c r="S48" s="56">
        <v>4886.0600000000004</v>
      </c>
      <c r="T48" s="56">
        <v>4881.57</v>
      </c>
      <c r="U48" s="56">
        <v>4872.04</v>
      </c>
      <c r="V48" s="56">
        <v>4872.79</v>
      </c>
      <c r="W48" s="56">
        <v>4844</v>
      </c>
      <c r="X48" s="56">
        <v>4877.55</v>
      </c>
      <c r="Y48" s="56">
        <v>4736.25</v>
      </c>
      <c r="Z48" s="76">
        <v>4582.25</v>
      </c>
      <c r="AA48" s="65"/>
    </row>
    <row r="49" spans="1:27" ht="16.5" x14ac:dyDescent="0.25">
      <c r="A49" s="64"/>
      <c r="B49" s="88">
        <v>4</v>
      </c>
      <c r="C49" s="95">
        <v>4428.24</v>
      </c>
      <c r="D49" s="56">
        <v>4353.08</v>
      </c>
      <c r="E49" s="56">
        <v>4321.87</v>
      </c>
      <c r="F49" s="56">
        <v>4324.46</v>
      </c>
      <c r="G49" s="56">
        <v>4394.4500000000007</v>
      </c>
      <c r="H49" s="56">
        <v>4473.6200000000008</v>
      </c>
      <c r="I49" s="56">
        <v>4634.5200000000004</v>
      </c>
      <c r="J49" s="56">
        <v>4767.7700000000004</v>
      </c>
      <c r="K49" s="56">
        <v>4791</v>
      </c>
      <c r="L49" s="56">
        <v>4814.3500000000004</v>
      </c>
      <c r="M49" s="56">
        <v>4815.8500000000004</v>
      </c>
      <c r="N49" s="56">
        <v>4825.67</v>
      </c>
      <c r="O49" s="56">
        <v>4825.51</v>
      </c>
      <c r="P49" s="56">
        <v>4826.1100000000006</v>
      </c>
      <c r="Q49" s="56">
        <v>4823.47</v>
      </c>
      <c r="R49" s="56">
        <v>4818.2300000000005</v>
      </c>
      <c r="S49" s="56">
        <v>4816.2000000000007</v>
      </c>
      <c r="T49" s="56">
        <v>4807.42</v>
      </c>
      <c r="U49" s="56">
        <v>4799.4500000000007</v>
      </c>
      <c r="V49" s="56">
        <v>4813.2700000000004</v>
      </c>
      <c r="W49" s="56">
        <v>4806.42</v>
      </c>
      <c r="X49" s="56">
        <v>4838.1500000000005</v>
      </c>
      <c r="Y49" s="56">
        <v>4727.96</v>
      </c>
      <c r="Z49" s="76">
        <v>4606.49</v>
      </c>
      <c r="AA49" s="65"/>
    </row>
    <row r="50" spans="1:27" ht="16.5" x14ac:dyDescent="0.25">
      <c r="A50" s="64"/>
      <c r="B50" s="88">
        <v>5</v>
      </c>
      <c r="C50" s="95">
        <v>4616.8600000000006</v>
      </c>
      <c r="D50" s="56">
        <v>4480.6100000000006</v>
      </c>
      <c r="E50" s="56">
        <v>4434.3100000000004</v>
      </c>
      <c r="F50" s="56">
        <v>4427.91</v>
      </c>
      <c r="G50" s="56">
        <v>4497.38</v>
      </c>
      <c r="H50" s="56">
        <v>4637.71</v>
      </c>
      <c r="I50" s="56">
        <v>4679.88</v>
      </c>
      <c r="J50" s="56">
        <v>4797.5300000000007</v>
      </c>
      <c r="K50" s="56">
        <v>4864.1500000000005</v>
      </c>
      <c r="L50" s="56">
        <v>4869.57</v>
      </c>
      <c r="M50" s="56">
        <v>4865.2000000000007</v>
      </c>
      <c r="N50" s="56">
        <v>4894.3500000000004</v>
      </c>
      <c r="O50" s="56">
        <v>4880.66</v>
      </c>
      <c r="P50" s="56">
        <v>4886.24</v>
      </c>
      <c r="Q50" s="56">
        <v>4877.91</v>
      </c>
      <c r="R50" s="56">
        <v>4864.7000000000007</v>
      </c>
      <c r="S50" s="56">
        <v>4863.8</v>
      </c>
      <c r="T50" s="56">
        <v>4861.1100000000006</v>
      </c>
      <c r="U50" s="56">
        <v>4869.71</v>
      </c>
      <c r="V50" s="56">
        <v>4862.22</v>
      </c>
      <c r="W50" s="56">
        <v>4856.29</v>
      </c>
      <c r="X50" s="56">
        <v>4911.54</v>
      </c>
      <c r="Y50" s="56">
        <v>4783.8700000000008</v>
      </c>
      <c r="Z50" s="76">
        <v>4677.82</v>
      </c>
      <c r="AA50" s="65"/>
    </row>
    <row r="51" spans="1:27" ht="16.5" x14ac:dyDescent="0.25">
      <c r="A51" s="64"/>
      <c r="B51" s="88">
        <v>6</v>
      </c>
      <c r="C51" s="95">
        <v>4672.4000000000005</v>
      </c>
      <c r="D51" s="56">
        <v>4647.63</v>
      </c>
      <c r="E51" s="56">
        <v>4589.8600000000006</v>
      </c>
      <c r="F51" s="56">
        <v>4477.49</v>
      </c>
      <c r="G51" s="56">
        <v>4492.0600000000004</v>
      </c>
      <c r="H51" s="56">
        <v>4614.47</v>
      </c>
      <c r="I51" s="56">
        <v>4663.01</v>
      </c>
      <c r="J51" s="56">
        <v>4714.7700000000004</v>
      </c>
      <c r="K51" s="56">
        <v>4886.2700000000004</v>
      </c>
      <c r="L51" s="56">
        <v>4917.41</v>
      </c>
      <c r="M51" s="56">
        <v>4937.1200000000008</v>
      </c>
      <c r="N51" s="56">
        <v>4926.3700000000008</v>
      </c>
      <c r="O51" s="56">
        <v>4907.3100000000004</v>
      </c>
      <c r="P51" s="56">
        <v>4903.7300000000005</v>
      </c>
      <c r="Q51" s="56">
        <v>4899.2000000000007</v>
      </c>
      <c r="R51" s="56">
        <v>4897.99</v>
      </c>
      <c r="S51" s="56">
        <v>4893.7000000000007</v>
      </c>
      <c r="T51" s="56">
        <v>4885.6500000000005</v>
      </c>
      <c r="U51" s="56">
        <v>4891.68</v>
      </c>
      <c r="V51" s="56">
        <v>4904.8600000000006</v>
      </c>
      <c r="W51" s="56">
        <v>4896.76</v>
      </c>
      <c r="X51" s="56">
        <v>4918.9000000000005</v>
      </c>
      <c r="Y51" s="56">
        <v>4830.3</v>
      </c>
      <c r="Z51" s="76">
        <v>4682.6500000000005</v>
      </c>
      <c r="AA51" s="65"/>
    </row>
    <row r="52" spans="1:27" ht="16.5" x14ac:dyDescent="0.25">
      <c r="A52" s="64"/>
      <c r="B52" s="88">
        <v>7</v>
      </c>
      <c r="C52" s="95">
        <v>4633.1900000000005</v>
      </c>
      <c r="D52" s="56">
        <v>4539.8500000000004</v>
      </c>
      <c r="E52" s="56">
        <v>4449.41</v>
      </c>
      <c r="F52" s="56">
        <v>4409.18</v>
      </c>
      <c r="G52" s="56">
        <v>4404.9500000000007</v>
      </c>
      <c r="H52" s="56">
        <v>4396.04</v>
      </c>
      <c r="I52" s="56">
        <v>4549.16</v>
      </c>
      <c r="J52" s="56">
        <v>4645.97</v>
      </c>
      <c r="K52" s="56">
        <v>4687.6200000000008</v>
      </c>
      <c r="L52" s="56">
        <v>4746.3</v>
      </c>
      <c r="M52" s="56">
        <v>4753.22</v>
      </c>
      <c r="N52" s="56">
        <v>4754.43</v>
      </c>
      <c r="O52" s="56">
        <v>4746.7300000000005</v>
      </c>
      <c r="P52" s="56">
        <v>4741.9000000000005</v>
      </c>
      <c r="Q52" s="56">
        <v>4739.22</v>
      </c>
      <c r="R52" s="56">
        <v>4740.8100000000004</v>
      </c>
      <c r="S52" s="56">
        <v>4740.2700000000004</v>
      </c>
      <c r="T52" s="56">
        <v>4736.8900000000003</v>
      </c>
      <c r="U52" s="56">
        <v>4758.33</v>
      </c>
      <c r="V52" s="56">
        <v>4783.13</v>
      </c>
      <c r="W52" s="56">
        <v>4804.66</v>
      </c>
      <c r="X52" s="56">
        <v>4785.34</v>
      </c>
      <c r="Y52" s="56">
        <v>4729.33</v>
      </c>
      <c r="Z52" s="76">
        <v>4636.04</v>
      </c>
      <c r="AA52" s="65"/>
    </row>
    <row r="53" spans="1:27" ht="16.5" x14ac:dyDescent="0.25">
      <c r="A53" s="64"/>
      <c r="B53" s="88">
        <v>8</v>
      </c>
      <c r="C53" s="95">
        <v>4651.5600000000004</v>
      </c>
      <c r="D53" s="56">
        <v>4609.58</v>
      </c>
      <c r="E53" s="56">
        <v>4511.51</v>
      </c>
      <c r="F53" s="56">
        <v>4402.7000000000007</v>
      </c>
      <c r="G53" s="56">
        <v>4404.1500000000005</v>
      </c>
      <c r="H53" s="56">
        <v>4434.2700000000004</v>
      </c>
      <c r="I53" s="56">
        <v>4630.96</v>
      </c>
      <c r="J53" s="56">
        <v>4677.74</v>
      </c>
      <c r="K53" s="56">
        <v>4781.13</v>
      </c>
      <c r="L53" s="56">
        <v>4847.34</v>
      </c>
      <c r="M53" s="56">
        <v>4852.47</v>
      </c>
      <c r="N53" s="56">
        <v>4849.6500000000005</v>
      </c>
      <c r="O53" s="56">
        <v>4837.8100000000004</v>
      </c>
      <c r="P53" s="56">
        <v>4835.83</v>
      </c>
      <c r="Q53" s="56">
        <v>4842.09</v>
      </c>
      <c r="R53" s="56">
        <v>4840.0200000000004</v>
      </c>
      <c r="S53" s="56">
        <v>4837.5200000000004</v>
      </c>
      <c r="T53" s="56">
        <v>4820.1200000000008</v>
      </c>
      <c r="U53" s="56">
        <v>4837.8100000000004</v>
      </c>
      <c r="V53" s="56">
        <v>4851.2300000000005</v>
      </c>
      <c r="W53" s="56">
        <v>4841.88</v>
      </c>
      <c r="X53" s="56">
        <v>4842.79</v>
      </c>
      <c r="Y53" s="56">
        <v>4768.55</v>
      </c>
      <c r="Z53" s="76">
        <v>4668.38</v>
      </c>
      <c r="AA53" s="65"/>
    </row>
    <row r="54" spans="1:27" ht="16.5" x14ac:dyDescent="0.25">
      <c r="A54" s="64"/>
      <c r="B54" s="88">
        <v>9</v>
      </c>
      <c r="C54" s="95">
        <v>4687.68</v>
      </c>
      <c r="D54" s="56">
        <v>4638.0200000000004</v>
      </c>
      <c r="E54" s="56">
        <v>4612.05</v>
      </c>
      <c r="F54" s="56">
        <v>4596.4000000000005</v>
      </c>
      <c r="G54" s="56">
        <v>4592.1400000000003</v>
      </c>
      <c r="H54" s="56">
        <v>4601.91</v>
      </c>
      <c r="I54" s="56">
        <v>4642.75</v>
      </c>
      <c r="J54" s="56">
        <v>4702.7000000000007</v>
      </c>
      <c r="K54" s="56">
        <v>4867.3500000000004</v>
      </c>
      <c r="L54" s="56">
        <v>4892.55</v>
      </c>
      <c r="M54" s="56">
        <v>4900.13</v>
      </c>
      <c r="N54" s="56">
        <v>4896.51</v>
      </c>
      <c r="O54" s="56">
        <v>4894.1000000000004</v>
      </c>
      <c r="P54" s="56">
        <v>4892.46</v>
      </c>
      <c r="Q54" s="56">
        <v>4892.2700000000004</v>
      </c>
      <c r="R54" s="56">
        <v>4892.3700000000008</v>
      </c>
      <c r="S54" s="56">
        <v>4881.0300000000007</v>
      </c>
      <c r="T54" s="56">
        <v>4873</v>
      </c>
      <c r="U54" s="56">
        <v>4884.43</v>
      </c>
      <c r="V54" s="56">
        <v>4896.96</v>
      </c>
      <c r="W54" s="56">
        <v>4900.99</v>
      </c>
      <c r="X54" s="56">
        <v>4869.9400000000005</v>
      </c>
      <c r="Y54" s="56">
        <v>4882.42</v>
      </c>
      <c r="Z54" s="76">
        <v>4741.4800000000005</v>
      </c>
      <c r="AA54" s="65"/>
    </row>
    <row r="55" spans="1:27" ht="16.5" x14ac:dyDescent="0.25">
      <c r="A55" s="64"/>
      <c r="B55" s="88">
        <v>10</v>
      </c>
      <c r="C55" s="95">
        <v>4707.13</v>
      </c>
      <c r="D55" s="56">
        <v>4622.8600000000006</v>
      </c>
      <c r="E55" s="56">
        <v>4592.0200000000004</v>
      </c>
      <c r="F55" s="56">
        <v>4564.82</v>
      </c>
      <c r="G55" s="56">
        <v>4602.33</v>
      </c>
      <c r="H55" s="56">
        <v>4660.88</v>
      </c>
      <c r="I55" s="56">
        <v>4774.08</v>
      </c>
      <c r="J55" s="56">
        <v>4847.4000000000005</v>
      </c>
      <c r="K55" s="56">
        <v>4892.6100000000006</v>
      </c>
      <c r="L55" s="56">
        <v>4885.63</v>
      </c>
      <c r="M55" s="56">
        <v>4881.1400000000003</v>
      </c>
      <c r="N55" s="56">
        <v>4909.58</v>
      </c>
      <c r="O55" s="56">
        <v>4905.3500000000004</v>
      </c>
      <c r="P55" s="56">
        <v>4905.4400000000005</v>
      </c>
      <c r="Q55" s="56">
        <v>4896.43</v>
      </c>
      <c r="R55" s="56">
        <v>4892.4000000000005</v>
      </c>
      <c r="S55" s="56">
        <v>4885.33</v>
      </c>
      <c r="T55" s="56">
        <v>4882.1000000000004</v>
      </c>
      <c r="U55" s="56">
        <v>4880.6000000000004</v>
      </c>
      <c r="V55" s="56">
        <v>4874.9000000000005</v>
      </c>
      <c r="W55" s="56">
        <v>4854.66</v>
      </c>
      <c r="X55" s="56">
        <v>4848.96</v>
      </c>
      <c r="Y55" s="56">
        <v>4770.43</v>
      </c>
      <c r="Z55" s="76">
        <v>4658.17</v>
      </c>
      <c r="AA55" s="65"/>
    </row>
    <row r="56" spans="1:27" ht="16.5" x14ac:dyDescent="0.25">
      <c r="A56" s="64"/>
      <c r="B56" s="88">
        <v>11</v>
      </c>
      <c r="C56" s="95">
        <v>4418.96</v>
      </c>
      <c r="D56" s="56">
        <v>4325.8</v>
      </c>
      <c r="E56" s="56">
        <v>4308.04</v>
      </c>
      <c r="F56" s="56">
        <v>4290.1500000000005</v>
      </c>
      <c r="G56" s="56">
        <v>4320.3900000000003</v>
      </c>
      <c r="H56" s="56">
        <v>4429.51</v>
      </c>
      <c r="I56" s="56">
        <v>4597.08</v>
      </c>
      <c r="J56" s="56">
        <v>4661.54</v>
      </c>
      <c r="K56" s="56">
        <v>4667.29</v>
      </c>
      <c r="L56" s="56">
        <v>4685.08</v>
      </c>
      <c r="M56" s="56">
        <v>4680.2800000000007</v>
      </c>
      <c r="N56" s="56">
        <v>4699.82</v>
      </c>
      <c r="O56" s="56">
        <v>4703.17</v>
      </c>
      <c r="P56" s="56">
        <v>4699.7000000000007</v>
      </c>
      <c r="Q56" s="56">
        <v>4683.2300000000005</v>
      </c>
      <c r="R56" s="56">
        <v>4670.9500000000007</v>
      </c>
      <c r="S56" s="56">
        <v>4679.04</v>
      </c>
      <c r="T56" s="56">
        <v>4674.88</v>
      </c>
      <c r="U56" s="56">
        <v>4683.1100000000006</v>
      </c>
      <c r="V56" s="56">
        <v>4690.6000000000004</v>
      </c>
      <c r="W56" s="56">
        <v>4671.91</v>
      </c>
      <c r="X56" s="56">
        <v>4721.3100000000004</v>
      </c>
      <c r="Y56" s="56">
        <v>4707.4800000000005</v>
      </c>
      <c r="Z56" s="76">
        <v>4497.79</v>
      </c>
      <c r="AA56" s="65"/>
    </row>
    <row r="57" spans="1:27" ht="16.5" x14ac:dyDescent="0.25">
      <c r="A57" s="64"/>
      <c r="B57" s="88">
        <v>12</v>
      </c>
      <c r="C57" s="95">
        <v>4424.6000000000004</v>
      </c>
      <c r="D57" s="56">
        <v>4326.3500000000004</v>
      </c>
      <c r="E57" s="56">
        <v>4288.4500000000007</v>
      </c>
      <c r="F57" s="56">
        <v>4266.0700000000006</v>
      </c>
      <c r="G57" s="56">
        <v>4350.1100000000006</v>
      </c>
      <c r="H57" s="56">
        <v>4484.42</v>
      </c>
      <c r="I57" s="56">
        <v>4653.54</v>
      </c>
      <c r="J57" s="56">
        <v>4739.2700000000004</v>
      </c>
      <c r="K57" s="56">
        <v>4800.1500000000005</v>
      </c>
      <c r="L57" s="56">
        <v>4841.1000000000004</v>
      </c>
      <c r="M57" s="56">
        <v>4830.43</v>
      </c>
      <c r="N57" s="56">
        <v>4844.0300000000007</v>
      </c>
      <c r="O57" s="56">
        <v>4841.84</v>
      </c>
      <c r="P57" s="56">
        <v>4842.21</v>
      </c>
      <c r="Q57" s="56">
        <v>4812.55</v>
      </c>
      <c r="R57" s="56">
        <v>4756.9400000000005</v>
      </c>
      <c r="S57" s="56">
        <v>4769.3600000000006</v>
      </c>
      <c r="T57" s="56">
        <v>4766.8600000000006</v>
      </c>
      <c r="U57" s="56">
        <v>4776.5200000000004</v>
      </c>
      <c r="V57" s="56">
        <v>4760.66</v>
      </c>
      <c r="W57" s="56">
        <v>4767.04</v>
      </c>
      <c r="X57" s="56">
        <v>4795.8500000000004</v>
      </c>
      <c r="Y57" s="56">
        <v>4760.1000000000004</v>
      </c>
      <c r="Z57" s="76">
        <v>4647.07</v>
      </c>
      <c r="AA57" s="65"/>
    </row>
    <row r="58" spans="1:27" ht="16.5" x14ac:dyDescent="0.25">
      <c r="A58" s="64"/>
      <c r="B58" s="88">
        <v>13</v>
      </c>
      <c r="C58" s="95">
        <v>4634.8</v>
      </c>
      <c r="D58" s="56">
        <v>4455.99</v>
      </c>
      <c r="E58" s="56">
        <v>4346.34</v>
      </c>
      <c r="F58" s="56">
        <v>4328.34</v>
      </c>
      <c r="G58" s="56">
        <v>4335.6900000000005</v>
      </c>
      <c r="H58" s="56">
        <v>4371.25</v>
      </c>
      <c r="I58" s="56">
        <v>4556.32</v>
      </c>
      <c r="J58" s="56">
        <v>4659.1900000000005</v>
      </c>
      <c r="K58" s="56">
        <v>4753.32</v>
      </c>
      <c r="L58" s="56">
        <v>4847.79</v>
      </c>
      <c r="M58" s="56">
        <v>4848.99</v>
      </c>
      <c r="N58" s="56">
        <v>4847.9800000000005</v>
      </c>
      <c r="O58" s="56">
        <v>4829.6500000000005</v>
      </c>
      <c r="P58" s="56">
        <v>4820.22</v>
      </c>
      <c r="Q58" s="56">
        <v>4838.76</v>
      </c>
      <c r="R58" s="56">
        <v>4824.9800000000005</v>
      </c>
      <c r="S58" s="56">
        <v>4795.96</v>
      </c>
      <c r="T58" s="56">
        <v>4772.74</v>
      </c>
      <c r="U58" s="56">
        <v>4769.04</v>
      </c>
      <c r="V58" s="56">
        <v>4783.66</v>
      </c>
      <c r="W58" s="56">
        <v>4779.49</v>
      </c>
      <c r="X58" s="56">
        <v>4803.54</v>
      </c>
      <c r="Y58" s="56">
        <v>4724.84</v>
      </c>
      <c r="Z58" s="76">
        <v>4637.79</v>
      </c>
      <c r="AA58" s="65"/>
    </row>
    <row r="59" spans="1:27" ht="16.5" x14ac:dyDescent="0.25">
      <c r="A59" s="64"/>
      <c r="B59" s="88">
        <v>14</v>
      </c>
      <c r="C59" s="95">
        <v>4523.51</v>
      </c>
      <c r="D59" s="56">
        <v>4374.5600000000004</v>
      </c>
      <c r="E59" s="56">
        <v>4318.1100000000006</v>
      </c>
      <c r="F59" s="56">
        <v>4303.1900000000005</v>
      </c>
      <c r="G59" s="56">
        <v>4303.08</v>
      </c>
      <c r="H59" s="56">
        <v>4262.68</v>
      </c>
      <c r="I59" s="56">
        <v>4274.4000000000005</v>
      </c>
      <c r="J59" s="56">
        <v>4450.97</v>
      </c>
      <c r="K59" s="56">
        <v>4629.33</v>
      </c>
      <c r="L59" s="56">
        <v>4664.42</v>
      </c>
      <c r="M59" s="56">
        <v>4672.96</v>
      </c>
      <c r="N59" s="56">
        <v>4675.8900000000003</v>
      </c>
      <c r="O59" s="56">
        <v>4668.29</v>
      </c>
      <c r="P59" s="56">
        <v>4667.32</v>
      </c>
      <c r="Q59" s="56">
        <v>4664.43</v>
      </c>
      <c r="R59" s="56">
        <v>4669.8500000000004</v>
      </c>
      <c r="S59" s="56">
        <v>4667.29</v>
      </c>
      <c r="T59" s="56">
        <v>4655.25</v>
      </c>
      <c r="U59" s="56">
        <v>4676.09</v>
      </c>
      <c r="V59" s="56">
        <v>4706.84</v>
      </c>
      <c r="W59" s="56">
        <v>4694.2700000000004</v>
      </c>
      <c r="X59" s="56">
        <v>4693.09</v>
      </c>
      <c r="Y59" s="56">
        <v>4668.4800000000005</v>
      </c>
      <c r="Z59" s="76">
        <v>4597.6100000000006</v>
      </c>
      <c r="AA59" s="65"/>
    </row>
    <row r="60" spans="1:27" ht="16.5" x14ac:dyDescent="0.25">
      <c r="A60" s="64"/>
      <c r="B60" s="88">
        <v>15</v>
      </c>
      <c r="C60" s="95">
        <v>4474.6000000000004</v>
      </c>
      <c r="D60" s="56">
        <v>4323.0300000000007</v>
      </c>
      <c r="E60" s="56">
        <v>4288.3100000000004</v>
      </c>
      <c r="F60" s="56">
        <v>4280.63</v>
      </c>
      <c r="G60" s="56">
        <v>4337.58</v>
      </c>
      <c r="H60" s="56">
        <v>4438.2000000000007</v>
      </c>
      <c r="I60" s="56">
        <v>4650.26</v>
      </c>
      <c r="J60" s="56">
        <v>4711.79</v>
      </c>
      <c r="K60" s="56">
        <v>4868.7300000000005</v>
      </c>
      <c r="L60" s="56">
        <v>4883.68</v>
      </c>
      <c r="M60" s="56">
        <v>4867.24</v>
      </c>
      <c r="N60" s="56">
        <v>4880.5</v>
      </c>
      <c r="O60" s="56">
        <v>4872.83</v>
      </c>
      <c r="P60" s="56">
        <v>4883.7300000000005</v>
      </c>
      <c r="Q60" s="56">
        <v>4835.82</v>
      </c>
      <c r="R60" s="56">
        <v>4784.22</v>
      </c>
      <c r="S60" s="56">
        <v>4773.3700000000008</v>
      </c>
      <c r="T60" s="56">
        <v>4754.55</v>
      </c>
      <c r="U60" s="56">
        <v>4744.4400000000005</v>
      </c>
      <c r="V60" s="56">
        <v>4749.6000000000004</v>
      </c>
      <c r="W60" s="56">
        <v>4732.3600000000006</v>
      </c>
      <c r="X60" s="56">
        <v>4779.26</v>
      </c>
      <c r="Y60" s="56">
        <v>4684.7800000000007</v>
      </c>
      <c r="Z60" s="76">
        <v>4592.7000000000007</v>
      </c>
      <c r="AA60" s="65"/>
    </row>
    <row r="61" spans="1:27" ht="16.5" x14ac:dyDescent="0.25">
      <c r="A61" s="64"/>
      <c r="B61" s="88">
        <v>16</v>
      </c>
      <c r="C61" s="95">
        <v>4403.49</v>
      </c>
      <c r="D61" s="56">
        <v>4361.47</v>
      </c>
      <c r="E61" s="56">
        <v>4306.2700000000004</v>
      </c>
      <c r="F61" s="56">
        <v>4304.21</v>
      </c>
      <c r="G61" s="56">
        <v>4365.3700000000008</v>
      </c>
      <c r="H61" s="56">
        <v>4519.46</v>
      </c>
      <c r="I61" s="56">
        <v>4646.91</v>
      </c>
      <c r="J61" s="56">
        <v>4707.59</v>
      </c>
      <c r="K61" s="56">
        <v>4799.9800000000005</v>
      </c>
      <c r="L61" s="56">
        <v>4805.83</v>
      </c>
      <c r="M61" s="56">
        <v>4779.18</v>
      </c>
      <c r="N61" s="56">
        <v>4787.7700000000004</v>
      </c>
      <c r="O61" s="56">
        <v>4779.4800000000005</v>
      </c>
      <c r="P61" s="56">
        <v>4808.63</v>
      </c>
      <c r="Q61" s="56">
        <v>4787.0600000000004</v>
      </c>
      <c r="R61" s="56">
        <v>4738.8500000000004</v>
      </c>
      <c r="S61" s="56">
        <v>4703.6400000000003</v>
      </c>
      <c r="T61" s="56">
        <v>4693.76</v>
      </c>
      <c r="U61" s="56">
        <v>4694.8700000000008</v>
      </c>
      <c r="V61" s="56">
        <v>4699.91</v>
      </c>
      <c r="W61" s="56">
        <v>4694.3500000000004</v>
      </c>
      <c r="X61" s="56">
        <v>4759.17</v>
      </c>
      <c r="Y61" s="56">
        <v>4671.93</v>
      </c>
      <c r="Z61" s="76">
        <v>4511.13</v>
      </c>
      <c r="AA61" s="65"/>
    </row>
    <row r="62" spans="1:27" ht="16.5" x14ac:dyDescent="0.25">
      <c r="A62" s="64"/>
      <c r="B62" s="88">
        <v>17</v>
      </c>
      <c r="C62" s="95">
        <v>4357.4400000000005</v>
      </c>
      <c r="D62" s="56">
        <v>4296.83</v>
      </c>
      <c r="E62" s="56">
        <v>4268.2700000000004</v>
      </c>
      <c r="F62" s="56">
        <v>4248.3500000000004</v>
      </c>
      <c r="G62" s="56">
        <v>4291.55</v>
      </c>
      <c r="H62" s="56">
        <v>4406.96</v>
      </c>
      <c r="I62" s="56">
        <v>4645.3700000000008</v>
      </c>
      <c r="J62" s="56">
        <v>4705.75</v>
      </c>
      <c r="K62" s="56">
        <v>4741.18</v>
      </c>
      <c r="L62" s="56">
        <v>4801.49</v>
      </c>
      <c r="M62" s="56">
        <v>4760.1500000000005</v>
      </c>
      <c r="N62" s="56">
        <v>4810.4000000000005</v>
      </c>
      <c r="O62" s="56">
        <v>4797.9800000000005</v>
      </c>
      <c r="P62" s="56">
        <v>4803.96</v>
      </c>
      <c r="Q62" s="56">
        <v>4803.29</v>
      </c>
      <c r="R62" s="56">
        <v>4765.75</v>
      </c>
      <c r="S62" s="56">
        <v>4724.76</v>
      </c>
      <c r="T62" s="56">
        <v>4707.9800000000005</v>
      </c>
      <c r="U62" s="56">
        <v>4710.34</v>
      </c>
      <c r="V62" s="56">
        <v>4719.66</v>
      </c>
      <c r="W62" s="56">
        <v>4712.9400000000005</v>
      </c>
      <c r="X62" s="56">
        <v>4780.8700000000008</v>
      </c>
      <c r="Y62" s="56">
        <v>4682.84</v>
      </c>
      <c r="Z62" s="76">
        <v>4511.7300000000005</v>
      </c>
      <c r="AA62" s="65"/>
    </row>
    <row r="63" spans="1:27" ht="16.5" x14ac:dyDescent="0.25">
      <c r="A63" s="64"/>
      <c r="B63" s="88">
        <v>18</v>
      </c>
      <c r="C63" s="95">
        <v>4402.7700000000004</v>
      </c>
      <c r="D63" s="56">
        <v>4355.34</v>
      </c>
      <c r="E63" s="56">
        <v>4269.29</v>
      </c>
      <c r="F63" s="56">
        <v>4262.71</v>
      </c>
      <c r="G63" s="56">
        <v>4353.4800000000005</v>
      </c>
      <c r="H63" s="56">
        <v>4443.79</v>
      </c>
      <c r="I63" s="56">
        <v>4639.49</v>
      </c>
      <c r="J63" s="56">
        <v>4706.3600000000006</v>
      </c>
      <c r="K63" s="56">
        <v>4786.76</v>
      </c>
      <c r="L63" s="56">
        <v>4801.5200000000004</v>
      </c>
      <c r="M63" s="56">
        <v>4786.26</v>
      </c>
      <c r="N63" s="56">
        <v>4793.47</v>
      </c>
      <c r="O63" s="56">
        <v>4787.29</v>
      </c>
      <c r="P63" s="56">
        <v>4792.5300000000007</v>
      </c>
      <c r="Q63" s="56">
        <v>4787.5200000000004</v>
      </c>
      <c r="R63" s="56">
        <v>4770.5</v>
      </c>
      <c r="S63" s="56">
        <v>4778.54</v>
      </c>
      <c r="T63" s="56">
        <v>4780.4500000000007</v>
      </c>
      <c r="U63" s="56">
        <v>4788.18</v>
      </c>
      <c r="V63" s="56">
        <v>4822.3100000000004</v>
      </c>
      <c r="W63" s="56">
        <v>4796.08</v>
      </c>
      <c r="X63" s="56">
        <v>4832.83</v>
      </c>
      <c r="Y63" s="56">
        <v>4692.7300000000005</v>
      </c>
      <c r="Z63" s="76">
        <v>4583.93</v>
      </c>
      <c r="AA63" s="65"/>
    </row>
    <row r="64" spans="1:27" ht="16.5" x14ac:dyDescent="0.25">
      <c r="A64" s="64"/>
      <c r="B64" s="88">
        <v>19</v>
      </c>
      <c r="C64" s="95">
        <v>4394.54</v>
      </c>
      <c r="D64" s="56">
        <v>4277.8</v>
      </c>
      <c r="E64" s="56">
        <v>4235.3100000000004</v>
      </c>
      <c r="F64" s="56">
        <v>4226.9000000000005</v>
      </c>
      <c r="G64" s="56">
        <v>4248.8500000000004</v>
      </c>
      <c r="H64" s="56">
        <v>4520.97</v>
      </c>
      <c r="I64" s="56">
        <v>4652.66</v>
      </c>
      <c r="J64" s="56">
        <v>4808.9500000000007</v>
      </c>
      <c r="K64" s="56">
        <v>4889.47</v>
      </c>
      <c r="L64" s="56">
        <v>4921.46</v>
      </c>
      <c r="M64" s="56">
        <v>4903.0200000000004</v>
      </c>
      <c r="N64" s="56">
        <v>4920.7800000000007</v>
      </c>
      <c r="O64" s="56">
        <v>4913.5600000000004</v>
      </c>
      <c r="P64" s="56">
        <v>4916.25</v>
      </c>
      <c r="Q64" s="56">
        <v>4893.3700000000008</v>
      </c>
      <c r="R64" s="56">
        <v>4888.1100000000006</v>
      </c>
      <c r="S64" s="56">
        <v>4882.1500000000005</v>
      </c>
      <c r="T64" s="56">
        <v>4868.5</v>
      </c>
      <c r="U64" s="56">
        <v>4860.99</v>
      </c>
      <c r="V64" s="56">
        <v>4868.97</v>
      </c>
      <c r="W64" s="56">
        <v>4857.96</v>
      </c>
      <c r="X64" s="56">
        <v>4894.71</v>
      </c>
      <c r="Y64" s="56">
        <v>4769.8100000000004</v>
      </c>
      <c r="Z64" s="76">
        <v>4624.8900000000003</v>
      </c>
      <c r="AA64" s="65"/>
    </row>
    <row r="65" spans="1:27" ht="16.5" x14ac:dyDescent="0.25">
      <c r="A65" s="64"/>
      <c r="B65" s="88">
        <v>20</v>
      </c>
      <c r="C65" s="95">
        <v>4684.4800000000005</v>
      </c>
      <c r="D65" s="56">
        <v>4618.05</v>
      </c>
      <c r="E65" s="56">
        <v>4567.1200000000008</v>
      </c>
      <c r="F65" s="56">
        <v>4470.59</v>
      </c>
      <c r="G65" s="56">
        <v>4488.1400000000003</v>
      </c>
      <c r="H65" s="56">
        <v>4547.43</v>
      </c>
      <c r="I65" s="56">
        <v>4632.79</v>
      </c>
      <c r="J65" s="56">
        <v>4793.99</v>
      </c>
      <c r="K65" s="56">
        <v>4900.93</v>
      </c>
      <c r="L65" s="56">
        <v>4995.3100000000004</v>
      </c>
      <c r="M65" s="56">
        <v>4998.17</v>
      </c>
      <c r="N65" s="56">
        <v>4990.4800000000005</v>
      </c>
      <c r="O65" s="56">
        <v>4922.3900000000003</v>
      </c>
      <c r="P65" s="56">
        <v>4905.96</v>
      </c>
      <c r="Q65" s="56">
        <v>4903.16</v>
      </c>
      <c r="R65" s="56">
        <v>4874.29</v>
      </c>
      <c r="S65" s="56">
        <v>4863.7300000000005</v>
      </c>
      <c r="T65" s="56">
        <v>4848.8</v>
      </c>
      <c r="U65" s="56">
        <v>4853.04</v>
      </c>
      <c r="V65" s="56">
        <v>4881.84</v>
      </c>
      <c r="W65" s="56">
        <v>4876.05</v>
      </c>
      <c r="X65" s="56">
        <v>4882.1900000000005</v>
      </c>
      <c r="Y65" s="56">
        <v>4772.21</v>
      </c>
      <c r="Z65" s="76">
        <v>4606.9800000000005</v>
      </c>
      <c r="AA65" s="65"/>
    </row>
    <row r="66" spans="1:27" ht="16.5" x14ac:dyDescent="0.25">
      <c r="A66" s="64"/>
      <c r="B66" s="88">
        <v>21</v>
      </c>
      <c r="C66" s="95">
        <v>4606.6200000000008</v>
      </c>
      <c r="D66" s="56">
        <v>4515.17</v>
      </c>
      <c r="E66" s="56">
        <v>4413.4500000000007</v>
      </c>
      <c r="F66" s="56">
        <v>4352.1000000000004</v>
      </c>
      <c r="G66" s="56">
        <v>4360.2700000000004</v>
      </c>
      <c r="H66" s="56">
        <v>4353.8</v>
      </c>
      <c r="I66" s="56">
        <v>4446.22</v>
      </c>
      <c r="J66" s="56">
        <v>4629.91</v>
      </c>
      <c r="K66" s="56">
        <v>4759.63</v>
      </c>
      <c r="L66" s="56">
        <v>4837.4000000000005</v>
      </c>
      <c r="M66" s="56">
        <v>4856.4800000000005</v>
      </c>
      <c r="N66" s="56">
        <v>4862.3500000000004</v>
      </c>
      <c r="O66" s="56">
        <v>4855.99</v>
      </c>
      <c r="P66" s="56">
        <v>4842.9400000000005</v>
      </c>
      <c r="Q66" s="56">
        <v>4846.18</v>
      </c>
      <c r="R66" s="56">
        <v>4847.6100000000006</v>
      </c>
      <c r="S66" s="56">
        <v>4837.9400000000005</v>
      </c>
      <c r="T66" s="56">
        <v>4821.8900000000003</v>
      </c>
      <c r="U66" s="56">
        <v>4852.54</v>
      </c>
      <c r="V66" s="56">
        <v>4912.59</v>
      </c>
      <c r="W66" s="56">
        <v>4906.3600000000006</v>
      </c>
      <c r="X66" s="56">
        <v>4883.22</v>
      </c>
      <c r="Y66" s="56">
        <v>4797.1200000000008</v>
      </c>
      <c r="Z66" s="76">
        <v>4612.84</v>
      </c>
      <c r="AA66" s="65"/>
    </row>
    <row r="67" spans="1:27" ht="16.5" x14ac:dyDescent="0.25">
      <c r="A67" s="64"/>
      <c r="B67" s="88">
        <v>22</v>
      </c>
      <c r="C67" s="95">
        <v>4497.5200000000004</v>
      </c>
      <c r="D67" s="56">
        <v>4370.71</v>
      </c>
      <c r="E67" s="56">
        <v>4329.0300000000007</v>
      </c>
      <c r="F67" s="56">
        <v>4318.43</v>
      </c>
      <c r="G67" s="56">
        <v>4333.71</v>
      </c>
      <c r="H67" s="56">
        <v>4402.4800000000005</v>
      </c>
      <c r="I67" s="56">
        <v>4625.07</v>
      </c>
      <c r="J67" s="56">
        <v>4760.99</v>
      </c>
      <c r="K67" s="56">
        <v>4883.92</v>
      </c>
      <c r="L67" s="56">
        <v>4886.96</v>
      </c>
      <c r="M67" s="56">
        <v>4879.96</v>
      </c>
      <c r="N67" s="56">
        <v>4879.6200000000008</v>
      </c>
      <c r="O67" s="56">
        <v>4857.68</v>
      </c>
      <c r="P67" s="56">
        <v>4877.42</v>
      </c>
      <c r="Q67" s="56">
        <v>4855.3500000000004</v>
      </c>
      <c r="R67" s="56">
        <v>4842.01</v>
      </c>
      <c r="S67" s="56">
        <v>4832.2800000000007</v>
      </c>
      <c r="T67" s="56">
        <v>4871.93</v>
      </c>
      <c r="U67" s="56">
        <v>4870.0600000000004</v>
      </c>
      <c r="V67" s="56">
        <v>4850.04</v>
      </c>
      <c r="W67" s="56">
        <v>4850.5</v>
      </c>
      <c r="X67" s="56">
        <v>4891.3900000000003</v>
      </c>
      <c r="Y67" s="56">
        <v>4759.6200000000008</v>
      </c>
      <c r="Z67" s="76">
        <v>4596.59</v>
      </c>
      <c r="AA67" s="65"/>
    </row>
    <row r="68" spans="1:27" ht="16.5" x14ac:dyDescent="0.25">
      <c r="A68" s="64"/>
      <c r="B68" s="88">
        <v>23</v>
      </c>
      <c r="C68" s="95">
        <v>4492.96</v>
      </c>
      <c r="D68" s="56">
        <v>4356.8700000000008</v>
      </c>
      <c r="E68" s="56">
        <v>4296.25</v>
      </c>
      <c r="F68" s="56">
        <v>4285.8500000000004</v>
      </c>
      <c r="G68" s="56">
        <v>4419.3</v>
      </c>
      <c r="H68" s="56">
        <v>4574.3900000000003</v>
      </c>
      <c r="I68" s="56">
        <v>4641.88</v>
      </c>
      <c r="J68" s="56">
        <v>4747.1100000000006</v>
      </c>
      <c r="K68" s="56">
        <v>4848.2800000000007</v>
      </c>
      <c r="L68" s="56">
        <v>4869.66</v>
      </c>
      <c r="M68" s="56">
        <v>4791.17</v>
      </c>
      <c r="N68" s="56">
        <v>4856.43</v>
      </c>
      <c r="O68" s="56">
        <v>4857.4500000000007</v>
      </c>
      <c r="P68" s="56">
        <v>4864.9500000000007</v>
      </c>
      <c r="Q68" s="56">
        <v>4850.5600000000004</v>
      </c>
      <c r="R68" s="56">
        <v>4828.24</v>
      </c>
      <c r="S68" s="56">
        <v>4809.71</v>
      </c>
      <c r="T68" s="56">
        <v>4778.9400000000005</v>
      </c>
      <c r="U68" s="56">
        <v>4790.8</v>
      </c>
      <c r="V68" s="56">
        <v>4794.47</v>
      </c>
      <c r="W68" s="56">
        <v>4779.43</v>
      </c>
      <c r="X68" s="56">
        <v>4811.59</v>
      </c>
      <c r="Y68" s="56">
        <v>4681.0200000000004</v>
      </c>
      <c r="Z68" s="76">
        <v>4506.91</v>
      </c>
      <c r="AA68" s="65"/>
    </row>
    <row r="69" spans="1:27" ht="16.5" x14ac:dyDescent="0.25">
      <c r="A69" s="64"/>
      <c r="B69" s="88">
        <v>24</v>
      </c>
      <c r="C69" s="95">
        <v>4452.74</v>
      </c>
      <c r="D69" s="56">
        <v>4297.54</v>
      </c>
      <c r="E69" s="56">
        <v>4284.3600000000006</v>
      </c>
      <c r="F69" s="56">
        <v>4272.68</v>
      </c>
      <c r="G69" s="56">
        <v>4303.09</v>
      </c>
      <c r="H69" s="56">
        <v>4475.1100000000006</v>
      </c>
      <c r="I69" s="56">
        <v>4688.0300000000007</v>
      </c>
      <c r="J69" s="56">
        <v>4788.6200000000008</v>
      </c>
      <c r="K69" s="56">
        <v>4846.9400000000005</v>
      </c>
      <c r="L69" s="56">
        <v>4841.88</v>
      </c>
      <c r="M69" s="56">
        <v>4830.42</v>
      </c>
      <c r="N69" s="56">
        <v>4836.2000000000007</v>
      </c>
      <c r="O69" s="56">
        <v>4831.79</v>
      </c>
      <c r="P69" s="56">
        <v>4833.66</v>
      </c>
      <c r="Q69" s="56">
        <v>4841.3900000000003</v>
      </c>
      <c r="R69" s="56">
        <v>4834.17</v>
      </c>
      <c r="S69" s="56">
        <v>4824.1500000000005</v>
      </c>
      <c r="T69" s="56">
        <v>4802.63</v>
      </c>
      <c r="U69" s="56">
        <v>4817.13</v>
      </c>
      <c r="V69" s="56">
        <v>4819.2800000000007</v>
      </c>
      <c r="W69" s="56">
        <v>4786.9800000000005</v>
      </c>
      <c r="X69" s="56">
        <v>4793.75</v>
      </c>
      <c r="Y69" s="56">
        <v>4711.63</v>
      </c>
      <c r="Z69" s="76">
        <v>4473.1000000000004</v>
      </c>
      <c r="AA69" s="65"/>
    </row>
    <row r="70" spans="1:27" ht="16.5" x14ac:dyDescent="0.25">
      <c r="A70" s="64"/>
      <c r="B70" s="88">
        <v>25</v>
      </c>
      <c r="C70" s="95">
        <v>4328.17</v>
      </c>
      <c r="D70" s="56">
        <v>4258.3</v>
      </c>
      <c r="E70" s="56">
        <v>4236.5600000000004</v>
      </c>
      <c r="F70" s="56">
        <v>4231.79</v>
      </c>
      <c r="G70" s="56">
        <v>4244.1100000000006</v>
      </c>
      <c r="H70" s="56">
        <v>4374.66</v>
      </c>
      <c r="I70" s="56">
        <v>4668.63</v>
      </c>
      <c r="J70" s="56">
        <v>4727.6400000000003</v>
      </c>
      <c r="K70" s="56">
        <v>4856.63</v>
      </c>
      <c r="L70" s="56">
        <v>4821.2300000000005</v>
      </c>
      <c r="M70" s="56">
        <v>4850.4800000000005</v>
      </c>
      <c r="N70" s="56">
        <v>4858.7000000000007</v>
      </c>
      <c r="O70" s="56">
        <v>4849.6100000000006</v>
      </c>
      <c r="P70" s="56">
        <v>4814.3100000000004</v>
      </c>
      <c r="Q70" s="56">
        <v>4749</v>
      </c>
      <c r="R70" s="56">
        <v>4801.2300000000005</v>
      </c>
      <c r="S70" s="56">
        <v>4751.1500000000005</v>
      </c>
      <c r="T70" s="56">
        <v>4782.0300000000007</v>
      </c>
      <c r="U70" s="56">
        <v>4804.21</v>
      </c>
      <c r="V70" s="56">
        <v>4816.7000000000007</v>
      </c>
      <c r="W70" s="56">
        <v>4778.83</v>
      </c>
      <c r="X70" s="56">
        <v>4754.6100000000006</v>
      </c>
      <c r="Y70" s="56">
        <v>4693.68</v>
      </c>
      <c r="Z70" s="76">
        <v>4438.96</v>
      </c>
      <c r="AA70" s="65"/>
    </row>
    <row r="71" spans="1:27" ht="16.5" x14ac:dyDescent="0.25">
      <c r="A71" s="64"/>
      <c r="B71" s="88">
        <v>26</v>
      </c>
      <c r="C71" s="95">
        <v>4364.29</v>
      </c>
      <c r="D71" s="56">
        <v>4287.92</v>
      </c>
      <c r="E71" s="56">
        <v>4253.8500000000004</v>
      </c>
      <c r="F71" s="56">
        <v>4241.9800000000005</v>
      </c>
      <c r="G71" s="56">
        <v>4284.71</v>
      </c>
      <c r="H71" s="56">
        <v>4401.1200000000008</v>
      </c>
      <c r="I71" s="56">
        <v>4721.58</v>
      </c>
      <c r="J71" s="56">
        <v>4775.08</v>
      </c>
      <c r="K71" s="56">
        <v>4797.4400000000005</v>
      </c>
      <c r="L71" s="56">
        <v>4834.26</v>
      </c>
      <c r="M71" s="56">
        <v>4813.05</v>
      </c>
      <c r="N71" s="56">
        <v>4872.8</v>
      </c>
      <c r="O71" s="56">
        <v>4821.43</v>
      </c>
      <c r="P71" s="56">
        <v>4766.67</v>
      </c>
      <c r="Q71" s="56">
        <v>4768.43</v>
      </c>
      <c r="R71" s="56">
        <v>4803.7000000000007</v>
      </c>
      <c r="S71" s="56">
        <v>4786.21</v>
      </c>
      <c r="T71" s="56">
        <v>4787.82</v>
      </c>
      <c r="U71" s="56">
        <v>4833.9000000000005</v>
      </c>
      <c r="V71" s="56">
        <v>4890.6400000000003</v>
      </c>
      <c r="W71" s="56">
        <v>4782.21</v>
      </c>
      <c r="X71" s="56">
        <v>4803.8700000000008</v>
      </c>
      <c r="Y71" s="56">
        <v>4764.3</v>
      </c>
      <c r="Z71" s="76">
        <v>4626.01</v>
      </c>
      <c r="AA71" s="65"/>
    </row>
    <row r="72" spans="1:27" ht="16.5" x14ac:dyDescent="0.25">
      <c r="A72" s="64"/>
      <c r="B72" s="88">
        <v>27</v>
      </c>
      <c r="C72" s="95">
        <v>4592.17</v>
      </c>
      <c r="D72" s="56">
        <v>4416.21</v>
      </c>
      <c r="E72" s="56">
        <v>4332.0600000000004</v>
      </c>
      <c r="F72" s="56">
        <v>4311.4500000000007</v>
      </c>
      <c r="G72" s="56">
        <v>4311.0600000000004</v>
      </c>
      <c r="H72" s="56">
        <v>4304.8900000000003</v>
      </c>
      <c r="I72" s="56">
        <v>4593.83</v>
      </c>
      <c r="J72" s="56">
        <v>4729.08</v>
      </c>
      <c r="K72" s="56">
        <v>4887.7000000000007</v>
      </c>
      <c r="L72" s="56">
        <v>4916.04</v>
      </c>
      <c r="M72" s="56">
        <v>4915.1100000000006</v>
      </c>
      <c r="N72" s="56">
        <v>4913.08</v>
      </c>
      <c r="O72" s="56">
        <v>4907.9800000000005</v>
      </c>
      <c r="P72" s="56">
        <v>4903.66</v>
      </c>
      <c r="Q72" s="56">
        <v>4902.04</v>
      </c>
      <c r="R72" s="56">
        <v>4899.4000000000005</v>
      </c>
      <c r="S72" s="56">
        <v>4891.29</v>
      </c>
      <c r="T72" s="56">
        <v>4878.68</v>
      </c>
      <c r="U72" s="56">
        <v>4868.2300000000005</v>
      </c>
      <c r="V72" s="56">
        <v>4938.34</v>
      </c>
      <c r="W72" s="56">
        <v>4935.1900000000005</v>
      </c>
      <c r="X72" s="56">
        <v>4888.8700000000008</v>
      </c>
      <c r="Y72" s="56">
        <v>4746.1200000000008</v>
      </c>
      <c r="Z72" s="76">
        <v>4559.47</v>
      </c>
      <c r="AA72" s="65"/>
    </row>
    <row r="73" spans="1:27" ht="16.5" x14ac:dyDescent="0.25">
      <c r="A73" s="64"/>
      <c r="B73" s="88">
        <v>28</v>
      </c>
      <c r="C73" s="95">
        <v>4503.68</v>
      </c>
      <c r="D73" s="56">
        <v>4375.9400000000005</v>
      </c>
      <c r="E73" s="56">
        <v>4299.4000000000005</v>
      </c>
      <c r="F73" s="56">
        <v>4290.3500000000004</v>
      </c>
      <c r="G73" s="56">
        <v>4282.17</v>
      </c>
      <c r="H73" s="56">
        <v>4277.62</v>
      </c>
      <c r="I73" s="56">
        <v>4470.16</v>
      </c>
      <c r="J73" s="56">
        <v>4613.46</v>
      </c>
      <c r="K73" s="56">
        <v>4804.4500000000007</v>
      </c>
      <c r="L73" s="56">
        <v>4854.74</v>
      </c>
      <c r="M73" s="56">
        <v>4860.8100000000004</v>
      </c>
      <c r="N73" s="56">
        <v>4864.57</v>
      </c>
      <c r="O73" s="56">
        <v>4861.33</v>
      </c>
      <c r="P73" s="56">
        <v>4860.25</v>
      </c>
      <c r="Q73" s="56">
        <v>4861.09</v>
      </c>
      <c r="R73" s="56">
        <v>4861.4400000000005</v>
      </c>
      <c r="S73" s="56">
        <v>4860.51</v>
      </c>
      <c r="T73" s="56">
        <v>4856.34</v>
      </c>
      <c r="U73" s="56">
        <v>4864.6100000000006</v>
      </c>
      <c r="V73" s="56">
        <v>4916.4400000000005</v>
      </c>
      <c r="W73" s="56">
        <v>4905.54</v>
      </c>
      <c r="X73" s="56">
        <v>4861.49</v>
      </c>
      <c r="Y73" s="56">
        <v>4735</v>
      </c>
      <c r="Z73" s="76">
        <v>4553.7700000000004</v>
      </c>
      <c r="AA73" s="65"/>
    </row>
    <row r="74" spans="1:27" ht="16.5" x14ac:dyDescent="0.25">
      <c r="A74" s="64"/>
      <c r="B74" s="88">
        <v>29</v>
      </c>
      <c r="C74" s="95">
        <v>4396.34</v>
      </c>
      <c r="D74" s="56">
        <v>4313.8600000000006</v>
      </c>
      <c r="E74" s="56">
        <v>4262.13</v>
      </c>
      <c r="F74" s="56">
        <v>4252.2700000000004</v>
      </c>
      <c r="G74" s="56">
        <v>4285.83</v>
      </c>
      <c r="H74" s="56">
        <v>4341.91</v>
      </c>
      <c r="I74" s="56">
        <v>4683.5600000000004</v>
      </c>
      <c r="J74" s="56">
        <v>4802.1400000000003</v>
      </c>
      <c r="K74" s="56">
        <v>4848.1000000000004</v>
      </c>
      <c r="L74" s="56">
        <v>4849.13</v>
      </c>
      <c r="M74" s="56">
        <v>4845.08</v>
      </c>
      <c r="N74" s="56">
        <v>4853.88</v>
      </c>
      <c r="O74" s="56">
        <v>4848.33</v>
      </c>
      <c r="P74" s="56">
        <v>4838.2300000000005</v>
      </c>
      <c r="Q74" s="56">
        <v>4838.9800000000005</v>
      </c>
      <c r="R74" s="56">
        <v>4836.34</v>
      </c>
      <c r="S74" s="56">
        <v>4825.47</v>
      </c>
      <c r="T74" s="56">
        <v>4811.68</v>
      </c>
      <c r="U74" s="56">
        <v>4799.54</v>
      </c>
      <c r="V74" s="56">
        <v>4807.4000000000005</v>
      </c>
      <c r="W74" s="56">
        <v>4777.08</v>
      </c>
      <c r="X74" s="56">
        <v>4783.82</v>
      </c>
      <c r="Y74" s="56">
        <v>4642.1400000000003</v>
      </c>
      <c r="Z74" s="76">
        <v>4399.8500000000004</v>
      </c>
      <c r="AA74" s="65"/>
    </row>
    <row r="75" spans="1:27" ht="18" customHeight="1" x14ac:dyDescent="0.25">
      <c r="A75" s="64"/>
      <c r="B75" s="88">
        <v>30</v>
      </c>
      <c r="C75" s="95">
        <v>4361.54</v>
      </c>
      <c r="D75" s="56">
        <v>4285.2300000000005</v>
      </c>
      <c r="E75" s="56">
        <v>4281.38</v>
      </c>
      <c r="F75" s="56">
        <v>4279.3100000000004</v>
      </c>
      <c r="G75" s="56">
        <v>4314.62</v>
      </c>
      <c r="H75" s="56">
        <v>4460.59</v>
      </c>
      <c r="I75" s="56">
        <v>4704.1400000000003</v>
      </c>
      <c r="J75" s="56">
        <v>4833.67</v>
      </c>
      <c r="K75" s="56">
        <v>4888.9400000000005</v>
      </c>
      <c r="L75" s="56">
        <v>4886.88</v>
      </c>
      <c r="M75" s="56">
        <v>4886.76</v>
      </c>
      <c r="N75" s="56">
        <v>4888.6900000000005</v>
      </c>
      <c r="O75" s="56">
        <v>4889.71</v>
      </c>
      <c r="P75" s="56">
        <v>4889.25</v>
      </c>
      <c r="Q75" s="56">
        <v>4887.6400000000003</v>
      </c>
      <c r="R75" s="56">
        <v>4875.43</v>
      </c>
      <c r="S75" s="56">
        <v>4867.6500000000005</v>
      </c>
      <c r="T75" s="56">
        <v>4852.4000000000005</v>
      </c>
      <c r="U75" s="56">
        <v>4865.05</v>
      </c>
      <c r="V75" s="56">
        <v>4856.7800000000007</v>
      </c>
      <c r="W75" s="56">
        <v>4832.6400000000003</v>
      </c>
      <c r="X75" s="56">
        <v>4840.47</v>
      </c>
      <c r="Y75" s="56">
        <v>4704.7700000000004</v>
      </c>
      <c r="Z75" s="76">
        <v>4516.84</v>
      </c>
      <c r="AA75" s="65"/>
    </row>
    <row r="76" spans="1:27" ht="18" customHeight="1" thickBot="1" x14ac:dyDescent="0.3">
      <c r="A76" s="64"/>
      <c r="B76" s="89">
        <v>31</v>
      </c>
      <c r="C76" s="96">
        <v>4316.8</v>
      </c>
      <c r="D76" s="77">
        <v>4237.5700000000006</v>
      </c>
      <c r="E76" s="77">
        <v>4224.0700000000006</v>
      </c>
      <c r="F76" s="77">
        <v>4223.1900000000005</v>
      </c>
      <c r="G76" s="77">
        <v>4231.67</v>
      </c>
      <c r="H76" s="77">
        <v>4348.66</v>
      </c>
      <c r="I76" s="77">
        <v>4657.9400000000005</v>
      </c>
      <c r="J76" s="77">
        <v>4805.32</v>
      </c>
      <c r="K76" s="77">
        <v>4915.29</v>
      </c>
      <c r="L76" s="77">
        <v>4919.1400000000003</v>
      </c>
      <c r="M76" s="77">
        <v>4921.83</v>
      </c>
      <c r="N76" s="77">
        <v>4925.7300000000005</v>
      </c>
      <c r="O76" s="77">
        <v>4928.07</v>
      </c>
      <c r="P76" s="77">
        <v>4929.16</v>
      </c>
      <c r="Q76" s="77">
        <v>4931.83</v>
      </c>
      <c r="R76" s="77">
        <v>4931.05</v>
      </c>
      <c r="S76" s="77">
        <v>4928.3700000000008</v>
      </c>
      <c r="T76" s="77">
        <v>4919.92</v>
      </c>
      <c r="U76" s="77">
        <v>4911.6100000000006</v>
      </c>
      <c r="V76" s="77">
        <v>4910.79</v>
      </c>
      <c r="W76" s="77">
        <v>4900.32</v>
      </c>
      <c r="X76" s="77">
        <v>4906.9500000000007</v>
      </c>
      <c r="Y76" s="77">
        <v>4763.8700000000008</v>
      </c>
      <c r="Z76" s="78">
        <v>4596.1500000000005</v>
      </c>
      <c r="AA76" s="65"/>
    </row>
    <row r="77" spans="1:27" ht="18" customHeight="1" thickBot="1" x14ac:dyDescent="0.3">
      <c r="A77" s="64"/>
      <c r="B77" s="51"/>
      <c r="C77" s="51"/>
      <c r="D77" s="51"/>
      <c r="E77" s="51"/>
      <c r="F77" s="51"/>
      <c r="G77" s="51"/>
      <c r="H77" s="51"/>
      <c r="I77" s="51"/>
      <c r="J77" s="51"/>
      <c r="K77" s="51"/>
      <c r="L77" s="51"/>
      <c r="M77" s="51"/>
      <c r="N77" s="51"/>
      <c r="O77" s="51"/>
      <c r="P77" s="51"/>
      <c r="Q77" s="51"/>
      <c r="R77" s="51"/>
      <c r="S77" s="51"/>
      <c r="T77" s="51"/>
      <c r="U77" s="51"/>
      <c r="V77" s="51"/>
      <c r="W77" s="51"/>
      <c r="X77" s="51"/>
      <c r="Y77" s="51"/>
      <c r="Z77" s="51"/>
      <c r="AA77" s="65"/>
    </row>
    <row r="78" spans="1:27" ht="15.75" customHeight="1" x14ac:dyDescent="0.25">
      <c r="A78" s="64"/>
      <c r="B78" s="274" t="s">
        <v>130</v>
      </c>
      <c r="C78" s="272" t="s">
        <v>159</v>
      </c>
      <c r="D78" s="272"/>
      <c r="E78" s="272"/>
      <c r="F78" s="272"/>
      <c r="G78" s="272"/>
      <c r="H78" s="272"/>
      <c r="I78" s="272"/>
      <c r="J78" s="272"/>
      <c r="K78" s="272"/>
      <c r="L78" s="272"/>
      <c r="M78" s="272"/>
      <c r="N78" s="272"/>
      <c r="O78" s="272"/>
      <c r="P78" s="272"/>
      <c r="Q78" s="272"/>
      <c r="R78" s="272"/>
      <c r="S78" s="272"/>
      <c r="T78" s="272"/>
      <c r="U78" s="272"/>
      <c r="V78" s="272"/>
      <c r="W78" s="272"/>
      <c r="X78" s="272"/>
      <c r="Y78" s="272"/>
      <c r="Z78" s="273"/>
      <c r="AA78" s="65"/>
    </row>
    <row r="79" spans="1:27" ht="32.25" thickBot="1" x14ac:dyDescent="0.3">
      <c r="A79" s="64"/>
      <c r="B79" s="275"/>
      <c r="C79" s="86" t="s">
        <v>131</v>
      </c>
      <c r="D79" s="81" t="s">
        <v>132</v>
      </c>
      <c r="E79" s="81" t="s">
        <v>133</v>
      </c>
      <c r="F79" s="81" t="s">
        <v>134</v>
      </c>
      <c r="G79" s="81" t="s">
        <v>135</v>
      </c>
      <c r="H79" s="81" t="s">
        <v>136</v>
      </c>
      <c r="I79" s="81" t="s">
        <v>137</v>
      </c>
      <c r="J79" s="81" t="s">
        <v>138</v>
      </c>
      <c r="K79" s="81" t="s">
        <v>139</v>
      </c>
      <c r="L79" s="81" t="s">
        <v>140</v>
      </c>
      <c r="M79" s="81" t="s">
        <v>141</v>
      </c>
      <c r="N79" s="81" t="s">
        <v>142</v>
      </c>
      <c r="O79" s="81" t="s">
        <v>143</v>
      </c>
      <c r="P79" s="81" t="s">
        <v>144</v>
      </c>
      <c r="Q79" s="81" t="s">
        <v>145</v>
      </c>
      <c r="R79" s="81" t="s">
        <v>146</v>
      </c>
      <c r="S79" s="81" t="s">
        <v>147</v>
      </c>
      <c r="T79" s="81" t="s">
        <v>148</v>
      </c>
      <c r="U79" s="81" t="s">
        <v>149</v>
      </c>
      <c r="V79" s="81" t="s">
        <v>150</v>
      </c>
      <c r="W79" s="81" t="s">
        <v>151</v>
      </c>
      <c r="X79" s="81" t="s">
        <v>152</v>
      </c>
      <c r="Y79" s="81" t="s">
        <v>153</v>
      </c>
      <c r="Z79" s="82" t="s">
        <v>154</v>
      </c>
      <c r="AA79" s="65"/>
    </row>
    <row r="80" spans="1:27" ht="16.5" x14ac:dyDescent="0.25">
      <c r="A80" s="64"/>
      <c r="B80" s="87">
        <v>1</v>
      </c>
      <c r="C80" s="94">
        <v>5952.16</v>
      </c>
      <c r="D80" s="90">
        <v>5886.8499999999995</v>
      </c>
      <c r="E80" s="90">
        <v>5857.2199999999993</v>
      </c>
      <c r="F80" s="90">
        <v>5786.19</v>
      </c>
      <c r="G80" s="90">
        <v>5782.78</v>
      </c>
      <c r="H80" s="90">
        <v>5844.42</v>
      </c>
      <c r="I80" s="90">
        <v>5892.9299999999994</v>
      </c>
      <c r="J80" s="90">
        <v>5979.15</v>
      </c>
      <c r="K80" s="90">
        <v>6120.119999999999</v>
      </c>
      <c r="L80" s="90">
        <v>6226.1799999999994</v>
      </c>
      <c r="M80" s="90">
        <v>6224.58</v>
      </c>
      <c r="N80" s="90">
        <v>6206.0499999999993</v>
      </c>
      <c r="O80" s="90">
        <v>6182.7599999999993</v>
      </c>
      <c r="P80" s="90">
        <v>6177.82</v>
      </c>
      <c r="Q80" s="90">
        <v>6148.4299999999994</v>
      </c>
      <c r="R80" s="90">
        <v>6126.03</v>
      </c>
      <c r="S80" s="90">
        <v>6125.25</v>
      </c>
      <c r="T80" s="90">
        <v>6128.6799999999994</v>
      </c>
      <c r="U80" s="90">
        <v>6199.5899999999992</v>
      </c>
      <c r="V80" s="90">
        <v>6225.119999999999</v>
      </c>
      <c r="W80" s="90">
        <v>6182.2199999999993</v>
      </c>
      <c r="X80" s="90">
        <v>6131.83</v>
      </c>
      <c r="Y80" s="90">
        <v>6099.9</v>
      </c>
      <c r="Z80" s="91">
        <v>5963.0899999999992</v>
      </c>
      <c r="AA80" s="65"/>
    </row>
    <row r="81" spans="1:27" ht="16.5" x14ac:dyDescent="0.25">
      <c r="A81" s="64"/>
      <c r="B81" s="88">
        <v>2</v>
      </c>
      <c r="C81" s="95">
        <v>5756.0899999999992</v>
      </c>
      <c r="D81" s="56">
        <v>5640.42</v>
      </c>
      <c r="E81" s="56">
        <v>5589.07</v>
      </c>
      <c r="F81" s="56">
        <v>5602.95</v>
      </c>
      <c r="G81" s="56">
        <v>5651.48</v>
      </c>
      <c r="H81" s="56">
        <v>5781.2199999999993</v>
      </c>
      <c r="I81" s="56">
        <v>5893.7099999999991</v>
      </c>
      <c r="J81" s="56">
        <v>5987.65</v>
      </c>
      <c r="K81" s="56">
        <v>6063.2999999999993</v>
      </c>
      <c r="L81" s="56">
        <v>6054.7899999999991</v>
      </c>
      <c r="M81" s="56">
        <v>6032.11</v>
      </c>
      <c r="N81" s="56">
        <v>6052.41</v>
      </c>
      <c r="O81" s="56">
        <v>6063.2099999999991</v>
      </c>
      <c r="P81" s="56">
        <v>6061.41</v>
      </c>
      <c r="Q81" s="56">
        <v>6031.8099999999995</v>
      </c>
      <c r="R81" s="56">
        <v>6004.9</v>
      </c>
      <c r="S81" s="56">
        <v>5995.67</v>
      </c>
      <c r="T81" s="56">
        <v>5992.3099999999995</v>
      </c>
      <c r="U81" s="56">
        <v>5998.3499999999995</v>
      </c>
      <c r="V81" s="56">
        <v>5995.3099999999995</v>
      </c>
      <c r="W81" s="56">
        <v>5983.4599999999991</v>
      </c>
      <c r="X81" s="56">
        <v>6018.08</v>
      </c>
      <c r="Y81" s="56">
        <v>5918.19</v>
      </c>
      <c r="Z81" s="76">
        <v>5722.369999999999</v>
      </c>
      <c r="AA81" s="65"/>
    </row>
    <row r="82" spans="1:27" ht="16.5" x14ac:dyDescent="0.25">
      <c r="A82" s="64"/>
      <c r="B82" s="88">
        <v>3</v>
      </c>
      <c r="C82" s="95">
        <v>5654.4699999999993</v>
      </c>
      <c r="D82" s="56">
        <v>5558.44</v>
      </c>
      <c r="E82" s="56">
        <v>5571.0499999999993</v>
      </c>
      <c r="F82" s="56">
        <v>5588.86</v>
      </c>
      <c r="G82" s="56">
        <v>5631.3399999999992</v>
      </c>
      <c r="H82" s="56">
        <v>5745.69</v>
      </c>
      <c r="I82" s="56">
        <v>5861.1399999999994</v>
      </c>
      <c r="J82" s="56">
        <v>5980.7899999999991</v>
      </c>
      <c r="K82" s="56">
        <v>6047.7999999999993</v>
      </c>
      <c r="L82" s="56">
        <v>6059.7999999999993</v>
      </c>
      <c r="M82" s="56">
        <v>6059.95</v>
      </c>
      <c r="N82" s="56">
        <v>6055.82</v>
      </c>
      <c r="O82" s="56">
        <v>6052.98</v>
      </c>
      <c r="P82" s="56">
        <v>6055.25</v>
      </c>
      <c r="Q82" s="56">
        <v>6049.7</v>
      </c>
      <c r="R82" s="56">
        <v>6047.78</v>
      </c>
      <c r="S82" s="56">
        <v>6069.36</v>
      </c>
      <c r="T82" s="56">
        <v>6064.869999999999</v>
      </c>
      <c r="U82" s="56">
        <v>6055.3399999999992</v>
      </c>
      <c r="V82" s="56">
        <v>6056.0899999999992</v>
      </c>
      <c r="W82" s="56">
        <v>6027.2999999999993</v>
      </c>
      <c r="X82" s="56">
        <v>6060.8499999999995</v>
      </c>
      <c r="Y82" s="56">
        <v>5919.5499999999993</v>
      </c>
      <c r="Z82" s="76">
        <v>5765.5499999999993</v>
      </c>
      <c r="AA82" s="65"/>
    </row>
    <row r="83" spans="1:27" ht="16.5" x14ac:dyDescent="0.25">
      <c r="A83" s="64"/>
      <c r="B83" s="88">
        <v>4</v>
      </c>
      <c r="C83" s="95">
        <v>5611.5399999999991</v>
      </c>
      <c r="D83" s="56">
        <v>5536.3799999999992</v>
      </c>
      <c r="E83" s="56">
        <v>5505.1699999999992</v>
      </c>
      <c r="F83" s="56">
        <v>5507.7599999999993</v>
      </c>
      <c r="G83" s="56">
        <v>5577.75</v>
      </c>
      <c r="H83" s="56">
        <v>5656.92</v>
      </c>
      <c r="I83" s="56">
        <v>5817.82</v>
      </c>
      <c r="J83" s="56">
        <v>5951.07</v>
      </c>
      <c r="K83" s="56">
        <v>5974.2999999999993</v>
      </c>
      <c r="L83" s="56">
        <v>5997.65</v>
      </c>
      <c r="M83" s="56">
        <v>5999.15</v>
      </c>
      <c r="N83" s="56">
        <v>6008.9699999999993</v>
      </c>
      <c r="O83" s="56">
        <v>6008.8099999999995</v>
      </c>
      <c r="P83" s="56">
        <v>6009.41</v>
      </c>
      <c r="Q83" s="56">
        <v>6006.7699999999995</v>
      </c>
      <c r="R83" s="56">
        <v>6001.53</v>
      </c>
      <c r="S83" s="56">
        <v>5999.5</v>
      </c>
      <c r="T83" s="56">
        <v>5990.7199999999993</v>
      </c>
      <c r="U83" s="56">
        <v>5982.75</v>
      </c>
      <c r="V83" s="56">
        <v>5996.57</v>
      </c>
      <c r="W83" s="56">
        <v>5989.7199999999993</v>
      </c>
      <c r="X83" s="56">
        <v>6021.45</v>
      </c>
      <c r="Y83" s="56">
        <v>5911.2599999999993</v>
      </c>
      <c r="Z83" s="76">
        <v>5789.7899999999991</v>
      </c>
      <c r="AA83" s="65"/>
    </row>
    <row r="84" spans="1:27" ht="16.5" x14ac:dyDescent="0.25">
      <c r="A84" s="64"/>
      <c r="B84" s="88">
        <v>5</v>
      </c>
      <c r="C84" s="95">
        <v>5800.16</v>
      </c>
      <c r="D84" s="56">
        <v>5663.91</v>
      </c>
      <c r="E84" s="56">
        <v>5617.61</v>
      </c>
      <c r="F84" s="56">
        <v>5611.2099999999991</v>
      </c>
      <c r="G84" s="56">
        <v>5680.6799999999994</v>
      </c>
      <c r="H84" s="56">
        <v>5821.0099999999993</v>
      </c>
      <c r="I84" s="56">
        <v>5863.1799999999994</v>
      </c>
      <c r="J84" s="56">
        <v>5980.83</v>
      </c>
      <c r="K84" s="56">
        <v>6047.45</v>
      </c>
      <c r="L84" s="56">
        <v>6052.869999999999</v>
      </c>
      <c r="M84" s="56">
        <v>6048.5</v>
      </c>
      <c r="N84" s="56">
        <v>6077.65</v>
      </c>
      <c r="O84" s="56">
        <v>6063.9599999999991</v>
      </c>
      <c r="P84" s="56">
        <v>6069.5399999999991</v>
      </c>
      <c r="Q84" s="56">
        <v>6061.2099999999991</v>
      </c>
      <c r="R84" s="56">
        <v>6048</v>
      </c>
      <c r="S84" s="56">
        <v>6047.0999999999995</v>
      </c>
      <c r="T84" s="56">
        <v>6044.41</v>
      </c>
      <c r="U84" s="56">
        <v>6053.0099999999993</v>
      </c>
      <c r="V84" s="56">
        <v>6045.5199999999995</v>
      </c>
      <c r="W84" s="56">
        <v>6039.5899999999992</v>
      </c>
      <c r="X84" s="56">
        <v>6094.8399999999992</v>
      </c>
      <c r="Y84" s="56">
        <v>5967.17</v>
      </c>
      <c r="Z84" s="76">
        <v>5861.119999999999</v>
      </c>
      <c r="AA84" s="65"/>
    </row>
    <row r="85" spans="1:27" ht="16.5" x14ac:dyDescent="0.25">
      <c r="A85" s="64"/>
      <c r="B85" s="88">
        <v>6</v>
      </c>
      <c r="C85" s="95">
        <v>5855.7</v>
      </c>
      <c r="D85" s="56">
        <v>5830.9299999999994</v>
      </c>
      <c r="E85" s="56">
        <v>5773.16</v>
      </c>
      <c r="F85" s="56">
        <v>5660.7899999999991</v>
      </c>
      <c r="G85" s="56">
        <v>5675.36</v>
      </c>
      <c r="H85" s="56">
        <v>5797.7699999999995</v>
      </c>
      <c r="I85" s="56">
        <v>5846.3099999999995</v>
      </c>
      <c r="J85" s="56">
        <v>5898.07</v>
      </c>
      <c r="K85" s="56">
        <v>6069.57</v>
      </c>
      <c r="L85" s="56">
        <v>6100.7099999999991</v>
      </c>
      <c r="M85" s="56">
        <v>6120.42</v>
      </c>
      <c r="N85" s="56">
        <v>6109.67</v>
      </c>
      <c r="O85" s="56">
        <v>6090.61</v>
      </c>
      <c r="P85" s="56">
        <v>6087.03</v>
      </c>
      <c r="Q85" s="56">
        <v>6082.5</v>
      </c>
      <c r="R85" s="56">
        <v>6081.2899999999991</v>
      </c>
      <c r="S85" s="56">
        <v>6077</v>
      </c>
      <c r="T85" s="56">
        <v>6068.95</v>
      </c>
      <c r="U85" s="56">
        <v>6074.98</v>
      </c>
      <c r="V85" s="56">
        <v>6088.16</v>
      </c>
      <c r="W85" s="56">
        <v>6080.0599999999995</v>
      </c>
      <c r="X85" s="56">
        <v>6102.2</v>
      </c>
      <c r="Y85" s="56">
        <v>6013.5999999999995</v>
      </c>
      <c r="Z85" s="76">
        <v>5865.95</v>
      </c>
      <c r="AA85" s="65"/>
    </row>
    <row r="86" spans="1:27" ht="16.5" x14ac:dyDescent="0.25">
      <c r="A86" s="64"/>
      <c r="B86" s="88">
        <v>7</v>
      </c>
      <c r="C86" s="95">
        <v>5816.49</v>
      </c>
      <c r="D86" s="56">
        <v>5723.15</v>
      </c>
      <c r="E86" s="56">
        <v>5632.7099999999991</v>
      </c>
      <c r="F86" s="56">
        <v>5592.48</v>
      </c>
      <c r="G86" s="56">
        <v>5588.25</v>
      </c>
      <c r="H86" s="56">
        <v>5579.3399999999992</v>
      </c>
      <c r="I86" s="56">
        <v>5732.4599999999991</v>
      </c>
      <c r="J86" s="56">
        <v>5829.2699999999995</v>
      </c>
      <c r="K86" s="56">
        <v>5870.92</v>
      </c>
      <c r="L86" s="56">
        <v>5929.5999999999995</v>
      </c>
      <c r="M86" s="56">
        <v>5936.5199999999995</v>
      </c>
      <c r="N86" s="56">
        <v>5937.73</v>
      </c>
      <c r="O86" s="56">
        <v>5930.03</v>
      </c>
      <c r="P86" s="56">
        <v>5925.2</v>
      </c>
      <c r="Q86" s="56">
        <v>5922.5199999999995</v>
      </c>
      <c r="R86" s="56">
        <v>5924.11</v>
      </c>
      <c r="S86" s="56">
        <v>5923.57</v>
      </c>
      <c r="T86" s="56">
        <v>5920.19</v>
      </c>
      <c r="U86" s="56">
        <v>5941.6299999999992</v>
      </c>
      <c r="V86" s="56">
        <v>5966.4299999999994</v>
      </c>
      <c r="W86" s="56">
        <v>5987.9599999999991</v>
      </c>
      <c r="X86" s="56">
        <v>5968.6399999999994</v>
      </c>
      <c r="Y86" s="56">
        <v>5912.6299999999992</v>
      </c>
      <c r="Z86" s="76">
        <v>5819.3399999999992</v>
      </c>
      <c r="AA86" s="65"/>
    </row>
    <row r="87" spans="1:27" ht="16.5" x14ac:dyDescent="0.25">
      <c r="A87" s="64"/>
      <c r="B87" s="88">
        <v>8</v>
      </c>
      <c r="C87" s="95">
        <v>5834.86</v>
      </c>
      <c r="D87" s="56">
        <v>5792.8799999999992</v>
      </c>
      <c r="E87" s="56">
        <v>5694.8099999999995</v>
      </c>
      <c r="F87" s="56">
        <v>5586</v>
      </c>
      <c r="G87" s="56">
        <v>5587.45</v>
      </c>
      <c r="H87" s="56">
        <v>5617.57</v>
      </c>
      <c r="I87" s="56">
        <v>5814.2599999999993</v>
      </c>
      <c r="J87" s="56">
        <v>5861.0399999999991</v>
      </c>
      <c r="K87" s="56">
        <v>5964.4299999999994</v>
      </c>
      <c r="L87" s="56">
        <v>6030.6399999999994</v>
      </c>
      <c r="M87" s="56">
        <v>6035.7699999999995</v>
      </c>
      <c r="N87" s="56">
        <v>6032.95</v>
      </c>
      <c r="O87" s="56">
        <v>6021.11</v>
      </c>
      <c r="P87" s="56">
        <v>6019.1299999999992</v>
      </c>
      <c r="Q87" s="56">
        <v>6025.3899999999994</v>
      </c>
      <c r="R87" s="56">
        <v>6023.32</v>
      </c>
      <c r="S87" s="56">
        <v>6020.82</v>
      </c>
      <c r="T87" s="56">
        <v>6003.42</v>
      </c>
      <c r="U87" s="56">
        <v>6021.11</v>
      </c>
      <c r="V87" s="56">
        <v>6034.53</v>
      </c>
      <c r="W87" s="56">
        <v>6025.1799999999994</v>
      </c>
      <c r="X87" s="56">
        <v>6026.0899999999992</v>
      </c>
      <c r="Y87" s="56">
        <v>5951.8499999999995</v>
      </c>
      <c r="Z87" s="76">
        <v>5851.6799999999994</v>
      </c>
      <c r="AA87" s="65"/>
    </row>
    <row r="88" spans="1:27" ht="16.5" x14ac:dyDescent="0.25">
      <c r="A88" s="64"/>
      <c r="B88" s="88">
        <v>9</v>
      </c>
      <c r="C88" s="95">
        <v>5870.98</v>
      </c>
      <c r="D88" s="56">
        <v>5821.32</v>
      </c>
      <c r="E88" s="56">
        <v>5795.3499999999995</v>
      </c>
      <c r="F88" s="56">
        <v>5779.7</v>
      </c>
      <c r="G88" s="56">
        <v>5775.44</v>
      </c>
      <c r="H88" s="56">
        <v>5785.2099999999991</v>
      </c>
      <c r="I88" s="56">
        <v>5826.0499999999993</v>
      </c>
      <c r="J88" s="56">
        <v>5886</v>
      </c>
      <c r="K88" s="56">
        <v>6050.65</v>
      </c>
      <c r="L88" s="56">
        <v>6075.8499999999995</v>
      </c>
      <c r="M88" s="56">
        <v>6083.4299999999994</v>
      </c>
      <c r="N88" s="56">
        <v>6079.8099999999995</v>
      </c>
      <c r="O88" s="56">
        <v>6077.4</v>
      </c>
      <c r="P88" s="56">
        <v>6075.7599999999993</v>
      </c>
      <c r="Q88" s="56">
        <v>6075.57</v>
      </c>
      <c r="R88" s="56">
        <v>6075.67</v>
      </c>
      <c r="S88" s="56">
        <v>6064.33</v>
      </c>
      <c r="T88" s="56">
        <v>6056.2999999999993</v>
      </c>
      <c r="U88" s="56">
        <v>6067.73</v>
      </c>
      <c r="V88" s="56">
        <v>6080.2599999999993</v>
      </c>
      <c r="W88" s="56">
        <v>6084.2899999999991</v>
      </c>
      <c r="X88" s="56">
        <v>6053.24</v>
      </c>
      <c r="Y88" s="56">
        <v>6065.7199999999993</v>
      </c>
      <c r="Z88" s="76">
        <v>5924.78</v>
      </c>
      <c r="AA88" s="65"/>
    </row>
    <row r="89" spans="1:27" ht="16.5" x14ac:dyDescent="0.25">
      <c r="A89" s="64"/>
      <c r="B89" s="88">
        <v>10</v>
      </c>
      <c r="C89" s="95">
        <v>5890.4299999999994</v>
      </c>
      <c r="D89" s="56">
        <v>5806.16</v>
      </c>
      <c r="E89" s="56">
        <v>5775.32</v>
      </c>
      <c r="F89" s="56">
        <v>5748.119999999999</v>
      </c>
      <c r="G89" s="56">
        <v>5785.6299999999992</v>
      </c>
      <c r="H89" s="56">
        <v>5844.1799999999994</v>
      </c>
      <c r="I89" s="56">
        <v>5957.3799999999992</v>
      </c>
      <c r="J89" s="56">
        <v>6030.7</v>
      </c>
      <c r="K89" s="56">
        <v>6075.91</v>
      </c>
      <c r="L89" s="56">
        <v>6068.9299999999994</v>
      </c>
      <c r="M89" s="56">
        <v>6064.44</v>
      </c>
      <c r="N89" s="56">
        <v>6092.8799999999992</v>
      </c>
      <c r="O89" s="56">
        <v>6088.65</v>
      </c>
      <c r="P89" s="56">
        <v>6088.74</v>
      </c>
      <c r="Q89" s="56">
        <v>6079.73</v>
      </c>
      <c r="R89" s="56">
        <v>6075.7</v>
      </c>
      <c r="S89" s="56">
        <v>6068.6299999999992</v>
      </c>
      <c r="T89" s="56">
        <v>6065.4</v>
      </c>
      <c r="U89" s="56">
        <v>6063.9</v>
      </c>
      <c r="V89" s="56">
        <v>6058.2</v>
      </c>
      <c r="W89" s="56">
        <v>6037.9599999999991</v>
      </c>
      <c r="X89" s="56">
        <v>6032.2599999999993</v>
      </c>
      <c r="Y89" s="56">
        <v>5953.73</v>
      </c>
      <c r="Z89" s="76">
        <v>5841.4699999999993</v>
      </c>
      <c r="AA89" s="65"/>
    </row>
    <row r="90" spans="1:27" ht="16.5" x14ac:dyDescent="0.25">
      <c r="A90" s="64"/>
      <c r="B90" s="88">
        <v>11</v>
      </c>
      <c r="C90" s="95">
        <v>5602.2599999999993</v>
      </c>
      <c r="D90" s="56">
        <v>5509.0999999999995</v>
      </c>
      <c r="E90" s="56">
        <v>5491.3399999999992</v>
      </c>
      <c r="F90" s="56">
        <v>5473.45</v>
      </c>
      <c r="G90" s="56">
        <v>5503.69</v>
      </c>
      <c r="H90" s="56">
        <v>5612.8099999999995</v>
      </c>
      <c r="I90" s="56">
        <v>5780.3799999999992</v>
      </c>
      <c r="J90" s="56">
        <v>5844.8399999999992</v>
      </c>
      <c r="K90" s="56">
        <v>5850.5899999999992</v>
      </c>
      <c r="L90" s="56">
        <v>5868.3799999999992</v>
      </c>
      <c r="M90" s="56">
        <v>5863.58</v>
      </c>
      <c r="N90" s="56">
        <v>5883.119999999999</v>
      </c>
      <c r="O90" s="56">
        <v>5886.4699999999993</v>
      </c>
      <c r="P90" s="56">
        <v>5883</v>
      </c>
      <c r="Q90" s="56">
        <v>5866.53</v>
      </c>
      <c r="R90" s="56">
        <v>5854.25</v>
      </c>
      <c r="S90" s="56">
        <v>5862.3399999999992</v>
      </c>
      <c r="T90" s="56">
        <v>5858.1799999999994</v>
      </c>
      <c r="U90" s="56">
        <v>5866.41</v>
      </c>
      <c r="V90" s="56">
        <v>5873.9</v>
      </c>
      <c r="W90" s="56">
        <v>5855.2099999999991</v>
      </c>
      <c r="X90" s="56">
        <v>5904.61</v>
      </c>
      <c r="Y90" s="56">
        <v>5890.78</v>
      </c>
      <c r="Z90" s="76">
        <v>5681.0899999999992</v>
      </c>
      <c r="AA90" s="65"/>
    </row>
    <row r="91" spans="1:27" ht="16.5" x14ac:dyDescent="0.25">
      <c r="A91" s="64"/>
      <c r="B91" s="88">
        <v>12</v>
      </c>
      <c r="C91" s="95">
        <v>5607.9</v>
      </c>
      <c r="D91" s="56">
        <v>5509.65</v>
      </c>
      <c r="E91" s="56">
        <v>5471.75</v>
      </c>
      <c r="F91" s="56">
        <v>5449.37</v>
      </c>
      <c r="G91" s="56">
        <v>5533.41</v>
      </c>
      <c r="H91" s="56">
        <v>5667.7199999999993</v>
      </c>
      <c r="I91" s="56">
        <v>5836.8399999999992</v>
      </c>
      <c r="J91" s="56">
        <v>5922.57</v>
      </c>
      <c r="K91" s="56">
        <v>5983.45</v>
      </c>
      <c r="L91" s="56">
        <v>6024.4</v>
      </c>
      <c r="M91" s="56">
        <v>6013.73</v>
      </c>
      <c r="N91" s="56">
        <v>6027.33</v>
      </c>
      <c r="O91" s="56">
        <v>6025.1399999999994</v>
      </c>
      <c r="P91" s="56">
        <v>6025.5099999999993</v>
      </c>
      <c r="Q91" s="56">
        <v>5995.8499999999995</v>
      </c>
      <c r="R91" s="56">
        <v>5940.24</v>
      </c>
      <c r="S91" s="56">
        <v>5952.66</v>
      </c>
      <c r="T91" s="56">
        <v>5950.16</v>
      </c>
      <c r="U91" s="56">
        <v>5959.82</v>
      </c>
      <c r="V91" s="56">
        <v>5943.9599999999991</v>
      </c>
      <c r="W91" s="56">
        <v>5950.3399999999992</v>
      </c>
      <c r="X91" s="56">
        <v>5979.15</v>
      </c>
      <c r="Y91" s="56">
        <v>5943.4</v>
      </c>
      <c r="Z91" s="76">
        <v>5830.369999999999</v>
      </c>
      <c r="AA91" s="65"/>
    </row>
    <row r="92" spans="1:27" ht="16.5" x14ac:dyDescent="0.25">
      <c r="A92" s="64"/>
      <c r="B92" s="88">
        <v>13</v>
      </c>
      <c r="C92" s="95">
        <v>5818.0999999999995</v>
      </c>
      <c r="D92" s="56">
        <v>5639.2899999999991</v>
      </c>
      <c r="E92" s="56">
        <v>5529.6399999999994</v>
      </c>
      <c r="F92" s="56">
        <v>5511.6399999999994</v>
      </c>
      <c r="G92" s="56">
        <v>5518.99</v>
      </c>
      <c r="H92" s="56">
        <v>5554.5499999999993</v>
      </c>
      <c r="I92" s="56">
        <v>5739.619999999999</v>
      </c>
      <c r="J92" s="56">
        <v>5842.49</v>
      </c>
      <c r="K92" s="56">
        <v>5936.619999999999</v>
      </c>
      <c r="L92" s="56">
        <v>6031.0899999999992</v>
      </c>
      <c r="M92" s="56">
        <v>6032.2899999999991</v>
      </c>
      <c r="N92" s="56">
        <v>6031.28</v>
      </c>
      <c r="O92" s="56">
        <v>6012.95</v>
      </c>
      <c r="P92" s="56">
        <v>6003.5199999999995</v>
      </c>
      <c r="Q92" s="56">
        <v>6022.0599999999995</v>
      </c>
      <c r="R92" s="56">
        <v>6008.28</v>
      </c>
      <c r="S92" s="56">
        <v>5979.2599999999993</v>
      </c>
      <c r="T92" s="56">
        <v>5956.0399999999991</v>
      </c>
      <c r="U92" s="56">
        <v>5952.3399999999992</v>
      </c>
      <c r="V92" s="56">
        <v>5966.9599999999991</v>
      </c>
      <c r="W92" s="56">
        <v>5962.7899999999991</v>
      </c>
      <c r="X92" s="56">
        <v>5986.8399999999992</v>
      </c>
      <c r="Y92" s="56">
        <v>5908.1399999999994</v>
      </c>
      <c r="Z92" s="76">
        <v>5821.0899999999992</v>
      </c>
      <c r="AA92" s="65"/>
    </row>
    <row r="93" spans="1:27" ht="16.5" x14ac:dyDescent="0.25">
      <c r="A93" s="64"/>
      <c r="B93" s="88">
        <v>14</v>
      </c>
      <c r="C93" s="95">
        <v>5706.8099999999995</v>
      </c>
      <c r="D93" s="56">
        <v>5557.86</v>
      </c>
      <c r="E93" s="56">
        <v>5501.41</v>
      </c>
      <c r="F93" s="56">
        <v>5486.49</v>
      </c>
      <c r="G93" s="56">
        <v>5486.3799999999992</v>
      </c>
      <c r="H93" s="56">
        <v>5445.98</v>
      </c>
      <c r="I93" s="56">
        <v>5457.7</v>
      </c>
      <c r="J93" s="56">
        <v>5634.2699999999995</v>
      </c>
      <c r="K93" s="56">
        <v>5812.6299999999992</v>
      </c>
      <c r="L93" s="56">
        <v>5847.7199999999993</v>
      </c>
      <c r="M93" s="56">
        <v>5856.2599999999993</v>
      </c>
      <c r="N93" s="56">
        <v>5859.19</v>
      </c>
      <c r="O93" s="56">
        <v>5851.5899999999992</v>
      </c>
      <c r="P93" s="56">
        <v>5850.619999999999</v>
      </c>
      <c r="Q93" s="56">
        <v>5847.73</v>
      </c>
      <c r="R93" s="56">
        <v>5853.15</v>
      </c>
      <c r="S93" s="56">
        <v>5850.5899999999992</v>
      </c>
      <c r="T93" s="56">
        <v>5838.5499999999993</v>
      </c>
      <c r="U93" s="56">
        <v>5859.3899999999994</v>
      </c>
      <c r="V93" s="56">
        <v>5890.1399999999994</v>
      </c>
      <c r="W93" s="56">
        <v>5877.57</v>
      </c>
      <c r="X93" s="56">
        <v>5876.3899999999994</v>
      </c>
      <c r="Y93" s="56">
        <v>5851.78</v>
      </c>
      <c r="Z93" s="76">
        <v>5780.91</v>
      </c>
      <c r="AA93" s="65"/>
    </row>
    <row r="94" spans="1:27" ht="16.5" x14ac:dyDescent="0.25">
      <c r="A94" s="64"/>
      <c r="B94" s="88">
        <v>15</v>
      </c>
      <c r="C94" s="95">
        <v>5657.9</v>
      </c>
      <c r="D94" s="56">
        <v>5506.33</v>
      </c>
      <c r="E94" s="56">
        <v>5471.61</v>
      </c>
      <c r="F94" s="56">
        <v>5463.9299999999994</v>
      </c>
      <c r="G94" s="56">
        <v>5520.8799999999992</v>
      </c>
      <c r="H94" s="56">
        <v>5621.5</v>
      </c>
      <c r="I94" s="56">
        <v>5833.5599999999995</v>
      </c>
      <c r="J94" s="56">
        <v>5895.0899999999992</v>
      </c>
      <c r="K94" s="56">
        <v>6052.03</v>
      </c>
      <c r="L94" s="56">
        <v>6066.98</v>
      </c>
      <c r="M94" s="56">
        <v>6050.5399999999991</v>
      </c>
      <c r="N94" s="56">
        <v>6063.7999999999993</v>
      </c>
      <c r="O94" s="56">
        <v>6056.1299999999992</v>
      </c>
      <c r="P94" s="56">
        <v>6067.03</v>
      </c>
      <c r="Q94" s="56">
        <v>6019.119999999999</v>
      </c>
      <c r="R94" s="56">
        <v>5967.5199999999995</v>
      </c>
      <c r="S94" s="56">
        <v>5956.67</v>
      </c>
      <c r="T94" s="56">
        <v>5937.8499999999995</v>
      </c>
      <c r="U94" s="56">
        <v>5927.74</v>
      </c>
      <c r="V94" s="56">
        <v>5932.9</v>
      </c>
      <c r="W94" s="56">
        <v>5915.66</v>
      </c>
      <c r="X94" s="56">
        <v>5962.5599999999995</v>
      </c>
      <c r="Y94" s="56">
        <v>5868.08</v>
      </c>
      <c r="Z94" s="76">
        <v>5776</v>
      </c>
      <c r="AA94" s="65"/>
    </row>
    <row r="95" spans="1:27" ht="16.5" x14ac:dyDescent="0.25">
      <c r="A95" s="64"/>
      <c r="B95" s="88">
        <v>16</v>
      </c>
      <c r="C95" s="95">
        <v>5586.7899999999991</v>
      </c>
      <c r="D95" s="56">
        <v>5544.7699999999995</v>
      </c>
      <c r="E95" s="56">
        <v>5489.57</v>
      </c>
      <c r="F95" s="56">
        <v>5487.5099999999993</v>
      </c>
      <c r="G95" s="56">
        <v>5548.67</v>
      </c>
      <c r="H95" s="56">
        <v>5702.7599999999993</v>
      </c>
      <c r="I95" s="56">
        <v>5830.2099999999991</v>
      </c>
      <c r="J95" s="56">
        <v>5890.8899999999994</v>
      </c>
      <c r="K95" s="56">
        <v>5983.28</v>
      </c>
      <c r="L95" s="56">
        <v>5989.1299999999992</v>
      </c>
      <c r="M95" s="56">
        <v>5962.48</v>
      </c>
      <c r="N95" s="56">
        <v>5971.07</v>
      </c>
      <c r="O95" s="56">
        <v>5962.78</v>
      </c>
      <c r="P95" s="56">
        <v>5991.9299999999994</v>
      </c>
      <c r="Q95" s="56">
        <v>5970.36</v>
      </c>
      <c r="R95" s="56">
        <v>5922.15</v>
      </c>
      <c r="S95" s="56">
        <v>5886.94</v>
      </c>
      <c r="T95" s="56">
        <v>5877.0599999999995</v>
      </c>
      <c r="U95" s="56">
        <v>5878.17</v>
      </c>
      <c r="V95" s="56">
        <v>5883.2099999999991</v>
      </c>
      <c r="W95" s="56">
        <v>5877.65</v>
      </c>
      <c r="X95" s="56">
        <v>5942.4699999999993</v>
      </c>
      <c r="Y95" s="56">
        <v>5855.23</v>
      </c>
      <c r="Z95" s="76">
        <v>5694.4299999999994</v>
      </c>
      <c r="AA95" s="65"/>
    </row>
    <row r="96" spans="1:27" ht="16.5" x14ac:dyDescent="0.25">
      <c r="A96" s="64"/>
      <c r="B96" s="88">
        <v>17</v>
      </c>
      <c r="C96" s="95">
        <v>5540.74</v>
      </c>
      <c r="D96" s="56">
        <v>5480.1299999999992</v>
      </c>
      <c r="E96" s="56">
        <v>5451.57</v>
      </c>
      <c r="F96" s="56">
        <v>5431.65</v>
      </c>
      <c r="G96" s="56">
        <v>5474.8499999999995</v>
      </c>
      <c r="H96" s="56">
        <v>5590.2599999999993</v>
      </c>
      <c r="I96" s="56">
        <v>5828.67</v>
      </c>
      <c r="J96" s="56">
        <v>5889.0499999999993</v>
      </c>
      <c r="K96" s="56">
        <v>5924.48</v>
      </c>
      <c r="L96" s="56">
        <v>5984.7899999999991</v>
      </c>
      <c r="M96" s="56">
        <v>5943.45</v>
      </c>
      <c r="N96" s="56">
        <v>5993.7</v>
      </c>
      <c r="O96" s="56">
        <v>5981.28</v>
      </c>
      <c r="P96" s="56">
        <v>5987.2599999999993</v>
      </c>
      <c r="Q96" s="56">
        <v>5986.5899999999992</v>
      </c>
      <c r="R96" s="56">
        <v>5949.0499999999993</v>
      </c>
      <c r="S96" s="56">
        <v>5908.0599999999995</v>
      </c>
      <c r="T96" s="56">
        <v>5891.28</v>
      </c>
      <c r="U96" s="56">
        <v>5893.6399999999994</v>
      </c>
      <c r="V96" s="56">
        <v>5902.9599999999991</v>
      </c>
      <c r="W96" s="56">
        <v>5896.24</v>
      </c>
      <c r="X96" s="56">
        <v>5964.17</v>
      </c>
      <c r="Y96" s="56">
        <v>5866.1399999999994</v>
      </c>
      <c r="Z96" s="76">
        <v>5695.03</v>
      </c>
      <c r="AA96" s="65"/>
    </row>
    <row r="97" spans="1:27" ht="16.5" x14ac:dyDescent="0.25">
      <c r="A97" s="64"/>
      <c r="B97" s="88">
        <v>18</v>
      </c>
      <c r="C97" s="95">
        <v>5586.07</v>
      </c>
      <c r="D97" s="56">
        <v>5538.6399999999994</v>
      </c>
      <c r="E97" s="56">
        <v>5452.5899999999992</v>
      </c>
      <c r="F97" s="56">
        <v>5446.0099999999993</v>
      </c>
      <c r="G97" s="56">
        <v>5536.78</v>
      </c>
      <c r="H97" s="56">
        <v>5627.0899999999992</v>
      </c>
      <c r="I97" s="56">
        <v>5822.7899999999991</v>
      </c>
      <c r="J97" s="56">
        <v>5889.66</v>
      </c>
      <c r="K97" s="56">
        <v>5970.0599999999995</v>
      </c>
      <c r="L97" s="56">
        <v>5984.82</v>
      </c>
      <c r="M97" s="56">
        <v>5969.5599999999995</v>
      </c>
      <c r="N97" s="56">
        <v>5976.7699999999995</v>
      </c>
      <c r="O97" s="56">
        <v>5970.5899999999992</v>
      </c>
      <c r="P97" s="56">
        <v>5975.83</v>
      </c>
      <c r="Q97" s="56">
        <v>5970.82</v>
      </c>
      <c r="R97" s="56">
        <v>5953.7999999999993</v>
      </c>
      <c r="S97" s="56">
        <v>5961.8399999999992</v>
      </c>
      <c r="T97" s="56">
        <v>5963.75</v>
      </c>
      <c r="U97" s="56">
        <v>5971.48</v>
      </c>
      <c r="V97" s="56">
        <v>6005.61</v>
      </c>
      <c r="W97" s="56">
        <v>5979.3799999999992</v>
      </c>
      <c r="X97" s="56">
        <v>6016.1299999999992</v>
      </c>
      <c r="Y97" s="56">
        <v>5876.03</v>
      </c>
      <c r="Z97" s="76">
        <v>5767.23</v>
      </c>
      <c r="AA97" s="65"/>
    </row>
    <row r="98" spans="1:27" ht="16.5" x14ac:dyDescent="0.25">
      <c r="A98" s="64"/>
      <c r="B98" s="88">
        <v>19</v>
      </c>
      <c r="C98" s="95">
        <v>5577.8399999999992</v>
      </c>
      <c r="D98" s="56">
        <v>5461.0999999999995</v>
      </c>
      <c r="E98" s="56">
        <v>5418.61</v>
      </c>
      <c r="F98" s="56">
        <v>5410.2</v>
      </c>
      <c r="G98" s="56">
        <v>5432.15</v>
      </c>
      <c r="H98" s="56">
        <v>5704.2699999999995</v>
      </c>
      <c r="I98" s="56">
        <v>5835.9599999999991</v>
      </c>
      <c r="J98" s="56">
        <v>5992.25</v>
      </c>
      <c r="K98" s="56">
        <v>6072.7699999999995</v>
      </c>
      <c r="L98" s="56">
        <v>6104.7599999999993</v>
      </c>
      <c r="M98" s="56">
        <v>6086.32</v>
      </c>
      <c r="N98" s="56">
        <v>6104.08</v>
      </c>
      <c r="O98" s="56">
        <v>6096.86</v>
      </c>
      <c r="P98" s="56">
        <v>6099.5499999999993</v>
      </c>
      <c r="Q98" s="56">
        <v>6076.67</v>
      </c>
      <c r="R98" s="56">
        <v>6071.41</v>
      </c>
      <c r="S98" s="56">
        <v>6065.45</v>
      </c>
      <c r="T98" s="56">
        <v>6051.7999999999993</v>
      </c>
      <c r="U98" s="56">
        <v>6044.2899999999991</v>
      </c>
      <c r="V98" s="56">
        <v>6052.2699999999995</v>
      </c>
      <c r="W98" s="56">
        <v>6041.2599999999993</v>
      </c>
      <c r="X98" s="56">
        <v>6078.0099999999993</v>
      </c>
      <c r="Y98" s="56">
        <v>5953.11</v>
      </c>
      <c r="Z98" s="76">
        <v>5808.19</v>
      </c>
      <c r="AA98" s="65"/>
    </row>
    <row r="99" spans="1:27" ht="16.5" x14ac:dyDescent="0.25">
      <c r="A99" s="64"/>
      <c r="B99" s="88">
        <v>20</v>
      </c>
      <c r="C99" s="95">
        <v>5867.78</v>
      </c>
      <c r="D99" s="56">
        <v>5801.3499999999995</v>
      </c>
      <c r="E99" s="56">
        <v>5750.42</v>
      </c>
      <c r="F99" s="56">
        <v>5653.8899999999994</v>
      </c>
      <c r="G99" s="56">
        <v>5671.44</v>
      </c>
      <c r="H99" s="56">
        <v>5730.73</v>
      </c>
      <c r="I99" s="56">
        <v>5816.0899999999992</v>
      </c>
      <c r="J99" s="56">
        <v>5977.2899999999991</v>
      </c>
      <c r="K99" s="56">
        <v>6084.23</v>
      </c>
      <c r="L99" s="56">
        <v>6178.61</v>
      </c>
      <c r="M99" s="56">
        <v>6181.4699999999993</v>
      </c>
      <c r="N99" s="56">
        <v>6173.78</v>
      </c>
      <c r="O99" s="56">
        <v>6105.69</v>
      </c>
      <c r="P99" s="56">
        <v>6089.2599999999993</v>
      </c>
      <c r="Q99" s="56">
        <v>6086.4599999999991</v>
      </c>
      <c r="R99" s="56">
        <v>6057.5899999999992</v>
      </c>
      <c r="S99" s="56">
        <v>6047.03</v>
      </c>
      <c r="T99" s="56">
        <v>6032.0999999999995</v>
      </c>
      <c r="U99" s="56">
        <v>6036.3399999999992</v>
      </c>
      <c r="V99" s="56">
        <v>6065.1399999999994</v>
      </c>
      <c r="W99" s="56">
        <v>6059.3499999999995</v>
      </c>
      <c r="X99" s="56">
        <v>6065.49</v>
      </c>
      <c r="Y99" s="56">
        <v>5955.5099999999993</v>
      </c>
      <c r="Z99" s="76">
        <v>5790.28</v>
      </c>
      <c r="AA99" s="65"/>
    </row>
    <row r="100" spans="1:27" ht="16.5" x14ac:dyDescent="0.25">
      <c r="A100" s="64"/>
      <c r="B100" s="88">
        <v>21</v>
      </c>
      <c r="C100" s="95">
        <v>5789.92</v>
      </c>
      <c r="D100" s="56">
        <v>5698.4699999999993</v>
      </c>
      <c r="E100" s="56">
        <v>5596.75</v>
      </c>
      <c r="F100" s="56">
        <v>5535.4</v>
      </c>
      <c r="G100" s="56">
        <v>5543.57</v>
      </c>
      <c r="H100" s="56">
        <v>5537.0999999999995</v>
      </c>
      <c r="I100" s="56">
        <v>5629.5199999999995</v>
      </c>
      <c r="J100" s="56">
        <v>5813.2099999999991</v>
      </c>
      <c r="K100" s="56">
        <v>5942.9299999999994</v>
      </c>
      <c r="L100" s="56">
        <v>6020.7</v>
      </c>
      <c r="M100" s="56">
        <v>6039.78</v>
      </c>
      <c r="N100" s="56">
        <v>6045.65</v>
      </c>
      <c r="O100" s="56">
        <v>6039.2899999999991</v>
      </c>
      <c r="P100" s="56">
        <v>6026.24</v>
      </c>
      <c r="Q100" s="56">
        <v>6029.48</v>
      </c>
      <c r="R100" s="56">
        <v>6030.91</v>
      </c>
      <c r="S100" s="56">
        <v>6021.24</v>
      </c>
      <c r="T100" s="56">
        <v>6005.19</v>
      </c>
      <c r="U100" s="56">
        <v>6035.8399999999992</v>
      </c>
      <c r="V100" s="56">
        <v>6095.8899999999994</v>
      </c>
      <c r="W100" s="56">
        <v>6089.66</v>
      </c>
      <c r="X100" s="56">
        <v>6066.5199999999995</v>
      </c>
      <c r="Y100" s="56">
        <v>5980.42</v>
      </c>
      <c r="Z100" s="76">
        <v>5796.1399999999994</v>
      </c>
      <c r="AA100" s="65"/>
    </row>
    <row r="101" spans="1:27" ht="16.5" x14ac:dyDescent="0.25">
      <c r="A101" s="64"/>
      <c r="B101" s="88">
        <v>22</v>
      </c>
      <c r="C101" s="95">
        <v>5680.82</v>
      </c>
      <c r="D101" s="56">
        <v>5554.0099999999993</v>
      </c>
      <c r="E101" s="56">
        <v>5512.33</v>
      </c>
      <c r="F101" s="56">
        <v>5501.73</v>
      </c>
      <c r="G101" s="56">
        <v>5517.0099999999993</v>
      </c>
      <c r="H101" s="56">
        <v>5585.78</v>
      </c>
      <c r="I101" s="56">
        <v>5808.369999999999</v>
      </c>
      <c r="J101" s="56">
        <v>5944.2899999999991</v>
      </c>
      <c r="K101" s="56">
        <v>6067.2199999999993</v>
      </c>
      <c r="L101" s="56">
        <v>6070.2599999999993</v>
      </c>
      <c r="M101" s="56">
        <v>6063.2599999999993</v>
      </c>
      <c r="N101" s="56">
        <v>6062.92</v>
      </c>
      <c r="O101" s="56">
        <v>6040.98</v>
      </c>
      <c r="P101" s="56">
        <v>6060.7199999999993</v>
      </c>
      <c r="Q101" s="56">
        <v>6038.65</v>
      </c>
      <c r="R101" s="56">
        <v>6025.3099999999995</v>
      </c>
      <c r="S101" s="56">
        <v>6015.58</v>
      </c>
      <c r="T101" s="56">
        <v>6055.23</v>
      </c>
      <c r="U101" s="56">
        <v>6053.36</v>
      </c>
      <c r="V101" s="56">
        <v>6033.3399999999992</v>
      </c>
      <c r="W101" s="56">
        <v>6033.7999999999993</v>
      </c>
      <c r="X101" s="56">
        <v>6074.69</v>
      </c>
      <c r="Y101" s="56">
        <v>5942.92</v>
      </c>
      <c r="Z101" s="76">
        <v>5779.8899999999994</v>
      </c>
      <c r="AA101" s="65"/>
    </row>
    <row r="102" spans="1:27" ht="16.5" x14ac:dyDescent="0.25">
      <c r="A102" s="64"/>
      <c r="B102" s="88">
        <v>23</v>
      </c>
      <c r="C102" s="95">
        <v>5676.2599999999993</v>
      </c>
      <c r="D102" s="56">
        <v>5540.17</v>
      </c>
      <c r="E102" s="56">
        <v>5479.5499999999993</v>
      </c>
      <c r="F102" s="56">
        <v>5469.15</v>
      </c>
      <c r="G102" s="56">
        <v>5602.5999999999995</v>
      </c>
      <c r="H102" s="56">
        <v>5757.69</v>
      </c>
      <c r="I102" s="56">
        <v>5825.1799999999994</v>
      </c>
      <c r="J102" s="56">
        <v>5930.41</v>
      </c>
      <c r="K102" s="56">
        <v>6031.58</v>
      </c>
      <c r="L102" s="56">
        <v>6052.9599999999991</v>
      </c>
      <c r="M102" s="56">
        <v>5974.4699999999993</v>
      </c>
      <c r="N102" s="56">
        <v>6039.73</v>
      </c>
      <c r="O102" s="56">
        <v>6040.75</v>
      </c>
      <c r="P102" s="56">
        <v>6048.25</v>
      </c>
      <c r="Q102" s="56">
        <v>6033.86</v>
      </c>
      <c r="R102" s="56">
        <v>6011.5399999999991</v>
      </c>
      <c r="S102" s="56">
        <v>5993.0099999999993</v>
      </c>
      <c r="T102" s="56">
        <v>5962.24</v>
      </c>
      <c r="U102" s="56">
        <v>5974.0999999999995</v>
      </c>
      <c r="V102" s="56">
        <v>5977.7699999999995</v>
      </c>
      <c r="W102" s="56">
        <v>5962.73</v>
      </c>
      <c r="X102" s="56">
        <v>5994.8899999999994</v>
      </c>
      <c r="Y102" s="56">
        <v>5864.32</v>
      </c>
      <c r="Z102" s="76">
        <v>5690.2099999999991</v>
      </c>
      <c r="AA102" s="65"/>
    </row>
    <row r="103" spans="1:27" ht="16.5" x14ac:dyDescent="0.25">
      <c r="A103" s="64"/>
      <c r="B103" s="88">
        <v>24</v>
      </c>
      <c r="C103" s="95">
        <v>5636.0399999999991</v>
      </c>
      <c r="D103" s="56">
        <v>5480.8399999999992</v>
      </c>
      <c r="E103" s="56">
        <v>5467.66</v>
      </c>
      <c r="F103" s="56">
        <v>5455.98</v>
      </c>
      <c r="G103" s="56">
        <v>5486.3899999999994</v>
      </c>
      <c r="H103" s="56">
        <v>5658.41</v>
      </c>
      <c r="I103" s="56">
        <v>5871.33</v>
      </c>
      <c r="J103" s="56">
        <v>5971.92</v>
      </c>
      <c r="K103" s="56">
        <v>6030.24</v>
      </c>
      <c r="L103" s="56">
        <v>6025.1799999999994</v>
      </c>
      <c r="M103" s="56">
        <v>6013.7199999999993</v>
      </c>
      <c r="N103" s="56">
        <v>6019.5</v>
      </c>
      <c r="O103" s="56">
        <v>6015.0899999999992</v>
      </c>
      <c r="P103" s="56">
        <v>6016.9599999999991</v>
      </c>
      <c r="Q103" s="56">
        <v>6024.69</v>
      </c>
      <c r="R103" s="56">
        <v>6017.4699999999993</v>
      </c>
      <c r="S103" s="56">
        <v>6007.45</v>
      </c>
      <c r="T103" s="56">
        <v>5985.9299999999994</v>
      </c>
      <c r="U103" s="56">
        <v>6000.4299999999994</v>
      </c>
      <c r="V103" s="56">
        <v>6002.58</v>
      </c>
      <c r="W103" s="56">
        <v>5970.28</v>
      </c>
      <c r="X103" s="56">
        <v>5977.0499999999993</v>
      </c>
      <c r="Y103" s="56">
        <v>5894.9299999999994</v>
      </c>
      <c r="Z103" s="76">
        <v>5656.4</v>
      </c>
      <c r="AA103" s="65"/>
    </row>
    <row r="104" spans="1:27" ht="16.5" x14ac:dyDescent="0.25">
      <c r="A104" s="64"/>
      <c r="B104" s="88">
        <v>25</v>
      </c>
      <c r="C104" s="95">
        <v>5511.4699999999993</v>
      </c>
      <c r="D104" s="56">
        <v>5441.5999999999995</v>
      </c>
      <c r="E104" s="56">
        <v>5419.86</v>
      </c>
      <c r="F104" s="56">
        <v>5415.0899999999992</v>
      </c>
      <c r="G104" s="56">
        <v>5427.41</v>
      </c>
      <c r="H104" s="56">
        <v>5557.9599999999991</v>
      </c>
      <c r="I104" s="56">
        <v>5851.9299999999994</v>
      </c>
      <c r="J104" s="56">
        <v>5910.94</v>
      </c>
      <c r="K104" s="56">
        <v>6039.9299999999994</v>
      </c>
      <c r="L104" s="56">
        <v>6004.53</v>
      </c>
      <c r="M104" s="56">
        <v>6033.78</v>
      </c>
      <c r="N104" s="56">
        <v>6042</v>
      </c>
      <c r="O104" s="56">
        <v>6032.91</v>
      </c>
      <c r="P104" s="56">
        <v>5997.61</v>
      </c>
      <c r="Q104" s="56">
        <v>5932.2999999999993</v>
      </c>
      <c r="R104" s="56">
        <v>5984.53</v>
      </c>
      <c r="S104" s="56">
        <v>5934.45</v>
      </c>
      <c r="T104" s="56">
        <v>5965.33</v>
      </c>
      <c r="U104" s="56">
        <v>5987.5099999999993</v>
      </c>
      <c r="V104" s="56">
        <v>6000</v>
      </c>
      <c r="W104" s="56">
        <v>5962.1299999999992</v>
      </c>
      <c r="X104" s="56">
        <v>5937.91</v>
      </c>
      <c r="Y104" s="56">
        <v>5876.98</v>
      </c>
      <c r="Z104" s="76">
        <v>5622.2599999999993</v>
      </c>
      <c r="AA104" s="65"/>
    </row>
    <row r="105" spans="1:27" ht="16.5" x14ac:dyDescent="0.25">
      <c r="A105" s="64"/>
      <c r="B105" s="88">
        <v>26</v>
      </c>
      <c r="C105" s="95">
        <v>5547.5899999999992</v>
      </c>
      <c r="D105" s="56">
        <v>5471.2199999999993</v>
      </c>
      <c r="E105" s="56">
        <v>5437.15</v>
      </c>
      <c r="F105" s="56">
        <v>5425.28</v>
      </c>
      <c r="G105" s="56">
        <v>5468.0099999999993</v>
      </c>
      <c r="H105" s="56">
        <v>5584.42</v>
      </c>
      <c r="I105" s="56">
        <v>5904.8799999999992</v>
      </c>
      <c r="J105" s="56">
        <v>5958.3799999999992</v>
      </c>
      <c r="K105" s="56">
        <v>5980.74</v>
      </c>
      <c r="L105" s="56">
        <v>6017.5599999999995</v>
      </c>
      <c r="M105" s="56">
        <v>5996.3499999999995</v>
      </c>
      <c r="N105" s="56">
        <v>6056.0999999999995</v>
      </c>
      <c r="O105" s="56">
        <v>6004.73</v>
      </c>
      <c r="P105" s="56">
        <v>5949.9699999999993</v>
      </c>
      <c r="Q105" s="56">
        <v>5951.73</v>
      </c>
      <c r="R105" s="56">
        <v>5987</v>
      </c>
      <c r="S105" s="56">
        <v>5969.5099999999993</v>
      </c>
      <c r="T105" s="56">
        <v>5971.119999999999</v>
      </c>
      <c r="U105" s="56">
        <v>6017.2</v>
      </c>
      <c r="V105" s="56">
        <v>6073.94</v>
      </c>
      <c r="W105" s="56">
        <v>5965.5099999999993</v>
      </c>
      <c r="X105" s="56">
        <v>5987.17</v>
      </c>
      <c r="Y105" s="56">
        <v>5947.5999999999995</v>
      </c>
      <c r="Z105" s="76">
        <v>5809.3099999999995</v>
      </c>
      <c r="AA105" s="65"/>
    </row>
    <row r="106" spans="1:27" ht="16.5" x14ac:dyDescent="0.25">
      <c r="A106" s="64"/>
      <c r="B106" s="88">
        <v>27</v>
      </c>
      <c r="C106" s="95">
        <v>5775.4699999999993</v>
      </c>
      <c r="D106" s="56">
        <v>5599.5099999999993</v>
      </c>
      <c r="E106" s="56">
        <v>5515.36</v>
      </c>
      <c r="F106" s="56">
        <v>5494.75</v>
      </c>
      <c r="G106" s="56">
        <v>5494.36</v>
      </c>
      <c r="H106" s="56">
        <v>5488.19</v>
      </c>
      <c r="I106" s="56">
        <v>5777.1299999999992</v>
      </c>
      <c r="J106" s="56">
        <v>5912.3799999999992</v>
      </c>
      <c r="K106" s="56">
        <v>6071</v>
      </c>
      <c r="L106" s="56">
        <v>6099.3399999999992</v>
      </c>
      <c r="M106" s="56">
        <v>6098.41</v>
      </c>
      <c r="N106" s="56">
        <v>6096.3799999999992</v>
      </c>
      <c r="O106" s="56">
        <v>6091.28</v>
      </c>
      <c r="P106" s="56">
        <v>6086.9599999999991</v>
      </c>
      <c r="Q106" s="56">
        <v>6085.3399999999992</v>
      </c>
      <c r="R106" s="56">
        <v>6082.7</v>
      </c>
      <c r="S106" s="56">
        <v>6074.5899999999992</v>
      </c>
      <c r="T106" s="56">
        <v>6061.98</v>
      </c>
      <c r="U106" s="56">
        <v>6051.53</v>
      </c>
      <c r="V106" s="56">
        <v>6121.6399999999994</v>
      </c>
      <c r="W106" s="56">
        <v>6118.49</v>
      </c>
      <c r="X106" s="56">
        <v>6072.17</v>
      </c>
      <c r="Y106" s="56">
        <v>5929.42</v>
      </c>
      <c r="Z106" s="76">
        <v>5742.7699999999995</v>
      </c>
      <c r="AA106" s="65"/>
    </row>
    <row r="107" spans="1:27" ht="16.5" x14ac:dyDescent="0.25">
      <c r="A107" s="64"/>
      <c r="B107" s="88">
        <v>28</v>
      </c>
      <c r="C107" s="95">
        <v>5686.98</v>
      </c>
      <c r="D107" s="56">
        <v>5559.24</v>
      </c>
      <c r="E107" s="56">
        <v>5482.7</v>
      </c>
      <c r="F107" s="56">
        <v>5473.65</v>
      </c>
      <c r="G107" s="56">
        <v>5465.4699999999993</v>
      </c>
      <c r="H107" s="56">
        <v>5460.9199999999992</v>
      </c>
      <c r="I107" s="56">
        <v>5653.4599999999991</v>
      </c>
      <c r="J107" s="56">
        <v>5796.7599999999993</v>
      </c>
      <c r="K107" s="56">
        <v>5987.75</v>
      </c>
      <c r="L107" s="56">
        <v>6038.0399999999991</v>
      </c>
      <c r="M107" s="56">
        <v>6044.11</v>
      </c>
      <c r="N107" s="56">
        <v>6047.869999999999</v>
      </c>
      <c r="O107" s="56">
        <v>6044.6299999999992</v>
      </c>
      <c r="P107" s="56">
        <v>6043.5499999999993</v>
      </c>
      <c r="Q107" s="56">
        <v>6044.3899999999994</v>
      </c>
      <c r="R107" s="56">
        <v>6044.74</v>
      </c>
      <c r="S107" s="56">
        <v>6043.8099999999995</v>
      </c>
      <c r="T107" s="56">
        <v>6039.6399999999994</v>
      </c>
      <c r="U107" s="56">
        <v>6047.91</v>
      </c>
      <c r="V107" s="56">
        <v>6099.74</v>
      </c>
      <c r="W107" s="56">
        <v>6088.8399999999992</v>
      </c>
      <c r="X107" s="56">
        <v>6044.7899999999991</v>
      </c>
      <c r="Y107" s="56">
        <v>5918.2999999999993</v>
      </c>
      <c r="Z107" s="76">
        <v>5737.07</v>
      </c>
      <c r="AA107" s="65"/>
    </row>
    <row r="108" spans="1:27" ht="16.5" x14ac:dyDescent="0.25">
      <c r="A108" s="64"/>
      <c r="B108" s="88">
        <v>29</v>
      </c>
      <c r="C108" s="95">
        <v>5579.6399999999994</v>
      </c>
      <c r="D108" s="56">
        <v>5497.16</v>
      </c>
      <c r="E108" s="56">
        <v>5445.4299999999994</v>
      </c>
      <c r="F108" s="56">
        <v>5435.57</v>
      </c>
      <c r="G108" s="56">
        <v>5469.1299999999992</v>
      </c>
      <c r="H108" s="56">
        <v>5525.2099999999991</v>
      </c>
      <c r="I108" s="56">
        <v>5866.86</v>
      </c>
      <c r="J108" s="56">
        <v>5985.44</v>
      </c>
      <c r="K108" s="56">
        <v>6031.4</v>
      </c>
      <c r="L108" s="56">
        <v>6032.4299999999994</v>
      </c>
      <c r="M108" s="56">
        <v>6028.3799999999992</v>
      </c>
      <c r="N108" s="56">
        <v>6037.1799999999994</v>
      </c>
      <c r="O108" s="56">
        <v>6031.6299999999992</v>
      </c>
      <c r="P108" s="56">
        <v>6021.53</v>
      </c>
      <c r="Q108" s="56">
        <v>6022.28</v>
      </c>
      <c r="R108" s="56">
        <v>6019.6399999999994</v>
      </c>
      <c r="S108" s="56">
        <v>6008.7699999999995</v>
      </c>
      <c r="T108" s="56">
        <v>5994.98</v>
      </c>
      <c r="U108" s="56">
        <v>5982.8399999999992</v>
      </c>
      <c r="V108" s="56">
        <v>5990.7</v>
      </c>
      <c r="W108" s="56">
        <v>5960.3799999999992</v>
      </c>
      <c r="X108" s="56">
        <v>5967.119999999999</v>
      </c>
      <c r="Y108" s="56">
        <v>5825.44</v>
      </c>
      <c r="Z108" s="76">
        <v>5583.15</v>
      </c>
      <c r="AA108" s="65"/>
    </row>
    <row r="109" spans="1:27" ht="16.5" x14ac:dyDescent="0.25">
      <c r="A109" s="64"/>
      <c r="B109" s="88">
        <v>30</v>
      </c>
      <c r="C109" s="95">
        <v>5544.8399999999992</v>
      </c>
      <c r="D109" s="56">
        <v>5468.53</v>
      </c>
      <c r="E109" s="56">
        <v>5464.6799999999994</v>
      </c>
      <c r="F109" s="56">
        <v>5462.61</v>
      </c>
      <c r="G109" s="56">
        <v>5497.9199999999992</v>
      </c>
      <c r="H109" s="56">
        <v>5643.8899999999994</v>
      </c>
      <c r="I109" s="56">
        <v>5887.44</v>
      </c>
      <c r="J109" s="56">
        <v>6016.9699999999993</v>
      </c>
      <c r="K109" s="56">
        <v>6072.24</v>
      </c>
      <c r="L109" s="56">
        <v>6070.1799999999994</v>
      </c>
      <c r="M109" s="56">
        <v>6070.0599999999995</v>
      </c>
      <c r="N109" s="56">
        <v>6071.99</v>
      </c>
      <c r="O109" s="56">
        <v>6073.0099999999993</v>
      </c>
      <c r="P109" s="56">
        <v>6072.5499999999993</v>
      </c>
      <c r="Q109" s="56">
        <v>6070.94</v>
      </c>
      <c r="R109" s="56">
        <v>6058.73</v>
      </c>
      <c r="S109" s="56">
        <v>6050.95</v>
      </c>
      <c r="T109" s="56">
        <v>6035.7</v>
      </c>
      <c r="U109" s="56">
        <v>6048.3499999999995</v>
      </c>
      <c r="V109" s="56">
        <v>6040.08</v>
      </c>
      <c r="W109" s="56">
        <v>6015.94</v>
      </c>
      <c r="X109" s="56">
        <v>6023.7699999999995</v>
      </c>
      <c r="Y109" s="56">
        <v>5888.07</v>
      </c>
      <c r="Z109" s="76">
        <v>5700.1399999999994</v>
      </c>
      <c r="AA109" s="65"/>
    </row>
    <row r="110" spans="1:27" ht="17.25" thickBot="1" x14ac:dyDescent="0.3">
      <c r="A110" s="64"/>
      <c r="B110" s="89">
        <v>31</v>
      </c>
      <c r="C110" s="96">
        <v>5500.0999999999995</v>
      </c>
      <c r="D110" s="77">
        <v>5420.87</v>
      </c>
      <c r="E110" s="77">
        <v>5407.37</v>
      </c>
      <c r="F110" s="77">
        <v>5406.49</v>
      </c>
      <c r="G110" s="77">
        <v>5414.9699999999993</v>
      </c>
      <c r="H110" s="77">
        <v>5531.9599999999991</v>
      </c>
      <c r="I110" s="77">
        <v>5841.24</v>
      </c>
      <c r="J110" s="77">
        <v>5988.619999999999</v>
      </c>
      <c r="K110" s="77">
        <v>6098.5899999999992</v>
      </c>
      <c r="L110" s="77">
        <v>6102.44</v>
      </c>
      <c r="M110" s="77">
        <v>6105.1299999999992</v>
      </c>
      <c r="N110" s="77">
        <v>6109.03</v>
      </c>
      <c r="O110" s="77">
        <v>6111.369999999999</v>
      </c>
      <c r="P110" s="77">
        <v>6112.4599999999991</v>
      </c>
      <c r="Q110" s="77">
        <v>6115.1299999999992</v>
      </c>
      <c r="R110" s="77">
        <v>6114.3499999999995</v>
      </c>
      <c r="S110" s="77">
        <v>6111.67</v>
      </c>
      <c r="T110" s="77">
        <v>6103.2199999999993</v>
      </c>
      <c r="U110" s="77">
        <v>6094.91</v>
      </c>
      <c r="V110" s="77">
        <v>6094.0899999999992</v>
      </c>
      <c r="W110" s="77">
        <v>6083.619999999999</v>
      </c>
      <c r="X110" s="77">
        <v>6090.25</v>
      </c>
      <c r="Y110" s="77">
        <v>5947.17</v>
      </c>
      <c r="Z110" s="78">
        <v>5779.45</v>
      </c>
      <c r="AA110" s="65"/>
    </row>
    <row r="111" spans="1:27" ht="16.5" thickBot="1" x14ac:dyDescent="0.3">
      <c r="A111" s="64"/>
      <c r="B111" s="51"/>
      <c r="C111" s="51"/>
      <c r="D111" s="51"/>
      <c r="E111" s="51"/>
      <c r="F111" s="51"/>
      <c r="G111" s="51"/>
      <c r="H111" s="51"/>
      <c r="I111" s="51"/>
      <c r="J111" s="51"/>
      <c r="K111" s="51"/>
      <c r="L111" s="51"/>
      <c r="M111" s="51"/>
      <c r="N111" s="51"/>
      <c r="O111" s="51"/>
      <c r="P111" s="51"/>
      <c r="Q111" s="51"/>
      <c r="R111" s="51"/>
      <c r="S111" s="51"/>
      <c r="T111" s="51"/>
      <c r="U111" s="51"/>
      <c r="V111" s="51"/>
      <c r="W111" s="51"/>
      <c r="X111" s="51"/>
      <c r="Y111" s="51"/>
      <c r="Z111" s="51"/>
      <c r="AA111" s="65"/>
    </row>
    <row r="112" spans="1:27" ht="15.75" customHeight="1" x14ac:dyDescent="0.25">
      <c r="A112" s="64"/>
      <c r="B112" s="274" t="s">
        <v>130</v>
      </c>
      <c r="C112" s="272" t="s">
        <v>160</v>
      </c>
      <c r="D112" s="272"/>
      <c r="E112" s="272"/>
      <c r="F112" s="272"/>
      <c r="G112" s="272"/>
      <c r="H112" s="272"/>
      <c r="I112" s="272"/>
      <c r="J112" s="272"/>
      <c r="K112" s="272"/>
      <c r="L112" s="272"/>
      <c r="M112" s="272"/>
      <c r="N112" s="272"/>
      <c r="O112" s="272"/>
      <c r="P112" s="272"/>
      <c r="Q112" s="272"/>
      <c r="R112" s="272"/>
      <c r="S112" s="272"/>
      <c r="T112" s="272"/>
      <c r="U112" s="272"/>
      <c r="V112" s="272"/>
      <c r="W112" s="272"/>
      <c r="X112" s="272"/>
      <c r="Y112" s="272"/>
      <c r="Z112" s="273"/>
      <c r="AA112" s="65"/>
    </row>
    <row r="113" spans="1:27" ht="32.25" thickBot="1" x14ac:dyDescent="0.3">
      <c r="A113" s="64"/>
      <c r="B113" s="275"/>
      <c r="C113" s="86" t="s">
        <v>131</v>
      </c>
      <c r="D113" s="81" t="s">
        <v>132</v>
      </c>
      <c r="E113" s="81" t="s">
        <v>133</v>
      </c>
      <c r="F113" s="81" t="s">
        <v>134</v>
      </c>
      <c r="G113" s="81" t="s">
        <v>135</v>
      </c>
      <c r="H113" s="81" t="s">
        <v>136</v>
      </c>
      <c r="I113" s="81" t="s">
        <v>137</v>
      </c>
      <c r="J113" s="81" t="s">
        <v>138</v>
      </c>
      <c r="K113" s="81" t="s">
        <v>139</v>
      </c>
      <c r="L113" s="81" t="s">
        <v>140</v>
      </c>
      <c r="M113" s="81" t="s">
        <v>141</v>
      </c>
      <c r="N113" s="81" t="s">
        <v>142</v>
      </c>
      <c r="O113" s="81" t="s">
        <v>143</v>
      </c>
      <c r="P113" s="81" t="s">
        <v>144</v>
      </c>
      <c r="Q113" s="81" t="s">
        <v>145</v>
      </c>
      <c r="R113" s="81" t="s">
        <v>146</v>
      </c>
      <c r="S113" s="81" t="s">
        <v>147</v>
      </c>
      <c r="T113" s="81" t="s">
        <v>148</v>
      </c>
      <c r="U113" s="81" t="s">
        <v>149</v>
      </c>
      <c r="V113" s="81" t="s">
        <v>150</v>
      </c>
      <c r="W113" s="81" t="s">
        <v>151</v>
      </c>
      <c r="X113" s="81" t="s">
        <v>152</v>
      </c>
      <c r="Y113" s="81" t="s">
        <v>153</v>
      </c>
      <c r="Z113" s="82" t="s">
        <v>154</v>
      </c>
      <c r="AA113" s="65"/>
    </row>
    <row r="114" spans="1:27" ht="16.5" x14ac:dyDescent="0.25">
      <c r="A114" s="64"/>
      <c r="B114" s="87">
        <v>1</v>
      </c>
      <c r="C114" s="94">
        <v>6833.5300000000007</v>
      </c>
      <c r="D114" s="90">
        <v>6768.22</v>
      </c>
      <c r="E114" s="90">
        <v>6738.59</v>
      </c>
      <c r="F114" s="90">
        <v>6667.56</v>
      </c>
      <c r="G114" s="90">
        <v>6664.1500000000005</v>
      </c>
      <c r="H114" s="90">
        <v>6725.7900000000009</v>
      </c>
      <c r="I114" s="90">
        <v>6774.3</v>
      </c>
      <c r="J114" s="90">
        <v>6860.52</v>
      </c>
      <c r="K114" s="90">
        <v>7001.49</v>
      </c>
      <c r="L114" s="90">
        <v>7107.55</v>
      </c>
      <c r="M114" s="90">
        <v>7105.9500000000007</v>
      </c>
      <c r="N114" s="90">
        <v>7087.42</v>
      </c>
      <c r="O114" s="90">
        <v>7064.13</v>
      </c>
      <c r="P114" s="90">
        <v>7059.1900000000005</v>
      </c>
      <c r="Q114" s="90">
        <v>7029.8</v>
      </c>
      <c r="R114" s="90">
        <v>7007.4000000000005</v>
      </c>
      <c r="S114" s="90">
        <v>7006.6200000000008</v>
      </c>
      <c r="T114" s="90">
        <v>7010.05</v>
      </c>
      <c r="U114" s="90">
        <v>7080.96</v>
      </c>
      <c r="V114" s="90">
        <v>7106.49</v>
      </c>
      <c r="W114" s="90">
        <v>7063.59</v>
      </c>
      <c r="X114" s="90">
        <v>7013.2000000000007</v>
      </c>
      <c r="Y114" s="90">
        <v>6981.27</v>
      </c>
      <c r="Z114" s="91">
        <v>6844.46</v>
      </c>
      <c r="AA114" s="65"/>
    </row>
    <row r="115" spans="1:27" ht="16.5" x14ac:dyDescent="0.25">
      <c r="A115" s="64"/>
      <c r="B115" s="88">
        <v>2</v>
      </c>
      <c r="C115" s="95">
        <v>6637.46</v>
      </c>
      <c r="D115" s="56">
        <v>6521.7900000000009</v>
      </c>
      <c r="E115" s="56">
        <v>6470.4400000000005</v>
      </c>
      <c r="F115" s="56">
        <v>6484.3200000000006</v>
      </c>
      <c r="G115" s="56">
        <v>6532.85</v>
      </c>
      <c r="H115" s="56">
        <v>6662.59</v>
      </c>
      <c r="I115" s="56">
        <v>6775.08</v>
      </c>
      <c r="J115" s="56">
        <v>6869.02</v>
      </c>
      <c r="K115" s="56">
        <v>6944.67</v>
      </c>
      <c r="L115" s="56">
        <v>6936.16</v>
      </c>
      <c r="M115" s="56">
        <v>6913.4800000000005</v>
      </c>
      <c r="N115" s="56">
        <v>6933.7800000000007</v>
      </c>
      <c r="O115" s="56">
        <v>6944.58</v>
      </c>
      <c r="P115" s="56">
        <v>6942.7800000000007</v>
      </c>
      <c r="Q115" s="56">
        <v>6913.18</v>
      </c>
      <c r="R115" s="56">
        <v>6886.27</v>
      </c>
      <c r="S115" s="56">
        <v>6877.0400000000009</v>
      </c>
      <c r="T115" s="56">
        <v>6873.68</v>
      </c>
      <c r="U115" s="56">
        <v>6879.72</v>
      </c>
      <c r="V115" s="56">
        <v>6876.68</v>
      </c>
      <c r="W115" s="56">
        <v>6864.83</v>
      </c>
      <c r="X115" s="56">
        <v>6899.4500000000007</v>
      </c>
      <c r="Y115" s="56">
        <v>6799.56</v>
      </c>
      <c r="Z115" s="76">
        <v>6603.74</v>
      </c>
      <c r="AA115" s="65"/>
    </row>
    <row r="116" spans="1:27" ht="16.5" x14ac:dyDescent="0.25">
      <c r="A116" s="64"/>
      <c r="B116" s="88">
        <v>3</v>
      </c>
      <c r="C116" s="95">
        <v>6535.84</v>
      </c>
      <c r="D116" s="56">
        <v>6439.81</v>
      </c>
      <c r="E116" s="56">
        <v>6452.42</v>
      </c>
      <c r="F116" s="56">
        <v>6470.2300000000005</v>
      </c>
      <c r="G116" s="56">
        <v>6512.71</v>
      </c>
      <c r="H116" s="56">
        <v>6627.06</v>
      </c>
      <c r="I116" s="56">
        <v>6742.51</v>
      </c>
      <c r="J116" s="56">
        <v>6862.16</v>
      </c>
      <c r="K116" s="56">
        <v>6929.17</v>
      </c>
      <c r="L116" s="56">
        <v>6941.17</v>
      </c>
      <c r="M116" s="56">
        <v>6941.3200000000006</v>
      </c>
      <c r="N116" s="56">
        <v>6937.1900000000005</v>
      </c>
      <c r="O116" s="56">
        <v>6934.35</v>
      </c>
      <c r="P116" s="56">
        <v>6936.6200000000008</v>
      </c>
      <c r="Q116" s="56">
        <v>6931.0700000000006</v>
      </c>
      <c r="R116" s="56">
        <v>6929.1500000000005</v>
      </c>
      <c r="S116" s="56">
        <v>6950.7300000000005</v>
      </c>
      <c r="T116" s="56">
        <v>6946.24</v>
      </c>
      <c r="U116" s="56">
        <v>6936.71</v>
      </c>
      <c r="V116" s="56">
        <v>6937.46</v>
      </c>
      <c r="W116" s="56">
        <v>6908.67</v>
      </c>
      <c r="X116" s="56">
        <v>6942.22</v>
      </c>
      <c r="Y116" s="56">
        <v>6800.92</v>
      </c>
      <c r="Z116" s="76">
        <v>6646.92</v>
      </c>
      <c r="AA116" s="65"/>
    </row>
    <row r="117" spans="1:27" ht="16.5" x14ac:dyDescent="0.25">
      <c r="A117" s="64"/>
      <c r="B117" s="88">
        <v>4</v>
      </c>
      <c r="C117" s="95">
        <v>6492.91</v>
      </c>
      <c r="D117" s="56">
        <v>6417.75</v>
      </c>
      <c r="E117" s="56">
        <v>6386.54</v>
      </c>
      <c r="F117" s="56">
        <v>6389.13</v>
      </c>
      <c r="G117" s="56">
        <v>6459.1200000000008</v>
      </c>
      <c r="H117" s="56">
        <v>6538.2900000000009</v>
      </c>
      <c r="I117" s="56">
        <v>6699.1900000000005</v>
      </c>
      <c r="J117" s="56">
        <v>6832.4400000000005</v>
      </c>
      <c r="K117" s="56">
        <v>6855.67</v>
      </c>
      <c r="L117" s="56">
        <v>6879.02</v>
      </c>
      <c r="M117" s="56">
        <v>6880.52</v>
      </c>
      <c r="N117" s="56">
        <v>6890.34</v>
      </c>
      <c r="O117" s="56">
        <v>6890.18</v>
      </c>
      <c r="P117" s="56">
        <v>6890.7800000000007</v>
      </c>
      <c r="Q117" s="56">
        <v>6888.14</v>
      </c>
      <c r="R117" s="56">
        <v>6882.9000000000005</v>
      </c>
      <c r="S117" s="56">
        <v>6880.8700000000008</v>
      </c>
      <c r="T117" s="56">
        <v>6872.09</v>
      </c>
      <c r="U117" s="56">
        <v>6864.1200000000008</v>
      </c>
      <c r="V117" s="56">
        <v>6877.9400000000005</v>
      </c>
      <c r="W117" s="56">
        <v>6871.09</v>
      </c>
      <c r="X117" s="56">
        <v>6902.8200000000006</v>
      </c>
      <c r="Y117" s="56">
        <v>6792.63</v>
      </c>
      <c r="Z117" s="76">
        <v>6671.16</v>
      </c>
      <c r="AA117" s="65"/>
    </row>
    <row r="118" spans="1:27" ht="16.5" x14ac:dyDescent="0.25">
      <c r="A118" s="64"/>
      <c r="B118" s="88">
        <v>5</v>
      </c>
      <c r="C118" s="95">
        <v>6681.5300000000007</v>
      </c>
      <c r="D118" s="56">
        <v>6545.2800000000007</v>
      </c>
      <c r="E118" s="56">
        <v>6498.9800000000005</v>
      </c>
      <c r="F118" s="56">
        <v>6492.58</v>
      </c>
      <c r="G118" s="56">
        <v>6562.05</v>
      </c>
      <c r="H118" s="56">
        <v>6702.38</v>
      </c>
      <c r="I118" s="56">
        <v>6744.55</v>
      </c>
      <c r="J118" s="56">
        <v>6862.2000000000007</v>
      </c>
      <c r="K118" s="56">
        <v>6928.8200000000006</v>
      </c>
      <c r="L118" s="56">
        <v>6934.24</v>
      </c>
      <c r="M118" s="56">
        <v>6929.8700000000008</v>
      </c>
      <c r="N118" s="56">
        <v>6959.02</v>
      </c>
      <c r="O118" s="56">
        <v>6945.33</v>
      </c>
      <c r="P118" s="56">
        <v>6950.91</v>
      </c>
      <c r="Q118" s="56">
        <v>6942.58</v>
      </c>
      <c r="R118" s="56">
        <v>6929.3700000000008</v>
      </c>
      <c r="S118" s="56">
        <v>6928.47</v>
      </c>
      <c r="T118" s="56">
        <v>6925.7800000000007</v>
      </c>
      <c r="U118" s="56">
        <v>6934.38</v>
      </c>
      <c r="V118" s="56">
        <v>6926.89</v>
      </c>
      <c r="W118" s="56">
        <v>6920.96</v>
      </c>
      <c r="X118" s="56">
        <v>6976.21</v>
      </c>
      <c r="Y118" s="56">
        <v>6848.5400000000009</v>
      </c>
      <c r="Z118" s="76">
        <v>6742.49</v>
      </c>
      <c r="AA118" s="65"/>
    </row>
    <row r="119" spans="1:27" ht="16.5" x14ac:dyDescent="0.25">
      <c r="A119" s="64"/>
      <c r="B119" s="88">
        <v>6</v>
      </c>
      <c r="C119" s="95">
        <v>6737.0700000000006</v>
      </c>
      <c r="D119" s="56">
        <v>6712.3</v>
      </c>
      <c r="E119" s="56">
        <v>6654.5300000000007</v>
      </c>
      <c r="F119" s="56">
        <v>6542.16</v>
      </c>
      <c r="G119" s="56">
        <v>6556.7300000000005</v>
      </c>
      <c r="H119" s="56">
        <v>6679.14</v>
      </c>
      <c r="I119" s="56">
        <v>6727.68</v>
      </c>
      <c r="J119" s="56">
        <v>6779.4400000000005</v>
      </c>
      <c r="K119" s="56">
        <v>6950.9400000000005</v>
      </c>
      <c r="L119" s="56">
        <v>6982.08</v>
      </c>
      <c r="M119" s="56">
        <v>7001.7900000000009</v>
      </c>
      <c r="N119" s="56">
        <v>6991.0400000000009</v>
      </c>
      <c r="O119" s="56">
        <v>6971.9800000000005</v>
      </c>
      <c r="P119" s="56">
        <v>6968.4000000000005</v>
      </c>
      <c r="Q119" s="56">
        <v>6963.8700000000008</v>
      </c>
      <c r="R119" s="56">
        <v>6962.66</v>
      </c>
      <c r="S119" s="56">
        <v>6958.3700000000008</v>
      </c>
      <c r="T119" s="56">
        <v>6950.3200000000006</v>
      </c>
      <c r="U119" s="56">
        <v>6956.35</v>
      </c>
      <c r="V119" s="56">
        <v>6969.5300000000007</v>
      </c>
      <c r="W119" s="56">
        <v>6961.43</v>
      </c>
      <c r="X119" s="56">
        <v>6983.5700000000006</v>
      </c>
      <c r="Y119" s="56">
        <v>6894.97</v>
      </c>
      <c r="Z119" s="76">
        <v>6747.3200000000006</v>
      </c>
      <c r="AA119" s="65"/>
    </row>
    <row r="120" spans="1:27" ht="16.5" x14ac:dyDescent="0.25">
      <c r="A120" s="64"/>
      <c r="B120" s="88">
        <v>7</v>
      </c>
      <c r="C120" s="95">
        <v>6697.8600000000006</v>
      </c>
      <c r="D120" s="56">
        <v>6604.52</v>
      </c>
      <c r="E120" s="56">
        <v>6514.08</v>
      </c>
      <c r="F120" s="56">
        <v>6473.85</v>
      </c>
      <c r="G120" s="56">
        <v>6469.6200000000008</v>
      </c>
      <c r="H120" s="56">
        <v>6460.71</v>
      </c>
      <c r="I120" s="56">
        <v>6613.83</v>
      </c>
      <c r="J120" s="56">
        <v>6710.64</v>
      </c>
      <c r="K120" s="56">
        <v>6752.2900000000009</v>
      </c>
      <c r="L120" s="56">
        <v>6810.97</v>
      </c>
      <c r="M120" s="56">
        <v>6817.89</v>
      </c>
      <c r="N120" s="56">
        <v>6819.1</v>
      </c>
      <c r="O120" s="56">
        <v>6811.4000000000005</v>
      </c>
      <c r="P120" s="56">
        <v>6806.5700000000006</v>
      </c>
      <c r="Q120" s="56">
        <v>6803.89</v>
      </c>
      <c r="R120" s="56">
        <v>6805.4800000000005</v>
      </c>
      <c r="S120" s="56">
        <v>6804.9400000000005</v>
      </c>
      <c r="T120" s="56">
        <v>6801.56</v>
      </c>
      <c r="U120" s="56">
        <v>6823</v>
      </c>
      <c r="V120" s="56">
        <v>6847.8</v>
      </c>
      <c r="W120" s="56">
        <v>6869.33</v>
      </c>
      <c r="X120" s="56">
        <v>6850.01</v>
      </c>
      <c r="Y120" s="56">
        <v>6794</v>
      </c>
      <c r="Z120" s="76">
        <v>6700.71</v>
      </c>
      <c r="AA120" s="65"/>
    </row>
    <row r="121" spans="1:27" ht="16.5" x14ac:dyDescent="0.25">
      <c r="A121" s="64"/>
      <c r="B121" s="88">
        <v>8</v>
      </c>
      <c r="C121" s="95">
        <v>6716.2300000000005</v>
      </c>
      <c r="D121" s="56">
        <v>6674.25</v>
      </c>
      <c r="E121" s="56">
        <v>6576.18</v>
      </c>
      <c r="F121" s="56">
        <v>6467.3700000000008</v>
      </c>
      <c r="G121" s="56">
        <v>6468.8200000000006</v>
      </c>
      <c r="H121" s="56">
        <v>6498.9400000000005</v>
      </c>
      <c r="I121" s="56">
        <v>6695.63</v>
      </c>
      <c r="J121" s="56">
        <v>6742.41</v>
      </c>
      <c r="K121" s="56">
        <v>6845.8</v>
      </c>
      <c r="L121" s="56">
        <v>6912.01</v>
      </c>
      <c r="M121" s="56">
        <v>6917.14</v>
      </c>
      <c r="N121" s="56">
        <v>6914.3200000000006</v>
      </c>
      <c r="O121" s="56">
        <v>6902.4800000000005</v>
      </c>
      <c r="P121" s="56">
        <v>6900.5</v>
      </c>
      <c r="Q121" s="56">
        <v>6906.76</v>
      </c>
      <c r="R121" s="56">
        <v>6904.6900000000005</v>
      </c>
      <c r="S121" s="56">
        <v>6902.1900000000005</v>
      </c>
      <c r="T121" s="56">
        <v>6884.7900000000009</v>
      </c>
      <c r="U121" s="56">
        <v>6902.4800000000005</v>
      </c>
      <c r="V121" s="56">
        <v>6915.9000000000005</v>
      </c>
      <c r="W121" s="56">
        <v>6906.55</v>
      </c>
      <c r="X121" s="56">
        <v>6907.46</v>
      </c>
      <c r="Y121" s="56">
        <v>6833.22</v>
      </c>
      <c r="Z121" s="76">
        <v>6733.05</v>
      </c>
      <c r="AA121" s="65"/>
    </row>
    <row r="122" spans="1:27" ht="16.5" x14ac:dyDescent="0.25">
      <c r="A122" s="64"/>
      <c r="B122" s="88">
        <v>9</v>
      </c>
      <c r="C122" s="95">
        <v>6752.35</v>
      </c>
      <c r="D122" s="56">
        <v>6702.6900000000005</v>
      </c>
      <c r="E122" s="56">
        <v>6676.72</v>
      </c>
      <c r="F122" s="56">
        <v>6661.0700000000006</v>
      </c>
      <c r="G122" s="56">
        <v>6656.81</v>
      </c>
      <c r="H122" s="56">
        <v>6666.58</v>
      </c>
      <c r="I122" s="56">
        <v>6707.42</v>
      </c>
      <c r="J122" s="56">
        <v>6767.3700000000008</v>
      </c>
      <c r="K122" s="56">
        <v>6932.02</v>
      </c>
      <c r="L122" s="56">
        <v>6957.22</v>
      </c>
      <c r="M122" s="56">
        <v>6964.8</v>
      </c>
      <c r="N122" s="56">
        <v>6961.18</v>
      </c>
      <c r="O122" s="56">
        <v>6958.77</v>
      </c>
      <c r="P122" s="56">
        <v>6957.13</v>
      </c>
      <c r="Q122" s="56">
        <v>6956.9400000000005</v>
      </c>
      <c r="R122" s="56">
        <v>6957.0400000000009</v>
      </c>
      <c r="S122" s="56">
        <v>6945.7000000000007</v>
      </c>
      <c r="T122" s="56">
        <v>6937.67</v>
      </c>
      <c r="U122" s="56">
        <v>6949.1</v>
      </c>
      <c r="V122" s="56">
        <v>6961.63</v>
      </c>
      <c r="W122" s="56">
        <v>6965.66</v>
      </c>
      <c r="X122" s="56">
        <v>6934.6100000000006</v>
      </c>
      <c r="Y122" s="56">
        <v>6947.09</v>
      </c>
      <c r="Z122" s="76">
        <v>6806.1500000000005</v>
      </c>
      <c r="AA122" s="65"/>
    </row>
    <row r="123" spans="1:27" ht="16.5" x14ac:dyDescent="0.25">
      <c r="A123" s="64"/>
      <c r="B123" s="88">
        <v>10</v>
      </c>
      <c r="C123" s="95">
        <v>6771.8</v>
      </c>
      <c r="D123" s="56">
        <v>6687.5300000000007</v>
      </c>
      <c r="E123" s="56">
        <v>6656.6900000000005</v>
      </c>
      <c r="F123" s="56">
        <v>6629.49</v>
      </c>
      <c r="G123" s="56">
        <v>6667</v>
      </c>
      <c r="H123" s="56">
        <v>6725.55</v>
      </c>
      <c r="I123" s="56">
        <v>6838.75</v>
      </c>
      <c r="J123" s="56">
        <v>6912.0700000000006</v>
      </c>
      <c r="K123" s="56">
        <v>6957.2800000000007</v>
      </c>
      <c r="L123" s="56">
        <v>6950.3</v>
      </c>
      <c r="M123" s="56">
        <v>6945.81</v>
      </c>
      <c r="N123" s="56">
        <v>6974.25</v>
      </c>
      <c r="O123" s="56">
        <v>6970.02</v>
      </c>
      <c r="P123" s="56">
        <v>6970.1100000000006</v>
      </c>
      <c r="Q123" s="56">
        <v>6961.1</v>
      </c>
      <c r="R123" s="56">
        <v>6957.0700000000006</v>
      </c>
      <c r="S123" s="56">
        <v>6950</v>
      </c>
      <c r="T123" s="56">
        <v>6946.77</v>
      </c>
      <c r="U123" s="56">
        <v>6945.27</v>
      </c>
      <c r="V123" s="56">
        <v>6939.5700000000006</v>
      </c>
      <c r="W123" s="56">
        <v>6919.33</v>
      </c>
      <c r="X123" s="56">
        <v>6913.63</v>
      </c>
      <c r="Y123" s="56">
        <v>6835.1</v>
      </c>
      <c r="Z123" s="76">
        <v>6722.84</v>
      </c>
      <c r="AA123" s="65"/>
    </row>
    <row r="124" spans="1:27" ht="16.5" x14ac:dyDescent="0.25">
      <c r="A124" s="64"/>
      <c r="B124" s="88">
        <v>11</v>
      </c>
      <c r="C124" s="95">
        <v>6483.63</v>
      </c>
      <c r="D124" s="56">
        <v>6390.47</v>
      </c>
      <c r="E124" s="56">
        <v>6372.71</v>
      </c>
      <c r="F124" s="56">
        <v>6354.8200000000006</v>
      </c>
      <c r="G124" s="56">
        <v>6385.06</v>
      </c>
      <c r="H124" s="56">
        <v>6494.18</v>
      </c>
      <c r="I124" s="56">
        <v>6661.75</v>
      </c>
      <c r="J124" s="56">
        <v>6726.21</v>
      </c>
      <c r="K124" s="56">
        <v>6731.96</v>
      </c>
      <c r="L124" s="56">
        <v>6749.75</v>
      </c>
      <c r="M124" s="56">
        <v>6744.9500000000007</v>
      </c>
      <c r="N124" s="56">
        <v>6764.49</v>
      </c>
      <c r="O124" s="56">
        <v>6767.84</v>
      </c>
      <c r="P124" s="56">
        <v>6764.3700000000008</v>
      </c>
      <c r="Q124" s="56">
        <v>6747.9000000000005</v>
      </c>
      <c r="R124" s="56">
        <v>6735.6200000000008</v>
      </c>
      <c r="S124" s="56">
        <v>6743.71</v>
      </c>
      <c r="T124" s="56">
        <v>6739.55</v>
      </c>
      <c r="U124" s="56">
        <v>6747.7800000000007</v>
      </c>
      <c r="V124" s="56">
        <v>6755.27</v>
      </c>
      <c r="W124" s="56">
        <v>6736.58</v>
      </c>
      <c r="X124" s="56">
        <v>6785.9800000000005</v>
      </c>
      <c r="Y124" s="56">
        <v>6772.1500000000005</v>
      </c>
      <c r="Z124" s="76">
        <v>6562.46</v>
      </c>
      <c r="AA124" s="65"/>
    </row>
    <row r="125" spans="1:27" ht="16.5" x14ac:dyDescent="0.25">
      <c r="A125" s="64"/>
      <c r="B125" s="88">
        <v>12</v>
      </c>
      <c r="C125" s="95">
        <v>6489.27</v>
      </c>
      <c r="D125" s="56">
        <v>6391.02</v>
      </c>
      <c r="E125" s="56">
        <v>6353.1200000000008</v>
      </c>
      <c r="F125" s="56">
        <v>6330.7400000000007</v>
      </c>
      <c r="G125" s="56">
        <v>6414.7800000000007</v>
      </c>
      <c r="H125" s="56">
        <v>6549.09</v>
      </c>
      <c r="I125" s="56">
        <v>6718.21</v>
      </c>
      <c r="J125" s="56">
        <v>6803.9400000000005</v>
      </c>
      <c r="K125" s="56">
        <v>6864.8200000000006</v>
      </c>
      <c r="L125" s="56">
        <v>6905.77</v>
      </c>
      <c r="M125" s="56">
        <v>6895.1</v>
      </c>
      <c r="N125" s="56">
        <v>6908.7000000000007</v>
      </c>
      <c r="O125" s="56">
        <v>6906.51</v>
      </c>
      <c r="P125" s="56">
        <v>6906.88</v>
      </c>
      <c r="Q125" s="56">
        <v>6877.22</v>
      </c>
      <c r="R125" s="56">
        <v>6821.6100000000006</v>
      </c>
      <c r="S125" s="56">
        <v>6834.0300000000007</v>
      </c>
      <c r="T125" s="56">
        <v>6831.5300000000007</v>
      </c>
      <c r="U125" s="56">
        <v>6841.1900000000005</v>
      </c>
      <c r="V125" s="56">
        <v>6825.33</v>
      </c>
      <c r="W125" s="56">
        <v>6831.71</v>
      </c>
      <c r="X125" s="56">
        <v>6860.52</v>
      </c>
      <c r="Y125" s="56">
        <v>6824.77</v>
      </c>
      <c r="Z125" s="76">
        <v>6711.74</v>
      </c>
      <c r="AA125" s="65"/>
    </row>
    <row r="126" spans="1:27" ht="16.5" x14ac:dyDescent="0.25">
      <c r="A126" s="64"/>
      <c r="B126" s="88">
        <v>13</v>
      </c>
      <c r="C126" s="95">
        <v>6699.47</v>
      </c>
      <c r="D126" s="56">
        <v>6520.66</v>
      </c>
      <c r="E126" s="56">
        <v>6411.01</v>
      </c>
      <c r="F126" s="56">
        <v>6393.01</v>
      </c>
      <c r="G126" s="56">
        <v>6400.3600000000006</v>
      </c>
      <c r="H126" s="56">
        <v>6435.92</v>
      </c>
      <c r="I126" s="56">
        <v>6620.99</v>
      </c>
      <c r="J126" s="56">
        <v>6723.8600000000006</v>
      </c>
      <c r="K126" s="56">
        <v>6817.99</v>
      </c>
      <c r="L126" s="56">
        <v>6912.46</v>
      </c>
      <c r="M126" s="56">
        <v>6913.66</v>
      </c>
      <c r="N126" s="56">
        <v>6912.6500000000005</v>
      </c>
      <c r="O126" s="56">
        <v>6894.3200000000006</v>
      </c>
      <c r="P126" s="56">
        <v>6884.89</v>
      </c>
      <c r="Q126" s="56">
        <v>6903.43</v>
      </c>
      <c r="R126" s="56">
        <v>6889.6500000000005</v>
      </c>
      <c r="S126" s="56">
        <v>6860.63</v>
      </c>
      <c r="T126" s="56">
        <v>6837.41</v>
      </c>
      <c r="U126" s="56">
        <v>6833.71</v>
      </c>
      <c r="V126" s="56">
        <v>6848.33</v>
      </c>
      <c r="W126" s="56">
        <v>6844.16</v>
      </c>
      <c r="X126" s="56">
        <v>6868.21</v>
      </c>
      <c r="Y126" s="56">
        <v>6789.51</v>
      </c>
      <c r="Z126" s="76">
        <v>6702.46</v>
      </c>
      <c r="AA126" s="65"/>
    </row>
    <row r="127" spans="1:27" ht="16.5" x14ac:dyDescent="0.25">
      <c r="A127" s="64"/>
      <c r="B127" s="88">
        <v>14</v>
      </c>
      <c r="C127" s="95">
        <v>6588.18</v>
      </c>
      <c r="D127" s="56">
        <v>6439.2300000000005</v>
      </c>
      <c r="E127" s="56">
        <v>6382.7800000000007</v>
      </c>
      <c r="F127" s="56">
        <v>6367.8600000000006</v>
      </c>
      <c r="G127" s="56">
        <v>6367.75</v>
      </c>
      <c r="H127" s="56">
        <v>6327.35</v>
      </c>
      <c r="I127" s="56">
        <v>6339.0700000000006</v>
      </c>
      <c r="J127" s="56">
        <v>6515.64</v>
      </c>
      <c r="K127" s="56">
        <v>6694</v>
      </c>
      <c r="L127" s="56">
        <v>6729.09</v>
      </c>
      <c r="M127" s="56">
        <v>6737.63</v>
      </c>
      <c r="N127" s="56">
        <v>6740.56</v>
      </c>
      <c r="O127" s="56">
        <v>6732.96</v>
      </c>
      <c r="P127" s="56">
        <v>6731.99</v>
      </c>
      <c r="Q127" s="56">
        <v>6729.1</v>
      </c>
      <c r="R127" s="56">
        <v>6734.52</v>
      </c>
      <c r="S127" s="56">
        <v>6731.96</v>
      </c>
      <c r="T127" s="56">
        <v>6719.92</v>
      </c>
      <c r="U127" s="56">
        <v>6740.76</v>
      </c>
      <c r="V127" s="56">
        <v>6771.51</v>
      </c>
      <c r="W127" s="56">
        <v>6758.9400000000005</v>
      </c>
      <c r="X127" s="56">
        <v>6757.76</v>
      </c>
      <c r="Y127" s="56">
        <v>6733.1500000000005</v>
      </c>
      <c r="Z127" s="76">
        <v>6662.2800000000007</v>
      </c>
      <c r="AA127" s="65"/>
    </row>
    <row r="128" spans="1:27" ht="16.5" x14ac:dyDescent="0.25">
      <c r="A128" s="64"/>
      <c r="B128" s="88">
        <v>15</v>
      </c>
      <c r="C128" s="95">
        <v>6539.27</v>
      </c>
      <c r="D128" s="56">
        <v>6387.7000000000007</v>
      </c>
      <c r="E128" s="56">
        <v>6352.9800000000005</v>
      </c>
      <c r="F128" s="56">
        <v>6345.3</v>
      </c>
      <c r="G128" s="56">
        <v>6402.25</v>
      </c>
      <c r="H128" s="56">
        <v>6502.8700000000008</v>
      </c>
      <c r="I128" s="56">
        <v>6714.93</v>
      </c>
      <c r="J128" s="56">
        <v>6776.46</v>
      </c>
      <c r="K128" s="56">
        <v>6933.4000000000005</v>
      </c>
      <c r="L128" s="56">
        <v>6948.35</v>
      </c>
      <c r="M128" s="56">
        <v>6931.91</v>
      </c>
      <c r="N128" s="56">
        <v>6945.17</v>
      </c>
      <c r="O128" s="56">
        <v>6937.5</v>
      </c>
      <c r="P128" s="56">
        <v>6948.4000000000005</v>
      </c>
      <c r="Q128" s="56">
        <v>6900.49</v>
      </c>
      <c r="R128" s="56">
        <v>6848.89</v>
      </c>
      <c r="S128" s="56">
        <v>6838.0400000000009</v>
      </c>
      <c r="T128" s="56">
        <v>6819.22</v>
      </c>
      <c r="U128" s="56">
        <v>6809.1100000000006</v>
      </c>
      <c r="V128" s="56">
        <v>6814.27</v>
      </c>
      <c r="W128" s="56">
        <v>6797.0300000000007</v>
      </c>
      <c r="X128" s="56">
        <v>6843.93</v>
      </c>
      <c r="Y128" s="56">
        <v>6749.4500000000007</v>
      </c>
      <c r="Z128" s="76">
        <v>6657.3700000000008</v>
      </c>
      <c r="AA128" s="65"/>
    </row>
    <row r="129" spans="1:27" ht="16.5" x14ac:dyDescent="0.25">
      <c r="A129" s="64"/>
      <c r="B129" s="88">
        <v>16</v>
      </c>
      <c r="C129" s="95">
        <v>6468.16</v>
      </c>
      <c r="D129" s="56">
        <v>6426.14</v>
      </c>
      <c r="E129" s="56">
        <v>6370.9400000000005</v>
      </c>
      <c r="F129" s="56">
        <v>6368.88</v>
      </c>
      <c r="G129" s="56">
        <v>6430.0400000000009</v>
      </c>
      <c r="H129" s="56">
        <v>6584.13</v>
      </c>
      <c r="I129" s="56">
        <v>6711.58</v>
      </c>
      <c r="J129" s="56">
        <v>6772.26</v>
      </c>
      <c r="K129" s="56">
        <v>6864.6500000000005</v>
      </c>
      <c r="L129" s="56">
        <v>6870.5</v>
      </c>
      <c r="M129" s="56">
        <v>6843.85</v>
      </c>
      <c r="N129" s="56">
        <v>6852.4400000000005</v>
      </c>
      <c r="O129" s="56">
        <v>6844.1500000000005</v>
      </c>
      <c r="P129" s="56">
        <v>6873.3</v>
      </c>
      <c r="Q129" s="56">
        <v>6851.7300000000005</v>
      </c>
      <c r="R129" s="56">
        <v>6803.52</v>
      </c>
      <c r="S129" s="56">
        <v>6768.31</v>
      </c>
      <c r="T129" s="56">
        <v>6758.43</v>
      </c>
      <c r="U129" s="56">
        <v>6759.5400000000009</v>
      </c>
      <c r="V129" s="56">
        <v>6764.58</v>
      </c>
      <c r="W129" s="56">
        <v>6759.02</v>
      </c>
      <c r="X129" s="56">
        <v>6823.84</v>
      </c>
      <c r="Y129" s="56">
        <v>6736.6</v>
      </c>
      <c r="Z129" s="76">
        <v>6575.8</v>
      </c>
      <c r="AA129" s="65"/>
    </row>
    <row r="130" spans="1:27" ht="16.5" x14ac:dyDescent="0.25">
      <c r="A130" s="64"/>
      <c r="B130" s="88">
        <v>17</v>
      </c>
      <c r="C130" s="95">
        <v>6422.1100000000006</v>
      </c>
      <c r="D130" s="56">
        <v>6361.5</v>
      </c>
      <c r="E130" s="56">
        <v>6332.9400000000005</v>
      </c>
      <c r="F130" s="56">
        <v>6313.02</v>
      </c>
      <c r="G130" s="56">
        <v>6356.22</v>
      </c>
      <c r="H130" s="56">
        <v>6471.63</v>
      </c>
      <c r="I130" s="56">
        <v>6710.0400000000009</v>
      </c>
      <c r="J130" s="56">
        <v>6770.42</v>
      </c>
      <c r="K130" s="56">
        <v>6805.85</v>
      </c>
      <c r="L130" s="56">
        <v>6866.16</v>
      </c>
      <c r="M130" s="56">
        <v>6824.8200000000006</v>
      </c>
      <c r="N130" s="56">
        <v>6875.0700000000006</v>
      </c>
      <c r="O130" s="56">
        <v>6862.6500000000005</v>
      </c>
      <c r="P130" s="56">
        <v>6868.63</v>
      </c>
      <c r="Q130" s="56">
        <v>6867.96</v>
      </c>
      <c r="R130" s="56">
        <v>6830.42</v>
      </c>
      <c r="S130" s="56">
        <v>6789.43</v>
      </c>
      <c r="T130" s="56">
        <v>6772.6500000000005</v>
      </c>
      <c r="U130" s="56">
        <v>6775.01</v>
      </c>
      <c r="V130" s="56">
        <v>6784.33</v>
      </c>
      <c r="W130" s="56">
        <v>6777.6100000000006</v>
      </c>
      <c r="X130" s="56">
        <v>6845.5400000000009</v>
      </c>
      <c r="Y130" s="56">
        <v>6747.51</v>
      </c>
      <c r="Z130" s="76">
        <v>6576.4000000000005</v>
      </c>
      <c r="AA130" s="65"/>
    </row>
    <row r="131" spans="1:27" ht="16.5" x14ac:dyDescent="0.25">
      <c r="A131" s="64"/>
      <c r="B131" s="88">
        <v>18</v>
      </c>
      <c r="C131" s="95">
        <v>6467.4400000000005</v>
      </c>
      <c r="D131" s="56">
        <v>6420.01</v>
      </c>
      <c r="E131" s="56">
        <v>6333.96</v>
      </c>
      <c r="F131" s="56">
        <v>6327.38</v>
      </c>
      <c r="G131" s="56">
        <v>6418.1500000000005</v>
      </c>
      <c r="H131" s="56">
        <v>6508.46</v>
      </c>
      <c r="I131" s="56">
        <v>6704.16</v>
      </c>
      <c r="J131" s="56">
        <v>6771.0300000000007</v>
      </c>
      <c r="K131" s="56">
        <v>6851.43</v>
      </c>
      <c r="L131" s="56">
        <v>6866.1900000000005</v>
      </c>
      <c r="M131" s="56">
        <v>6850.93</v>
      </c>
      <c r="N131" s="56">
        <v>6858.14</v>
      </c>
      <c r="O131" s="56">
        <v>6851.96</v>
      </c>
      <c r="P131" s="56">
        <v>6857.2000000000007</v>
      </c>
      <c r="Q131" s="56">
        <v>6852.1900000000005</v>
      </c>
      <c r="R131" s="56">
        <v>6835.17</v>
      </c>
      <c r="S131" s="56">
        <v>6843.21</v>
      </c>
      <c r="T131" s="56">
        <v>6845.1200000000008</v>
      </c>
      <c r="U131" s="56">
        <v>6852.85</v>
      </c>
      <c r="V131" s="56">
        <v>6886.9800000000005</v>
      </c>
      <c r="W131" s="56">
        <v>6860.75</v>
      </c>
      <c r="X131" s="56">
        <v>6897.5</v>
      </c>
      <c r="Y131" s="56">
        <v>6757.4000000000005</v>
      </c>
      <c r="Z131" s="76">
        <v>6648.6</v>
      </c>
      <c r="AA131" s="65"/>
    </row>
    <row r="132" spans="1:27" ht="16.5" x14ac:dyDescent="0.25">
      <c r="A132" s="64"/>
      <c r="B132" s="88">
        <v>19</v>
      </c>
      <c r="C132" s="95">
        <v>6459.21</v>
      </c>
      <c r="D132" s="56">
        <v>6342.47</v>
      </c>
      <c r="E132" s="56">
        <v>6299.9800000000005</v>
      </c>
      <c r="F132" s="56">
        <v>6291.5700000000006</v>
      </c>
      <c r="G132" s="56">
        <v>6313.52</v>
      </c>
      <c r="H132" s="56">
        <v>6585.64</v>
      </c>
      <c r="I132" s="56">
        <v>6717.33</v>
      </c>
      <c r="J132" s="56">
        <v>6873.6200000000008</v>
      </c>
      <c r="K132" s="56">
        <v>6954.14</v>
      </c>
      <c r="L132" s="56">
        <v>6986.13</v>
      </c>
      <c r="M132" s="56">
        <v>6967.6900000000005</v>
      </c>
      <c r="N132" s="56">
        <v>6985.4500000000007</v>
      </c>
      <c r="O132" s="56">
        <v>6978.2300000000005</v>
      </c>
      <c r="P132" s="56">
        <v>6980.92</v>
      </c>
      <c r="Q132" s="56">
        <v>6958.0400000000009</v>
      </c>
      <c r="R132" s="56">
        <v>6952.7800000000007</v>
      </c>
      <c r="S132" s="56">
        <v>6946.8200000000006</v>
      </c>
      <c r="T132" s="56">
        <v>6933.17</v>
      </c>
      <c r="U132" s="56">
        <v>6925.66</v>
      </c>
      <c r="V132" s="56">
        <v>6933.64</v>
      </c>
      <c r="W132" s="56">
        <v>6922.63</v>
      </c>
      <c r="X132" s="56">
        <v>6959.38</v>
      </c>
      <c r="Y132" s="56">
        <v>6834.4800000000005</v>
      </c>
      <c r="Z132" s="76">
        <v>6689.56</v>
      </c>
      <c r="AA132" s="65"/>
    </row>
    <row r="133" spans="1:27" ht="16.5" x14ac:dyDescent="0.25">
      <c r="A133" s="64"/>
      <c r="B133" s="88">
        <v>20</v>
      </c>
      <c r="C133" s="95">
        <v>6749.1500000000005</v>
      </c>
      <c r="D133" s="56">
        <v>6682.72</v>
      </c>
      <c r="E133" s="56">
        <v>6631.7900000000009</v>
      </c>
      <c r="F133" s="56">
        <v>6535.26</v>
      </c>
      <c r="G133" s="56">
        <v>6552.81</v>
      </c>
      <c r="H133" s="56">
        <v>6612.1</v>
      </c>
      <c r="I133" s="56">
        <v>6697.46</v>
      </c>
      <c r="J133" s="56">
        <v>6858.66</v>
      </c>
      <c r="K133" s="56">
        <v>6965.6</v>
      </c>
      <c r="L133" s="56">
        <v>7059.9800000000005</v>
      </c>
      <c r="M133" s="56">
        <v>7062.84</v>
      </c>
      <c r="N133" s="56">
        <v>7055.1500000000005</v>
      </c>
      <c r="O133" s="56">
        <v>6987.06</v>
      </c>
      <c r="P133" s="56">
        <v>6970.63</v>
      </c>
      <c r="Q133" s="56">
        <v>6967.83</v>
      </c>
      <c r="R133" s="56">
        <v>6938.96</v>
      </c>
      <c r="S133" s="56">
        <v>6928.4000000000005</v>
      </c>
      <c r="T133" s="56">
        <v>6913.47</v>
      </c>
      <c r="U133" s="56">
        <v>6917.71</v>
      </c>
      <c r="V133" s="56">
        <v>6946.51</v>
      </c>
      <c r="W133" s="56">
        <v>6940.72</v>
      </c>
      <c r="X133" s="56">
        <v>6946.8600000000006</v>
      </c>
      <c r="Y133" s="56">
        <v>6836.88</v>
      </c>
      <c r="Z133" s="76">
        <v>6671.6500000000005</v>
      </c>
      <c r="AA133" s="65"/>
    </row>
    <row r="134" spans="1:27" ht="16.5" x14ac:dyDescent="0.25">
      <c r="A134" s="64"/>
      <c r="B134" s="88">
        <v>21</v>
      </c>
      <c r="C134" s="95">
        <v>6671.2900000000009</v>
      </c>
      <c r="D134" s="56">
        <v>6579.84</v>
      </c>
      <c r="E134" s="56">
        <v>6478.1200000000008</v>
      </c>
      <c r="F134" s="56">
        <v>6416.77</v>
      </c>
      <c r="G134" s="56">
        <v>6424.9400000000005</v>
      </c>
      <c r="H134" s="56">
        <v>6418.47</v>
      </c>
      <c r="I134" s="56">
        <v>6510.89</v>
      </c>
      <c r="J134" s="56">
        <v>6694.58</v>
      </c>
      <c r="K134" s="56">
        <v>6824.3</v>
      </c>
      <c r="L134" s="56">
        <v>6902.0700000000006</v>
      </c>
      <c r="M134" s="56">
        <v>6921.1500000000005</v>
      </c>
      <c r="N134" s="56">
        <v>6927.02</v>
      </c>
      <c r="O134" s="56">
        <v>6920.66</v>
      </c>
      <c r="P134" s="56">
        <v>6907.6100000000006</v>
      </c>
      <c r="Q134" s="56">
        <v>6910.85</v>
      </c>
      <c r="R134" s="56">
        <v>6912.2800000000007</v>
      </c>
      <c r="S134" s="56">
        <v>6902.6100000000006</v>
      </c>
      <c r="T134" s="56">
        <v>6886.56</v>
      </c>
      <c r="U134" s="56">
        <v>6917.21</v>
      </c>
      <c r="V134" s="56">
        <v>6977.26</v>
      </c>
      <c r="W134" s="56">
        <v>6971.0300000000007</v>
      </c>
      <c r="X134" s="56">
        <v>6947.89</v>
      </c>
      <c r="Y134" s="56">
        <v>6861.7900000000009</v>
      </c>
      <c r="Z134" s="76">
        <v>6677.51</v>
      </c>
      <c r="AA134" s="65"/>
    </row>
    <row r="135" spans="1:27" ht="16.5" x14ac:dyDescent="0.25">
      <c r="A135" s="64"/>
      <c r="B135" s="88">
        <v>22</v>
      </c>
      <c r="C135" s="95">
        <v>6562.1900000000005</v>
      </c>
      <c r="D135" s="56">
        <v>6435.38</v>
      </c>
      <c r="E135" s="56">
        <v>6393.7000000000007</v>
      </c>
      <c r="F135" s="56">
        <v>6383.1</v>
      </c>
      <c r="G135" s="56">
        <v>6398.38</v>
      </c>
      <c r="H135" s="56">
        <v>6467.1500000000005</v>
      </c>
      <c r="I135" s="56">
        <v>6689.74</v>
      </c>
      <c r="J135" s="56">
        <v>6825.66</v>
      </c>
      <c r="K135" s="56">
        <v>6948.59</v>
      </c>
      <c r="L135" s="56">
        <v>6951.63</v>
      </c>
      <c r="M135" s="56">
        <v>6944.63</v>
      </c>
      <c r="N135" s="56">
        <v>6944.2900000000009</v>
      </c>
      <c r="O135" s="56">
        <v>6922.35</v>
      </c>
      <c r="P135" s="56">
        <v>6942.09</v>
      </c>
      <c r="Q135" s="56">
        <v>6920.02</v>
      </c>
      <c r="R135" s="56">
        <v>6906.68</v>
      </c>
      <c r="S135" s="56">
        <v>6896.9500000000007</v>
      </c>
      <c r="T135" s="56">
        <v>6936.6</v>
      </c>
      <c r="U135" s="56">
        <v>6934.7300000000005</v>
      </c>
      <c r="V135" s="56">
        <v>6914.71</v>
      </c>
      <c r="W135" s="56">
        <v>6915.17</v>
      </c>
      <c r="X135" s="56">
        <v>6956.06</v>
      </c>
      <c r="Y135" s="56">
        <v>6824.2900000000009</v>
      </c>
      <c r="Z135" s="76">
        <v>6661.26</v>
      </c>
      <c r="AA135" s="65"/>
    </row>
    <row r="136" spans="1:27" ht="16.5" x14ac:dyDescent="0.25">
      <c r="A136" s="64"/>
      <c r="B136" s="88">
        <v>23</v>
      </c>
      <c r="C136" s="95">
        <v>6557.63</v>
      </c>
      <c r="D136" s="56">
        <v>6421.5400000000009</v>
      </c>
      <c r="E136" s="56">
        <v>6360.92</v>
      </c>
      <c r="F136" s="56">
        <v>6350.52</v>
      </c>
      <c r="G136" s="56">
        <v>6483.97</v>
      </c>
      <c r="H136" s="56">
        <v>6639.06</v>
      </c>
      <c r="I136" s="56">
        <v>6706.55</v>
      </c>
      <c r="J136" s="56">
        <v>6811.7800000000007</v>
      </c>
      <c r="K136" s="56">
        <v>6912.9500000000007</v>
      </c>
      <c r="L136" s="56">
        <v>6934.33</v>
      </c>
      <c r="M136" s="56">
        <v>6855.84</v>
      </c>
      <c r="N136" s="56">
        <v>6921.1</v>
      </c>
      <c r="O136" s="56">
        <v>6922.1200000000008</v>
      </c>
      <c r="P136" s="56">
        <v>6929.6200000000008</v>
      </c>
      <c r="Q136" s="56">
        <v>6915.2300000000005</v>
      </c>
      <c r="R136" s="56">
        <v>6892.91</v>
      </c>
      <c r="S136" s="56">
        <v>6874.38</v>
      </c>
      <c r="T136" s="56">
        <v>6843.6100000000006</v>
      </c>
      <c r="U136" s="56">
        <v>6855.47</v>
      </c>
      <c r="V136" s="56">
        <v>6859.14</v>
      </c>
      <c r="W136" s="56">
        <v>6844.1</v>
      </c>
      <c r="X136" s="56">
        <v>6876.26</v>
      </c>
      <c r="Y136" s="56">
        <v>6745.6900000000005</v>
      </c>
      <c r="Z136" s="76">
        <v>6571.58</v>
      </c>
      <c r="AA136" s="65"/>
    </row>
    <row r="137" spans="1:27" ht="16.5" x14ac:dyDescent="0.25">
      <c r="A137" s="64"/>
      <c r="B137" s="88">
        <v>24</v>
      </c>
      <c r="C137" s="95">
        <v>6517.41</v>
      </c>
      <c r="D137" s="56">
        <v>6362.21</v>
      </c>
      <c r="E137" s="56">
        <v>6349.0300000000007</v>
      </c>
      <c r="F137" s="56">
        <v>6337.35</v>
      </c>
      <c r="G137" s="56">
        <v>6367.76</v>
      </c>
      <c r="H137" s="56">
        <v>6539.7800000000007</v>
      </c>
      <c r="I137" s="56">
        <v>6752.7000000000007</v>
      </c>
      <c r="J137" s="56">
        <v>6853.2900000000009</v>
      </c>
      <c r="K137" s="56">
        <v>6911.6100000000006</v>
      </c>
      <c r="L137" s="56">
        <v>6906.55</v>
      </c>
      <c r="M137" s="56">
        <v>6895.09</v>
      </c>
      <c r="N137" s="56">
        <v>6900.8700000000008</v>
      </c>
      <c r="O137" s="56">
        <v>6896.46</v>
      </c>
      <c r="P137" s="56">
        <v>6898.33</v>
      </c>
      <c r="Q137" s="56">
        <v>6906.06</v>
      </c>
      <c r="R137" s="56">
        <v>6898.84</v>
      </c>
      <c r="S137" s="56">
        <v>6888.8200000000006</v>
      </c>
      <c r="T137" s="56">
        <v>6867.3</v>
      </c>
      <c r="U137" s="56">
        <v>6881.8</v>
      </c>
      <c r="V137" s="56">
        <v>6883.9500000000007</v>
      </c>
      <c r="W137" s="56">
        <v>6851.6500000000005</v>
      </c>
      <c r="X137" s="56">
        <v>6858.42</v>
      </c>
      <c r="Y137" s="56">
        <v>6776.3</v>
      </c>
      <c r="Z137" s="76">
        <v>6537.77</v>
      </c>
      <c r="AA137" s="65"/>
    </row>
    <row r="138" spans="1:27" ht="16.5" x14ac:dyDescent="0.25">
      <c r="A138" s="64"/>
      <c r="B138" s="88">
        <v>25</v>
      </c>
      <c r="C138" s="95">
        <v>6392.84</v>
      </c>
      <c r="D138" s="56">
        <v>6322.97</v>
      </c>
      <c r="E138" s="56">
        <v>6301.2300000000005</v>
      </c>
      <c r="F138" s="56">
        <v>6296.46</v>
      </c>
      <c r="G138" s="56">
        <v>6308.7800000000007</v>
      </c>
      <c r="H138" s="56">
        <v>6439.33</v>
      </c>
      <c r="I138" s="56">
        <v>6733.3</v>
      </c>
      <c r="J138" s="56">
        <v>6792.31</v>
      </c>
      <c r="K138" s="56">
        <v>6921.3</v>
      </c>
      <c r="L138" s="56">
        <v>6885.9000000000005</v>
      </c>
      <c r="M138" s="56">
        <v>6915.1500000000005</v>
      </c>
      <c r="N138" s="56">
        <v>6923.3700000000008</v>
      </c>
      <c r="O138" s="56">
        <v>6914.2800000000007</v>
      </c>
      <c r="P138" s="56">
        <v>6878.9800000000005</v>
      </c>
      <c r="Q138" s="56">
        <v>6813.67</v>
      </c>
      <c r="R138" s="56">
        <v>6865.9000000000005</v>
      </c>
      <c r="S138" s="56">
        <v>6815.8200000000006</v>
      </c>
      <c r="T138" s="56">
        <v>6846.7000000000007</v>
      </c>
      <c r="U138" s="56">
        <v>6868.88</v>
      </c>
      <c r="V138" s="56">
        <v>6881.3700000000008</v>
      </c>
      <c r="W138" s="56">
        <v>6843.5</v>
      </c>
      <c r="X138" s="56">
        <v>6819.2800000000007</v>
      </c>
      <c r="Y138" s="56">
        <v>6758.35</v>
      </c>
      <c r="Z138" s="76">
        <v>6503.63</v>
      </c>
      <c r="AA138" s="65"/>
    </row>
    <row r="139" spans="1:27" ht="16.5" x14ac:dyDescent="0.25">
      <c r="A139" s="64"/>
      <c r="B139" s="88">
        <v>26</v>
      </c>
      <c r="C139" s="95">
        <v>6428.96</v>
      </c>
      <c r="D139" s="56">
        <v>6352.59</v>
      </c>
      <c r="E139" s="56">
        <v>6318.52</v>
      </c>
      <c r="F139" s="56">
        <v>6306.6500000000005</v>
      </c>
      <c r="G139" s="56">
        <v>6349.38</v>
      </c>
      <c r="H139" s="56">
        <v>6465.7900000000009</v>
      </c>
      <c r="I139" s="56">
        <v>6786.25</v>
      </c>
      <c r="J139" s="56">
        <v>6839.75</v>
      </c>
      <c r="K139" s="56">
        <v>6862.1100000000006</v>
      </c>
      <c r="L139" s="56">
        <v>6898.93</v>
      </c>
      <c r="M139" s="56">
        <v>6877.72</v>
      </c>
      <c r="N139" s="56">
        <v>6937.47</v>
      </c>
      <c r="O139" s="56">
        <v>6886.1</v>
      </c>
      <c r="P139" s="56">
        <v>6831.34</v>
      </c>
      <c r="Q139" s="56">
        <v>6833.1</v>
      </c>
      <c r="R139" s="56">
        <v>6868.3700000000008</v>
      </c>
      <c r="S139" s="56">
        <v>6850.88</v>
      </c>
      <c r="T139" s="56">
        <v>6852.49</v>
      </c>
      <c r="U139" s="56">
        <v>6898.5700000000006</v>
      </c>
      <c r="V139" s="56">
        <v>6955.31</v>
      </c>
      <c r="W139" s="56">
        <v>6846.88</v>
      </c>
      <c r="X139" s="56">
        <v>6868.5400000000009</v>
      </c>
      <c r="Y139" s="56">
        <v>6828.97</v>
      </c>
      <c r="Z139" s="76">
        <v>6690.68</v>
      </c>
      <c r="AA139" s="65"/>
    </row>
    <row r="140" spans="1:27" ht="16.5" x14ac:dyDescent="0.25">
      <c r="A140" s="64"/>
      <c r="B140" s="88">
        <v>27</v>
      </c>
      <c r="C140" s="95">
        <v>6656.84</v>
      </c>
      <c r="D140" s="56">
        <v>6480.88</v>
      </c>
      <c r="E140" s="56">
        <v>6396.7300000000005</v>
      </c>
      <c r="F140" s="56">
        <v>6376.1200000000008</v>
      </c>
      <c r="G140" s="56">
        <v>6375.7300000000005</v>
      </c>
      <c r="H140" s="56">
        <v>6369.56</v>
      </c>
      <c r="I140" s="56">
        <v>6658.5</v>
      </c>
      <c r="J140" s="56">
        <v>6793.75</v>
      </c>
      <c r="K140" s="56">
        <v>6952.3700000000008</v>
      </c>
      <c r="L140" s="56">
        <v>6980.71</v>
      </c>
      <c r="M140" s="56">
        <v>6979.7800000000007</v>
      </c>
      <c r="N140" s="56">
        <v>6977.75</v>
      </c>
      <c r="O140" s="56">
        <v>6972.6500000000005</v>
      </c>
      <c r="P140" s="56">
        <v>6968.33</v>
      </c>
      <c r="Q140" s="56">
        <v>6966.71</v>
      </c>
      <c r="R140" s="56">
        <v>6964.0700000000006</v>
      </c>
      <c r="S140" s="56">
        <v>6955.96</v>
      </c>
      <c r="T140" s="56">
        <v>6943.35</v>
      </c>
      <c r="U140" s="56">
        <v>6932.9000000000005</v>
      </c>
      <c r="V140" s="56">
        <v>7003.01</v>
      </c>
      <c r="W140" s="56">
        <v>6999.8600000000006</v>
      </c>
      <c r="X140" s="56">
        <v>6953.5400000000009</v>
      </c>
      <c r="Y140" s="56">
        <v>6810.7900000000009</v>
      </c>
      <c r="Z140" s="76">
        <v>6624.14</v>
      </c>
      <c r="AA140" s="65"/>
    </row>
    <row r="141" spans="1:27" ht="16.5" x14ac:dyDescent="0.25">
      <c r="A141" s="64"/>
      <c r="B141" s="88">
        <v>28</v>
      </c>
      <c r="C141" s="95">
        <v>6568.35</v>
      </c>
      <c r="D141" s="56">
        <v>6440.6100000000006</v>
      </c>
      <c r="E141" s="56">
        <v>6364.0700000000006</v>
      </c>
      <c r="F141" s="56">
        <v>6355.02</v>
      </c>
      <c r="G141" s="56">
        <v>6346.84</v>
      </c>
      <c r="H141" s="56">
        <v>6342.29</v>
      </c>
      <c r="I141" s="56">
        <v>6534.83</v>
      </c>
      <c r="J141" s="56">
        <v>6678.13</v>
      </c>
      <c r="K141" s="56">
        <v>6869.1200000000008</v>
      </c>
      <c r="L141" s="56">
        <v>6919.41</v>
      </c>
      <c r="M141" s="56">
        <v>6925.4800000000005</v>
      </c>
      <c r="N141" s="56">
        <v>6929.24</v>
      </c>
      <c r="O141" s="56">
        <v>6926</v>
      </c>
      <c r="P141" s="56">
        <v>6924.92</v>
      </c>
      <c r="Q141" s="56">
        <v>6925.76</v>
      </c>
      <c r="R141" s="56">
        <v>6926.1100000000006</v>
      </c>
      <c r="S141" s="56">
        <v>6925.18</v>
      </c>
      <c r="T141" s="56">
        <v>6921.01</v>
      </c>
      <c r="U141" s="56">
        <v>6929.2800000000007</v>
      </c>
      <c r="V141" s="56">
        <v>6981.1100000000006</v>
      </c>
      <c r="W141" s="56">
        <v>6970.21</v>
      </c>
      <c r="X141" s="56">
        <v>6926.16</v>
      </c>
      <c r="Y141" s="56">
        <v>6799.67</v>
      </c>
      <c r="Z141" s="76">
        <v>6618.4400000000005</v>
      </c>
      <c r="AA141" s="65"/>
    </row>
    <row r="142" spans="1:27" ht="16.5" x14ac:dyDescent="0.25">
      <c r="A142" s="64"/>
      <c r="B142" s="88">
        <v>29</v>
      </c>
      <c r="C142" s="95">
        <v>6461.01</v>
      </c>
      <c r="D142" s="56">
        <v>6378.5300000000007</v>
      </c>
      <c r="E142" s="56">
        <v>6326.8</v>
      </c>
      <c r="F142" s="56">
        <v>6316.9400000000005</v>
      </c>
      <c r="G142" s="56">
        <v>6350.5</v>
      </c>
      <c r="H142" s="56">
        <v>6406.58</v>
      </c>
      <c r="I142" s="56">
        <v>6748.2300000000005</v>
      </c>
      <c r="J142" s="56">
        <v>6866.81</v>
      </c>
      <c r="K142" s="56">
        <v>6912.77</v>
      </c>
      <c r="L142" s="56">
        <v>6913.8</v>
      </c>
      <c r="M142" s="56">
        <v>6909.75</v>
      </c>
      <c r="N142" s="56">
        <v>6918.55</v>
      </c>
      <c r="O142" s="56">
        <v>6913</v>
      </c>
      <c r="P142" s="56">
        <v>6902.9000000000005</v>
      </c>
      <c r="Q142" s="56">
        <v>6903.6500000000005</v>
      </c>
      <c r="R142" s="56">
        <v>6901.01</v>
      </c>
      <c r="S142" s="56">
        <v>6890.14</v>
      </c>
      <c r="T142" s="56">
        <v>6876.35</v>
      </c>
      <c r="U142" s="56">
        <v>6864.21</v>
      </c>
      <c r="V142" s="56">
        <v>6872.0700000000006</v>
      </c>
      <c r="W142" s="56">
        <v>6841.75</v>
      </c>
      <c r="X142" s="56">
        <v>6848.49</v>
      </c>
      <c r="Y142" s="56">
        <v>6706.81</v>
      </c>
      <c r="Z142" s="76">
        <v>6464.52</v>
      </c>
      <c r="AA142" s="65"/>
    </row>
    <row r="143" spans="1:27" ht="16.5" x14ac:dyDescent="0.25">
      <c r="A143" s="64"/>
      <c r="B143" s="88">
        <v>30</v>
      </c>
      <c r="C143" s="95">
        <v>6426.21</v>
      </c>
      <c r="D143" s="56">
        <v>6349.9000000000005</v>
      </c>
      <c r="E143" s="56">
        <v>6346.05</v>
      </c>
      <c r="F143" s="56">
        <v>6343.9800000000005</v>
      </c>
      <c r="G143" s="56">
        <v>6379.29</v>
      </c>
      <c r="H143" s="56">
        <v>6525.26</v>
      </c>
      <c r="I143" s="56">
        <v>6768.81</v>
      </c>
      <c r="J143" s="56">
        <v>6898.34</v>
      </c>
      <c r="K143" s="56">
        <v>6953.6100000000006</v>
      </c>
      <c r="L143" s="56">
        <v>6951.55</v>
      </c>
      <c r="M143" s="56">
        <v>6951.43</v>
      </c>
      <c r="N143" s="56">
        <v>6953.3600000000006</v>
      </c>
      <c r="O143" s="56">
        <v>6954.38</v>
      </c>
      <c r="P143" s="56">
        <v>6953.92</v>
      </c>
      <c r="Q143" s="56">
        <v>6952.31</v>
      </c>
      <c r="R143" s="56">
        <v>6940.1</v>
      </c>
      <c r="S143" s="56">
        <v>6932.3200000000006</v>
      </c>
      <c r="T143" s="56">
        <v>6917.0700000000006</v>
      </c>
      <c r="U143" s="56">
        <v>6929.72</v>
      </c>
      <c r="V143" s="56">
        <v>6921.4500000000007</v>
      </c>
      <c r="W143" s="56">
        <v>6897.31</v>
      </c>
      <c r="X143" s="56">
        <v>6905.14</v>
      </c>
      <c r="Y143" s="56">
        <v>6769.4400000000005</v>
      </c>
      <c r="Z143" s="76">
        <v>6581.51</v>
      </c>
      <c r="AA143" s="65"/>
    </row>
    <row r="144" spans="1:27" ht="17.25" thickBot="1" x14ac:dyDescent="0.3">
      <c r="A144" s="64"/>
      <c r="B144" s="89">
        <v>31</v>
      </c>
      <c r="C144" s="96">
        <v>6381.47</v>
      </c>
      <c r="D144" s="77">
        <v>6302.2400000000007</v>
      </c>
      <c r="E144" s="77">
        <v>6288.7400000000007</v>
      </c>
      <c r="F144" s="77">
        <v>6287.8600000000006</v>
      </c>
      <c r="G144" s="77">
        <v>6296.34</v>
      </c>
      <c r="H144" s="77">
        <v>6413.33</v>
      </c>
      <c r="I144" s="77">
        <v>6722.6100000000006</v>
      </c>
      <c r="J144" s="77">
        <v>6869.99</v>
      </c>
      <c r="K144" s="77">
        <v>6979.96</v>
      </c>
      <c r="L144" s="77">
        <v>6983.81</v>
      </c>
      <c r="M144" s="77">
        <v>6986.5</v>
      </c>
      <c r="N144" s="77">
        <v>6990.4000000000005</v>
      </c>
      <c r="O144" s="77">
        <v>6992.74</v>
      </c>
      <c r="P144" s="77">
        <v>6993.83</v>
      </c>
      <c r="Q144" s="77">
        <v>6996.5</v>
      </c>
      <c r="R144" s="77">
        <v>6995.72</v>
      </c>
      <c r="S144" s="77">
        <v>6993.0400000000009</v>
      </c>
      <c r="T144" s="77">
        <v>6984.59</v>
      </c>
      <c r="U144" s="77">
        <v>6976.2800000000007</v>
      </c>
      <c r="V144" s="77">
        <v>6975.46</v>
      </c>
      <c r="W144" s="77">
        <v>6964.99</v>
      </c>
      <c r="X144" s="77">
        <v>6971.6200000000008</v>
      </c>
      <c r="Y144" s="77">
        <v>6828.5400000000009</v>
      </c>
      <c r="Z144" s="78">
        <v>6660.8200000000006</v>
      </c>
      <c r="AA144" s="65"/>
    </row>
    <row r="145" spans="1:27" x14ac:dyDescent="0.25">
      <c r="A145" s="64"/>
      <c r="B145" s="51"/>
      <c r="C145" s="51"/>
      <c r="D145" s="51"/>
      <c r="E145" s="51"/>
      <c r="F145" s="51"/>
      <c r="G145" s="51"/>
      <c r="H145" s="51"/>
      <c r="I145" s="51"/>
      <c r="J145" s="51"/>
      <c r="K145" s="51"/>
      <c r="L145" s="51"/>
      <c r="M145" s="51"/>
      <c r="N145" s="51"/>
      <c r="O145" s="51"/>
      <c r="P145" s="51"/>
      <c r="Q145" s="51"/>
      <c r="R145" s="51"/>
      <c r="S145" s="51"/>
      <c r="T145" s="51"/>
      <c r="U145" s="51"/>
      <c r="V145" s="51"/>
      <c r="W145" s="51"/>
      <c r="X145" s="51"/>
      <c r="Y145" s="51"/>
      <c r="Z145" s="51"/>
      <c r="AA145" s="65"/>
    </row>
    <row r="146" spans="1:27" x14ac:dyDescent="0.25">
      <c r="A146" s="64"/>
      <c r="B146" s="260" t="s">
        <v>157</v>
      </c>
      <c r="C146" s="260"/>
      <c r="D146" s="260"/>
      <c r="E146" s="260"/>
      <c r="F146" s="260"/>
      <c r="G146" s="260"/>
      <c r="H146" s="260"/>
      <c r="I146" s="260"/>
      <c r="J146" s="260"/>
      <c r="K146" s="260"/>
      <c r="L146" s="260"/>
      <c r="M146" s="260"/>
      <c r="N146" s="260"/>
      <c r="O146" s="260"/>
      <c r="P146" s="260"/>
      <c r="Q146" s="60"/>
      <c r="R146" s="276">
        <v>871561.86</v>
      </c>
      <c r="S146" s="276"/>
      <c r="T146" s="60"/>
      <c r="U146" s="60"/>
      <c r="V146" s="60"/>
      <c r="W146" s="60"/>
      <c r="X146" s="60"/>
      <c r="Y146" s="60"/>
      <c r="Z146" s="60"/>
      <c r="AA146" s="65"/>
    </row>
    <row r="147" spans="1:27" ht="16.5" thickBot="1" x14ac:dyDescent="0.3">
      <c r="A147" s="64"/>
      <c r="B147" s="199"/>
      <c r="C147" s="199"/>
      <c r="D147" s="199"/>
      <c r="E147" s="199"/>
      <c r="F147" s="199"/>
      <c r="G147" s="199"/>
      <c r="H147" s="199"/>
      <c r="I147" s="199"/>
      <c r="J147" s="199"/>
      <c r="K147" s="199"/>
      <c r="L147" s="199"/>
      <c r="M147" s="199"/>
      <c r="N147" s="199"/>
      <c r="O147" s="199"/>
      <c r="P147" s="199"/>
      <c r="Q147" s="60"/>
      <c r="R147" s="98"/>
      <c r="S147" s="98"/>
      <c r="T147" s="60"/>
      <c r="U147" s="60"/>
      <c r="V147" s="60"/>
      <c r="W147" s="60"/>
      <c r="X147" s="60"/>
      <c r="Y147" s="60"/>
      <c r="Z147" s="60"/>
      <c r="AA147" s="65"/>
    </row>
    <row r="148" spans="1:27" ht="16.5" thickTop="1" x14ac:dyDescent="0.25">
      <c r="A148" s="61"/>
      <c r="B148" s="62"/>
      <c r="C148" s="62"/>
      <c r="D148" s="62"/>
      <c r="E148" s="62"/>
      <c r="F148" s="62"/>
      <c r="G148" s="62"/>
      <c r="H148" s="62"/>
      <c r="I148" s="62"/>
      <c r="J148" s="62"/>
      <c r="K148" s="62"/>
      <c r="L148" s="62"/>
      <c r="M148" s="62"/>
      <c r="N148" s="62"/>
      <c r="O148" s="62"/>
      <c r="P148" s="62"/>
      <c r="Q148" s="62"/>
      <c r="R148" s="62"/>
      <c r="S148" s="62"/>
      <c r="T148" s="62"/>
      <c r="U148" s="62"/>
      <c r="V148" s="62"/>
      <c r="W148" s="62"/>
      <c r="X148" s="62"/>
      <c r="Y148" s="62"/>
      <c r="Z148" s="62"/>
      <c r="AA148" s="63"/>
    </row>
    <row r="149" spans="1:27" ht="50.25" customHeight="1" x14ac:dyDescent="0.25">
      <c r="A149" s="64"/>
      <c r="B149" s="267" t="s">
        <v>161</v>
      </c>
      <c r="C149" s="267"/>
      <c r="D149" s="267"/>
      <c r="E149" s="267"/>
      <c r="F149" s="267"/>
      <c r="G149" s="267"/>
      <c r="H149" s="267"/>
      <c r="I149" s="267"/>
      <c r="J149" s="267"/>
      <c r="K149" s="267"/>
      <c r="L149" s="267"/>
      <c r="M149" s="267"/>
      <c r="N149" s="267"/>
      <c r="O149" s="267"/>
      <c r="P149" s="267"/>
      <c r="Q149" s="267"/>
      <c r="R149" s="267"/>
      <c r="S149" s="267"/>
      <c r="T149" s="267"/>
      <c r="U149" s="267"/>
      <c r="V149" s="267"/>
      <c r="W149" s="267"/>
      <c r="X149" s="267"/>
      <c r="Y149" s="267"/>
      <c r="Z149" s="267"/>
      <c r="AA149" s="65"/>
    </row>
    <row r="150" spans="1:27" x14ac:dyDescent="0.25">
      <c r="A150" s="64"/>
      <c r="B150" s="51"/>
      <c r="C150" s="51"/>
      <c r="D150" s="51"/>
      <c r="E150" s="51"/>
      <c r="F150" s="51"/>
      <c r="G150" s="51"/>
      <c r="H150" s="51"/>
      <c r="I150" s="51"/>
      <c r="J150" s="51"/>
      <c r="K150" s="51"/>
      <c r="L150" s="51"/>
      <c r="M150" s="51"/>
      <c r="N150" s="51"/>
      <c r="O150" s="51"/>
      <c r="P150" s="51"/>
      <c r="Q150" s="51"/>
      <c r="R150" s="51"/>
      <c r="S150" s="51"/>
      <c r="T150" s="51"/>
      <c r="U150" s="51"/>
      <c r="V150" s="51"/>
      <c r="W150" s="51"/>
      <c r="X150" s="51"/>
      <c r="Y150" s="51"/>
      <c r="Z150" s="51"/>
      <c r="AA150" s="65"/>
    </row>
    <row r="151" spans="1:27" x14ac:dyDescent="0.25">
      <c r="A151" s="64"/>
      <c r="B151" s="260" t="s">
        <v>129</v>
      </c>
      <c r="C151" s="260"/>
      <c r="D151" s="260"/>
      <c r="E151" s="260"/>
      <c r="F151" s="260"/>
      <c r="G151" s="260"/>
      <c r="H151" s="260"/>
      <c r="I151" s="260"/>
      <c r="J151" s="260"/>
      <c r="K151" s="260"/>
      <c r="L151" s="260"/>
      <c r="M151" s="260"/>
      <c r="N151" s="260"/>
      <c r="O151" s="260"/>
      <c r="P151" s="260"/>
      <c r="Q151" s="260"/>
      <c r="R151" s="260"/>
      <c r="S151" s="260"/>
      <c r="T151" s="260"/>
      <c r="U151" s="260"/>
      <c r="V151" s="260"/>
      <c r="W151" s="260"/>
      <c r="X151" s="260"/>
      <c r="Y151" s="260"/>
      <c r="Z151" s="260"/>
      <c r="AA151" s="65"/>
    </row>
    <row r="152" spans="1:27" ht="16.5" thickBot="1" x14ac:dyDescent="0.3">
      <c r="A152" s="64"/>
      <c r="B152" s="51"/>
      <c r="C152" s="51"/>
      <c r="D152" s="51"/>
      <c r="E152" s="51"/>
      <c r="F152" s="51"/>
      <c r="G152" s="51"/>
      <c r="H152" s="51"/>
      <c r="I152" s="51"/>
      <c r="J152" s="51"/>
      <c r="K152" s="51"/>
      <c r="L152" s="51"/>
      <c r="M152" s="51"/>
      <c r="N152" s="51"/>
      <c r="O152" s="51"/>
      <c r="P152" s="51"/>
      <c r="Q152" s="51"/>
      <c r="R152" s="51"/>
      <c r="S152" s="51"/>
      <c r="T152" s="51"/>
      <c r="U152" s="51"/>
      <c r="V152" s="51"/>
      <c r="W152" s="51"/>
      <c r="X152" s="51"/>
      <c r="Y152" s="51"/>
      <c r="Z152" s="51"/>
      <c r="AA152" s="65"/>
    </row>
    <row r="153" spans="1:27" x14ac:dyDescent="0.25">
      <c r="A153" s="64"/>
      <c r="B153" s="274" t="s">
        <v>130</v>
      </c>
      <c r="C153" s="272" t="s">
        <v>155</v>
      </c>
      <c r="D153" s="272"/>
      <c r="E153" s="272"/>
      <c r="F153" s="272"/>
      <c r="G153" s="272"/>
      <c r="H153" s="272"/>
      <c r="I153" s="272"/>
      <c r="J153" s="272"/>
      <c r="K153" s="272"/>
      <c r="L153" s="272"/>
      <c r="M153" s="272"/>
      <c r="N153" s="272"/>
      <c r="O153" s="272"/>
      <c r="P153" s="272"/>
      <c r="Q153" s="272"/>
      <c r="R153" s="272"/>
      <c r="S153" s="272"/>
      <c r="T153" s="272"/>
      <c r="U153" s="272"/>
      <c r="V153" s="272"/>
      <c r="W153" s="272"/>
      <c r="X153" s="272"/>
      <c r="Y153" s="272"/>
      <c r="Z153" s="273"/>
      <c r="AA153" s="65"/>
    </row>
    <row r="154" spans="1:27" ht="32.25" thickBot="1" x14ac:dyDescent="0.3">
      <c r="A154" s="64"/>
      <c r="B154" s="275"/>
      <c r="C154" s="86" t="s">
        <v>131</v>
      </c>
      <c r="D154" s="81" t="s">
        <v>132</v>
      </c>
      <c r="E154" s="81" t="s">
        <v>133</v>
      </c>
      <c r="F154" s="81" t="s">
        <v>134</v>
      </c>
      <c r="G154" s="81" t="s">
        <v>135</v>
      </c>
      <c r="H154" s="81" t="s">
        <v>136</v>
      </c>
      <c r="I154" s="81" t="s">
        <v>137</v>
      </c>
      <c r="J154" s="81" t="s">
        <v>138</v>
      </c>
      <c r="K154" s="81" t="s">
        <v>139</v>
      </c>
      <c r="L154" s="81" t="s">
        <v>140</v>
      </c>
      <c r="M154" s="81" t="s">
        <v>141</v>
      </c>
      <c r="N154" s="81" t="s">
        <v>142</v>
      </c>
      <c r="O154" s="81" t="s">
        <v>143</v>
      </c>
      <c r="P154" s="81" t="s">
        <v>144</v>
      </c>
      <c r="Q154" s="81" t="s">
        <v>145</v>
      </c>
      <c r="R154" s="81" t="s">
        <v>146</v>
      </c>
      <c r="S154" s="81" t="s">
        <v>147</v>
      </c>
      <c r="T154" s="81" t="s">
        <v>148</v>
      </c>
      <c r="U154" s="81" t="s">
        <v>149</v>
      </c>
      <c r="V154" s="81" t="s">
        <v>150</v>
      </c>
      <c r="W154" s="81" t="s">
        <v>151</v>
      </c>
      <c r="X154" s="81" t="s">
        <v>152</v>
      </c>
      <c r="Y154" s="81" t="s">
        <v>153</v>
      </c>
      <c r="Z154" s="82" t="s">
        <v>154</v>
      </c>
      <c r="AA154" s="65"/>
    </row>
    <row r="155" spans="1:27" ht="16.5" x14ac:dyDescent="0.25">
      <c r="A155" s="64"/>
      <c r="B155" s="87">
        <v>1</v>
      </c>
      <c r="C155" s="92">
        <v>2665.76</v>
      </c>
      <c r="D155" s="90">
        <v>2600.4499999999998</v>
      </c>
      <c r="E155" s="90">
        <v>2570.8200000000002</v>
      </c>
      <c r="F155" s="90">
        <v>2499.79</v>
      </c>
      <c r="G155" s="90">
        <v>2496.38</v>
      </c>
      <c r="H155" s="90">
        <v>2558.0200000000004</v>
      </c>
      <c r="I155" s="90">
        <v>2606.5300000000002</v>
      </c>
      <c r="J155" s="90">
        <v>2692.75</v>
      </c>
      <c r="K155" s="90">
        <v>2833.7200000000003</v>
      </c>
      <c r="L155" s="90">
        <v>2939.78</v>
      </c>
      <c r="M155" s="90">
        <v>2938.1800000000003</v>
      </c>
      <c r="N155" s="90">
        <v>2919.65</v>
      </c>
      <c r="O155" s="90">
        <v>2896.36</v>
      </c>
      <c r="P155" s="90">
        <v>2891.42</v>
      </c>
      <c r="Q155" s="90">
        <v>2862.03</v>
      </c>
      <c r="R155" s="90">
        <v>2839.63</v>
      </c>
      <c r="S155" s="90">
        <v>2838.8500000000004</v>
      </c>
      <c r="T155" s="90">
        <v>2842.28</v>
      </c>
      <c r="U155" s="90">
        <v>2913.19</v>
      </c>
      <c r="V155" s="90">
        <v>2938.7200000000003</v>
      </c>
      <c r="W155" s="90">
        <v>2895.82</v>
      </c>
      <c r="X155" s="90">
        <v>2845.4300000000003</v>
      </c>
      <c r="Y155" s="90">
        <v>2813.5</v>
      </c>
      <c r="Z155" s="91">
        <v>2676.69</v>
      </c>
      <c r="AA155" s="65"/>
    </row>
    <row r="156" spans="1:27" ht="16.5" x14ac:dyDescent="0.25">
      <c r="A156" s="64"/>
      <c r="B156" s="88">
        <v>2</v>
      </c>
      <c r="C156" s="84">
        <v>2469.69</v>
      </c>
      <c r="D156" s="56">
        <v>2354.0200000000004</v>
      </c>
      <c r="E156" s="56">
        <v>2302.67</v>
      </c>
      <c r="F156" s="56">
        <v>2316.5500000000002</v>
      </c>
      <c r="G156" s="56">
        <v>2365.08</v>
      </c>
      <c r="H156" s="56">
        <v>2494.8200000000002</v>
      </c>
      <c r="I156" s="56">
        <v>2607.3100000000004</v>
      </c>
      <c r="J156" s="56">
        <v>2701.25</v>
      </c>
      <c r="K156" s="56">
        <v>2776.9</v>
      </c>
      <c r="L156" s="56">
        <v>2768.3900000000003</v>
      </c>
      <c r="M156" s="56">
        <v>2745.71</v>
      </c>
      <c r="N156" s="56">
        <v>2766.01</v>
      </c>
      <c r="O156" s="56">
        <v>2776.8100000000004</v>
      </c>
      <c r="P156" s="56">
        <v>2775.01</v>
      </c>
      <c r="Q156" s="56">
        <v>2745.41</v>
      </c>
      <c r="R156" s="56">
        <v>2718.5</v>
      </c>
      <c r="S156" s="56">
        <v>2709.2700000000004</v>
      </c>
      <c r="T156" s="56">
        <v>2705.91</v>
      </c>
      <c r="U156" s="56">
        <v>2711.95</v>
      </c>
      <c r="V156" s="56">
        <v>2708.91</v>
      </c>
      <c r="W156" s="56">
        <v>2697.0600000000004</v>
      </c>
      <c r="X156" s="56">
        <v>2731.6800000000003</v>
      </c>
      <c r="Y156" s="56">
        <v>2631.79</v>
      </c>
      <c r="Z156" s="76">
        <v>2435.9700000000003</v>
      </c>
      <c r="AA156" s="65"/>
    </row>
    <row r="157" spans="1:27" ht="16.5" x14ac:dyDescent="0.25">
      <c r="A157" s="64"/>
      <c r="B157" s="88">
        <v>3</v>
      </c>
      <c r="C157" s="84">
        <v>2368.0700000000002</v>
      </c>
      <c r="D157" s="56">
        <v>2272.04</v>
      </c>
      <c r="E157" s="56">
        <v>2284.65</v>
      </c>
      <c r="F157" s="56">
        <v>2302.46</v>
      </c>
      <c r="G157" s="56">
        <v>2344.94</v>
      </c>
      <c r="H157" s="56">
        <v>2459.29</v>
      </c>
      <c r="I157" s="56">
        <v>2574.7399999999998</v>
      </c>
      <c r="J157" s="56">
        <v>2694.3900000000003</v>
      </c>
      <c r="K157" s="56">
        <v>2761.4</v>
      </c>
      <c r="L157" s="56">
        <v>2773.4</v>
      </c>
      <c r="M157" s="56">
        <v>2773.55</v>
      </c>
      <c r="N157" s="56">
        <v>2769.42</v>
      </c>
      <c r="O157" s="56">
        <v>2766.58</v>
      </c>
      <c r="P157" s="56">
        <v>2768.8500000000004</v>
      </c>
      <c r="Q157" s="56">
        <v>2763.3</v>
      </c>
      <c r="R157" s="56">
        <v>2761.38</v>
      </c>
      <c r="S157" s="56">
        <v>2782.96</v>
      </c>
      <c r="T157" s="56">
        <v>2778.4700000000003</v>
      </c>
      <c r="U157" s="56">
        <v>2768.94</v>
      </c>
      <c r="V157" s="56">
        <v>2769.69</v>
      </c>
      <c r="W157" s="56">
        <v>2740.9</v>
      </c>
      <c r="X157" s="56">
        <v>2774.45</v>
      </c>
      <c r="Y157" s="56">
        <v>2633.15</v>
      </c>
      <c r="Z157" s="76">
        <v>2479.15</v>
      </c>
      <c r="AA157" s="65"/>
    </row>
    <row r="158" spans="1:27" ht="16.5" x14ac:dyDescent="0.25">
      <c r="A158" s="64"/>
      <c r="B158" s="88">
        <v>4</v>
      </c>
      <c r="C158" s="84">
        <v>2325.1400000000003</v>
      </c>
      <c r="D158" s="56">
        <v>2249.98</v>
      </c>
      <c r="E158" s="56">
        <v>2218.77</v>
      </c>
      <c r="F158" s="56">
        <v>2221.36</v>
      </c>
      <c r="G158" s="56">
        <v>2291.3500000000004</v>
      </c>
      <c r="H158" s="56">
        <v>2370.5200000000004</v>
      </c>
      <c r="I158" s="56">
        <v>2531.42</v>
      </c>
      <c r="J158" s="56">
        <v>2664.67</v>
      </c>
      <c r="K158" s="56">
        <v>2687.9</v>
      </c>
      <c r="L158" s="56">
        <v>2711.25</v>
      </c>
      <c r="M158" s="56">
        <v>2712.75</v>
      </c>
      <c r="N158" s="56">
        <v>2722.57</v>
      </c>
      <c r="O158" s="56">
        <v>2722.41</v>
      </c>
      <c r="P158" s="56">
        <v>2723.01</v>
      </c>
      <c r="Q158" s="56">
        <v>2720.37</v>
      </c>
      <c r="R158" s="56">
        <v>2715.13</v>
      </c>
      <c r="S158" s="56">
        <v>2713.1000000000004</v>
      </c>
      <c r="T158" s="56">
        <v>2704.32</v>
      </c>
      <c r="U158" s="56">
        <v>2696.3500000000004</v>
      </c>
      <c r="V158" s="56">
        <v>2710.17</v>
      </c>
      <c r="W158" s="56">
        <v>2703.32</v>
      </c>
      <c r="X158" s="56">
        <v>2735.05</v>
      </c>
      <c r="Y158" s="56">
        <v>2624.86</v>
      </c>
      <c r="Z158" s="76">
        <v>2503.3900000000003</v>
      </c>
      <c r="AA158" s="65"/>
    </row>
    <row r="159" spans="1:27" ht="16.5" x14ac:dyDescent="0.25">
      <c r="A159" s="64"/>
      <c r="B159" s="88">
        <v>5</v>
      </c>
      <c r="C159" s="84">
        <v>2513.7600000000002</v>
      </c>
      <c r="D159" s="56">
        <v>2377.5100000000002</v>
      </c>
      <c r="E159" s="56">
        <v>2331.21</v>
      </c>
      <c r="F159" s="56">
        <v>2324.8100000000004</v>
      </c>
      <c r="G159" s="56">
        <v>2394.2800000000002</v>
      </c>
      <c r="H159" s="56">
        <v>2534.61</v>
      </c>
      <c r="I159" s="56">
        <v>2576.7800000000002</v>
      </c>
      <c r="J159" s="56">
        <v>2694.4300000000003</v>
      </c>
      <c r="K159" s="56">
        <v>2761.05</v>
      </c>
      <c r="L159" s="56">
        <v>2766.4700000000003</v>
      </c>
      <c r="M159" s="56">
        <v>2762.1000000000004</v>
      </c>
      <c r="N159" s="56">
        <v>2791.25</v>
      </c>
      <c r="O159" s="56">
        <v>2777.5600000000004</v>
      </c>
      <c r="P159" s="56">
        <v>2783.1400000000003</v>
      </c>
      <c r="Q159" s="56">
        <v>2774.8100000000004</v>
      </c>
      <c r="R159" s="56">
        <v>2761.6000000000004</v>
      </c>
      <c r="S159" s="56">
        <v>2760.7</v>
      </c>
      <c r="T159" s="56">
        <v>2758.01</v>
      </c>
      <c r="U159" s="56">
        <v>2766.61</v>
      </c>
      <c r="V159" s="56">
        <v>2759.12</v>
      </c>
      <c r="W159" s="56">
        <v>2753.19</v>
      </c>
      <c r="X159" s="56">
        <v>2808.44</v>
      </c>
      <c r="Y159" s="56">
        <v>2680.7700000000004</v>
      </c>
      <c r="Z159" s="76">
        <v>2574.7200000000003</v>
      </c>
      <c r="AA159" s="65"/>
    </row>
    <row r="160" spans="1:27" ht="16.5" x14ac:dyDescent="0.25">
      <c r="A160" s="64"/>
      <c r="B160" s="88">
        <v>6</v>
      </c>
      <c r="C160" s="84">
        <v>2569.3000000000002</v>
      </c>
      <c r="D160" s="56">
        <v>2544.5300000000002</v>
      </c>
      <c r="E160" s="56">
        <v>2486.7600000000002</v>
      </c>
      <c r="F160" s="56">
        <v>2374.3900000000003</v>
      </c>
      <c r="G160" s="56">
        <v>2388.96</v>
      </c>
      <c r="H160" s="56">
        <v>2511.37</v>
      </c>
      <c r="I160" s="56">
        <v>2559.91</v>
      </c>
      <c r="J160" s="56">
        <v>2611.67</v>
      </c>
      <c r="K160" s="56">
        <v>2783.17</v>
      </c>
      <c r="L160" s="56">
        <v>2814.3100000000004</v>
      </c>
      <c r="M160" s="56">
        <v>2834.0200000000004</v>
      </c>
      <c r="N160" s="56">
        <v>2823.2700000000004</v>
      </c>
      <c r="O160" s="56">
        <v>2804.21</v>
      </c>
      <c r="P160" s="56">
        <v>2800.63</v>
      </c>
      <c r="Q160" s="56">
        <v>2796.1000000000004</v>
      </c>
      <c r="R160" s="56">
        <v>2794.8900000000003</v>
      </c>
      <c r="S160" s="56">
        <v>2790.6000000000004</v>
      </c>
      <c r="T160" s="56">
        <v>2782.55</v>
      </c>
      <c r="U160" s="56">
        <v>2788.58</v>
      </c>
      <c r="V160" s="56">
        <v>2801.76</v>
      </c>
      <c r="W160" s="56">
        <v>2793.66</v>
      </c>
      <c r="X160" s="56">
        <v>2815.8</v>
      </c>
      <c r="Y160" s="56">
        <v>2727.2</v>
      </c>
      <c r="Z160" s="76">
        <v>2579.5500000000002</v>
      </c>
      <c r="AA160" s="65"/>
    </row>
    <row r="161" spans="1:27" ht="16.5" x14ac:dyDescent="0.25">
      <c r="A161" s="64"/>
      <c r="B161" s="88">
        <v>7</v>
      </c>
      <c r="C161" s="84">
        <v>2530.09</v>
      </c>
      <c r="D161" s="56">
        <v>2436.75</v>
      </c>
      <c r="E161" s="56">
        <v>2346.3100000000004</v>
      </c>
      <c r="F161" s="56">
        <v>2306.08</v>
      </c>
      <c r="G161" s="56">
        <v>2301.8500000000004</v>
      </c>
      <c r="H161" s="56">
        <v>2292.94</v>
      </c>
      <c r="I161" s="56">
        <v>2446.0600000000004</v>
      </c>
      <c r="J161" s="56">
        <v>2542.87</v>
      </c>
      <c r="K161" s="56">
        <v>2584.5200000000004</v>
      </c>
      <c r="L161" s="56">
        <v>2643.2</v>
      </c>
      <c r="M161" s="56">
        <v>2650.12</v>
      </c>
      <c r="N161" s="56">
        <v>2651.33</v>
      </c>
      <c r="O161" s="56">
        <v>2643.63</v>
      </c>
      <c r="P161" s="56">
        <v>2638.8</v>
      </c>
      <c r="Q161" s="56">
        <v>2636.12</v>
      </c>
      <c r="R161" s="56">
        <v>2637.71</v>
      </c>
      <c r="S161" s="56">
        <v>2637.17</v>
      </c>
      <c r="T161" s="56">
        <v>2633.79</v>
      </c>
      <c r="U161" s="56">
        <v>2655.23</v>
      </c>
      <c r="V161" s="56">
        <v>2680.03</v>
      </c>
      <c r="W161" s="56">
        <v>2701.5600000000004</v>
      </c>
      <c r="X161" s="56">
        <v>2682.24</v>
      </c>
      <c r="Y161" s="56">
        <v>2626.23</v>
      </c>
      <c r="Z161" s="76">
        <v>2532.94</v>
      </c>
      <c r="AA161" s="65"/>
    </row>
    <row r="162" spans="1:27" ht="16.5" x14ac:dyDescent="0.25">
      <c r="A162" s="64"/>
      <c r="B162" s="88">
        <v>8</v>
      </c>
      <c r="C162" s="84">
        <v>2548.46</v>
      </c>
      <c r="D162" s="56">
        <v>2506.48</v>
      </c>
      <c r="E162" s="56">
        <v>2408.41</v>
      </c>
      <c r="F162" s="56">
        <v>2299.6000000000004</v>
      </c>
      <c r="G162" s="56">
        <v>2301.0500000000002</v>
      </c>
      <c r="H162" s="56">
        <v>2331.17</v>
      </c>
      <c r="I162" s="56">
        <v>2527.86</v>
      </c>
      <c r="J162" s="56">
        <v>2574.6400000000003</v>
      </c>
      <c r="K162" s="56">
        <v>2678.03</v>
      </c>
      <c r="L162" s="56">
        <v>2744.24</v>
      </c>
      <c r="M162" s="56">
        <v>2749.37</v>
      </c>
      <c r="N162" s="56">
        <v>2746.55</v>
      </c>
      <c r="O162" s="56">
        <v>2734.71</v>
      </c>
      <c r="P162" s="56">
        <v>2732.73</v>
      </c>
      <c r="Q162" s="56">
        <v>2738.99</v>
      </c>
      <c r="R162" s="56">
        <v>2736.92</v>
      </c>
      <c r="S162" s="56">
        <v>2734.42</v>
      </c>
      <c r="T162" s="56">
        <v>2717.0200000000004</v>
      </c>
      <c r="U162" s="56">
        <v>2734.71</v>
      </c>
      <c r="V162" s="56">
        <v>2748.13</v>
      </c>
      <c r="W162" s="56">
        <v>2738.78</v>
      </c>
      <c r="X162" s="56">
        <v>2739.69</v>
      </c>
      <c r="Y162" s="56">
        <v>2665.45</v>
      </c>
      <c r="Z162" s="76">
        <v>2565.2800000000002</v>
      </c>
      <c r="AA162" s="65"/>
    </row>
    <row r="163" spans="1:27" ht="16.5" x14ac:dyDescent="0.25">
      <c r="A163" s="64"/>
      <c r="B163" s="88">
        <v>9</v>
      </c>
      <c r="C163" s="84">
        <v>2584.58</v>
      </c>
      <c r="D163" s="56">
        <v>2534.92</v>
      </c>
      <c r="E163" s="56">
        <v>2508.9499999999998</v>
      </c>
      <c r="F163" s="56">
        <v>2493.3000000000002</v>
      </c>
      <c r="G163" s="56">
        <v>2489.04</v>
      </c>
      <c r="H163" s="56">
        <v>2498.8100000000004</v>
      </c>
      <c r="I163" s="56">
        <v>2539.65</v>
      </c>
      <c r="J163" s="56">
        <v>2599.6000000000004</v>
      </c>
      <c r="K163" s="56">
        <v>2764.25</v>
      </c>
      <c r="L163" s="56">
        <v>2789.45</v>
      </c>
      <c r="M163" s="56">
        <v>2797.03</v>
      </c>
      <c r="N163" s="56">
        <v>2793.41</v>
      </c>
      <c r="O163" s="56">
        <v>2791</v>
      </c>
      <c r="P163" s="56">
        <v>2789.36</v>
      </c>
      <c r="Q163" s="56">
        <v>2789.17</v>
      </c>
      <c r="R163" s="56">
        <v>2789.2700000000004</v>
      </c>
      <c r="S163" s="56">
        <v>2777.9300000000003</v>
      </c>
      <c r="T163" s="56">
        <v>2769.9</v>
      </c>
      <c r="U163" s="56">
        <v>2781.33</v>
      </c>
      <c r="V163" s="56">
        <v>2793.86</v>
      </c>
      <c r="W163" s="56">
        <v>2797.8900000000003</v>
      </c>
      <c r="X163" s="56">
        <v>2766.84</v>
      </c>
      <c r="Y163" s="56">
        <v>2779.32</v>
      </c>
      <c r="Z163" s="76">
        <v>2638.38</v>
      </c>
      <c r="AA163" s="65"/>
    </row>
    <row r="164" spans="1:27" ht="16.5" x14ac:dyDescent="0.25">
      <c r="A164" s="64"/>
      <c r="B164" s="88">
        <v>10</v>
      </c>
      <c r="C164" s="84">
        <v>2604.0300000000002</v>
      </c>
      <c r="D164" s="56">
        <v>2519.7600000000002</v>
      </c>
      <c r="E164" s="56">
        <v>2488.92</v>
      </c>
      <c r="F164" s="56">
        <v>2461.7200000000003</v>
      </c>
      <c r="G164" s="56">
        <v>2499.23</v>
      </c>
      <c r="H164" s="56">
        <v>2557.7800000000002</v>
      </c>
      <c r="I164" s="56">
        <v>2670.98</v>
      </c>
      <c r="J164" s="56">
        <v>2744.3</v>
      </c>
      <c r="K164" s="56">
        <v>2789.51</v>
      </c>
      <c r="L164" s="56">
        <v>2782.53</v>
      </c>
      <c r="M164" s="56">
        <v>2778.04</v>
      </c>
      <c r="N164" s="56">
        <v>2806.48</v>
      </c>
      <c r="O164" s="56">
        <v>2802.25</v>
      </c>
      <c r="P164" s="56">
        <v>2802.34</v>
      </c>
      <c r="Q164" s="56">
        <v>2793.33</v>
      </c>
      <c r="R164" s="56">
        <v>2789.3</v>
      </c>
      <c r="S164" s="56">
        <v>2782.23</v>
      </c>
      <c r="T164" s="56">
        <v>2779</v>
      </c>
      <c r="U164" s="56">
        <v>2777.5</v>
      </c>
      <c r="V164" s="56">
        <v>2771.8</v>
      </c>
      <c r="W164" s="56">
        <v>2751.5600000000004</v>
      </c>
      <c r="X164" s="56">
        <v>2745.86</v>
      </c>
      <c r="Y164" s="56">
        <v>2667.33</v>
      </c>
      <c r="Z164" s="76">
        <v>2555.0700000000002</v>
      </c>
      <c r="AA164" s="65"/>
    </row>
    <row r="165" spans="1:27" ht="16.5" x14ac:dyDescent="0.25">
      <c r="A165" s="64"/>
      <c r="B165" s="88">
        <v>11</v>
      </c>
      <c r="C165" s="84">
        <v>2315.86</v>
      </c>
      <c r="D165" s="56">
        <v>2222.6999999999998</v>
      </c>
      <c r="E165" s="56">
        <v>2204.94</v>
      </c>
      <c r="F165" s="56">
        <v>2187.0500000000002</v>
      </c>
      <c r="G165" s="56">
        <v>2217.29</v>
      </c>
      <c r="H165" s="56">
        <v>2326.41</v>
      </c>
      <c r="I165" s="56">
        <v>2493.98</v>
      </c>
      <c r="J165" s="56">
        <v>2558.44</v>
      </c>
      <c r="K165" s="56">
        <v>2564.19</v>
      </c>
      <c r="L165" s="56">
        <v>2581.98</v>
      </c>
      <c r="M165" s="56">
        <v>2577.1800000000003</v>
      </c>
      <c r="N165" s="56">
        <v>2596.7200000000003</v>
      </c>
      <c r="O165" s="56">
        <v>2600.0700000000002</v>
      </c>
      <c r="P165" s="56">
        <v>2596.6000000000004</v>
      </c>
      <c r="Q165" s="56">
        <v>2580.13</v>
      </c>
      <c r="R165" s="56">
        <v>2567.8500000000004</v>
      </c>
      <c r="S165" s="56">
        <v>2575.94</v>
      </c>
      <c r="T165" s="56">
        <v>2571.7800000000002</v>
      </c>
      <c r="U165" s="56">
        <v>2580.0100000000002</v>
      </c>
      <c r="V165" s="56">
        <v>2587.5</v>
      </c>
      <c r="W165" s="56">
        <v>2568.8100000000004</v>
      </c>
      <c r="X165" s="56">
        <v>2618.21</v>
      </c>
      <c r="Y165" s="56">
        <v>2604.38</v>
      </c>
      <c r="Z165" s="76">
        <v>2394.69</v>
      </c>
      <c r="AA165" s="65"/>
    </row>
    <row r="166" spans="1:27" ht="16.5" x14ac:dyDescent="0.25">
      <c r="A166" s="64"/>
      <c r="B166" s="88">
        <v>12</v>
      </c>
      <c r="C166" s="84">
        <v>2321.5</v>
      </c>
      <c r="D166" s="56">
        <v>2223.25</v>
      </c>
      <c r="E166" s="56">
        <v>2185.3500000000004</v>
      </c>
      <c r="F166" s="56">
        <v>2162.9700000000003</v>
      </c>
      <c r="G166" s="56">
        <v>2247.0100000000002</v>
      </c>
      <c r="H166" s="56">
        <v>2381.3200000000002</v>
      </c>
      <c r="I166" s="56">
        <v>2550.44</v>
      </c>
      <c r="J166" s="56">
        <v>2636.17</v>
      </c>
      <c r="K166" s="56">
        <v>2697.05</v>
      </c>
      <c r="L166" s="56">
        <v>2738</v>
      </c>
      <c r="M166" s="56">
        <v>2727.33</v>
      </c>
      <c r="N166" s="56">
        <v>2740.9300000000003</v>
      </c>
      <c r="O166" s="56">
        <v>2738.74</v>
      </c>
      <c r="P166" s="56">
        <v>2739.11</v>
      </c>
      <c r="Q166" s="56">
        <v>2709.45</v>
      </c>
      <c r="R166" s="56">
        <v>2653.84</v>
      </c>
      <c r="S166" s="56">
        <v>2666.26</v>
      </c>
      <c r="T166" s="56">
        <v>2663.76</v>
      </c>
      <c r="U166" s="56">
        <v>2673.42</v>
      </c>
      <c r="V166" s="56">
        <v>2657.5600000000004</v>
      </c>
      <c r="W166" s="56">
        <v>2663.94</v>
      </c>
      <c r="X166" s="56">
        <v>2692.75</v>
      </c>
      <c r="Y166" s="56">
        <v>2657</v>
      </c>
      <c r="Z166" s="76">
        <v>2543.9700000000003</v>
      </c>
      <c r="AA166" s="65"/>
    </row>
    <row r="167" spans="1:27" ht="16.5" x14ac:dyDescent="0.25">
      <c r="A167" s="64"/>
      <c r="B167" s="88">
        <v>13</v>
      </c>
      <c r="C167" s="84">
        <v>2531.6999999999998</v>
      </c>
      <c r="D167" s="56">
        <v>2352.8900000000003</v>
      </c>
      <c r="E167" s="56">
        <v>2243.2399999999998</v>
      </c>
      <c r="F167" s="56">
        <v>2225.2399999999998</v>
      </c>
      <c r="G167" s="56">
        <v>2232.59</v>
      </c>
      <c r="H167" s="56">
        <v>2268.15</v>
      </c>
      <c r="I167" s="56">
        <v>2453.2200000000003</v>
      </c>
      <c r="J167" s="56">
        <v>2556.09</v>
      </c>
      <c r="K167" s="56">
        <v>2650.2200000000003</v>
      </c>
      <c r="L167" s="56">
        <v>2744.69</v>
      </c>
      <c r="M167" s="56">
        <v>2745.8900000000003</v>
      </c>
      <c r="N167" s="56">
        <v>2744.88</v>
      </c>
      <c r="O167" s="56">
        <v>2726.55</v>
      </c>
      <c r="P167" s="56">
        <v>2717.12</v>
      </c>
      <c r="Q167" s="56">
        <v>2735.66</v>
      </c>
      <c r="R167" s="56">
        <v>2721.88</v>
      </c>
      <c r="S167" s="56">
        <v>2692.86</v>
      </c>
      <c r="T167" s="56">
        <v>2669.6400000000003</v>
      </c>
      <c r="U167" s="56">
        <v>2665.94</v>
      </c>
      <c r="V167" s="56">
        <v>2680.5600000000004</v>
      </c>
      <c r="W167" s="56">
        <v>2676.3900000000003</v>
      </c>
      <c r="X167" s="56">
        <v>2700.44</v>
      </c>
      <c r="Y167" s="56">
        <v>2621.74</v>
      </c>
      <c r="Z167" s="76">
        <v>2534.69</v>
      </c>
      <c r="AA167" s="65"/>
    </row>
    <row r="168" spans="1:27" ht="16.5" x14ac:dyDescent="0.25">
      <c r="A168" s="64"/>
      <c r="B168" s="88">
        <v>14</v>
      </c>
      <c r="C168" s="84">
        <v>2420.41</v>
      </c>
      <c r="D168" s="56">
        <v>2271.46</v>
      </c>
      <c r="E168" s="56">
        <v>2215.0100000000002</v>
      </c>
      <c r="F168" s="56">
        <v>2200.09</v>
      </c>
      <c r="G168" s="56">
        <v>2199.98</v>
      </c>
      <c r="H168" s="56">
        <v>2159.58</v>
      </c>
      <c r="I168" s="56">
        <v>2171.3000000000002</v>
      </c>
      <c r="J168" s="56">
        <v>2347.87</v>
      </c>
      <c r="K168" s="56">
        <v>2526.23</v>
      </c>
      <c r="L168" s="56">
        <v>2561.3200000000002</v>
      </c>
      <c r="M168" s="56">
        <v>2569.86</v>
      </c>
      <c r="N168" s="56">
        <v>2572.79</v>
      </c>
      <c r="O168" s="56">
        <v>2565.19</v>
      </c>
      <c r="P168" s="56">
        <v>2564.2200000000003</v>
      </c>
      <c r="Q168" s="56">
        <v>2561.33</v>
      </c>
      <c r="R168" s="56">
        <v>2566.75</v>
      </c>
      <c r="S168" s="56">
        <v>2564.19</v>
      </c>
      <c r="T168" s="56">
        <v>2552.15</v>
      </c>
      <c r="U168" s="56">
        <v>2572.9899999999998</v>
      </c>
      <c r="V168" s="56">
        <v>2603.7399999999998</v>
      </c>
      <c r="W168" s="56">
        <v>2591.17</v>
      </c>
      <c r="X168" s="56">
        <v>2589.9899999999998</v>
      </c>
      <c r="Y168" s="56">
        <v>2565.38</v>
      </c>
      <c r="Z168" s="76">
        <v>2494.5100000000002</v>
      </c>
      <c r="AA168" s="65"/>
    </row>
    <row r="169" spans="1:27" ht="16.5" x14ac:dyDescent="0.25">
      <c r="A169" s="64"/>
      <c r="B169" s="88">
        <v>15</v>
      </c>
      <c r="C169" s="84">
        <v>2371.5</v>
      </c>
      <c r="D169" s="56">
        <v>2219.9300000000003</v>
      </c>
      <c r="E169" s="56">
        <v>2185.21</v>
      </c>
      <c r="F169" s="56">
        <v>2177.5299999999997</v>
      </c>
      <c r="G169" s="56">
        <v>2234.48</v>
      </c>
      <c r="H169" s="56">
        <v>2335.1000000000004</v>
      </c>
      <c r="I169" s="56">
        <v>2547.16</v>
      </c>
      <c r="J169" s="56">
        <v>2608.69</v>
      </c>
      <c r="K169" s="56">
        <v>2765.63</v>
      </c>
      <c r="L169" s="56">
        <v>2780.58</v>
      </c>
      <c r="M169" s="56">
        <v>2764.1400000000003</v>
      </c>
      <c r="N169" s="56">
        <v>2777.4</v>
      </c>
      <c r="O169" s="56">
        <v>2769.73</v>
      </c>
      <c r="P169" s="56">
        <v>2780.63</v>
      </c>
      <c r="Q169" s="56">
        <v>2732.7200000000003</v>
      </c>
      <c r="R169" s="56">
        <v>2681.12</v>
      </c>
      <c r="S169" s="56">
        <v>2670.2700000000004</v>
      </c>
      <c r="T169" s="56">
        <v>2651.45</v>
      </c>
      <c r="U169" s="56">
        <v>2641.34</v>
      </c>
      <c r="V169" s="56">
        <v>2646.5</v>
      </c>
      <c r="W169" s="56">
        <v>2629.26</v>
      </c>
      <c r="X169" s="56">
        <v>2676.16</v>
      </c>
      <c r="Y169" s="56">
        <v>2581.6800000000003</v>
      </c>
      <c r="Z169" s="76">
        <v>2489.6000000000004</v>
      </c>
      <c r="AA169" s="65"/>
    </row>
    <row r="170" spans="1:27" ht="16.5" x14ac:dyDescent="0.25">
      <c r="A170" s="64"/>
      <c r="B170" s="88">
        <v>16</v>
      </c>
      <c r="C170" s="84">
        <v>2300.3900000000003</v>
      </c>
      <c r="D170" s="56">
        <v>2258.37</v>
      </c>
      <c r="E170" s="56">
        <v>2203.17</v>
      </c>
      <c r="F170" s="56">
        <v>2201.11</v>
      </c>
      <c r="G170" s="56">
        <v>2262.2700000000004</v>
      </c>
      <c r="H170" s="56">
        <v>2416.36</v>
      </c>
      <c r="I170" s="56">
        <v>2543.8100000000004</v>
      </c>
      <c r="J170" s="56">
        <v>2604.4899999999998</v>
      </c>
      <c r="K170" s="56">
        <v>2696.88</v>
      </c>
      <c r="L170" s="56">
        <v>2702.73</v>
      </c>
      <c r="M170" s="56">
        <v>2676.08</v>
      </c>
      <c r="N170" s="56">
        <v>2684.67</v>
      </c>
      <c r="O170" s="56">
        <v>2676.38</v>
      </c>
      <c r="P170" s="56">
        <v>2705.53</v>
      </c>
      <c r="Q170" s="56">
        <v>2683.96</v>
      </c>
      <c r="R170" s="56">
        <v>2635.75</v>
      </c>
      <c r="S170" s="56">
        <v>2600.54</v>
      </c>
      <c r="T170" s="56">
        <v>2590.66</v>
      </c>
      <c r="U170" s="56">
        <v>2591.7700000000004</v>
      </c>
      <c r="V170" s="56">
        <v>2596.8100000000004</v>
      </c>
      <c r="W170" s="56">
        <v>2591.25</v>
      </c>
      <c r="X170" s="56">
        <v>2656.07</v>
      </c>
      <c r="Y170" s="56">
        <v>2568.83</v>
      </c>
      <c r="Z170" s="76">
        <v>2408.0300000000002</v>
      </c>
      <c r="AA170" s="65"/>
    </row>
    <row r="171" spans="1:27" ht="16.5" x14ac:dyDescent="0.25">
      <c r="A171" s="64"/>
      <c r="B171" s="88">
        <v>17</v>
      </c>
      <c r="C171" s="84">
        <v>2254.34</v>
      </c>
      <c r="D171" s="56">
        <v>2193.73</v>
      </c>
      <c r="E171" s="56">
        <v>2165.17</v>
      </c>
      <c r="F171" s="56">
        <v>2145.25</v>
      </c>
      <c r="G171" s="56">
        <v>2188.4499999999998</v>
      </c>
      <c r="H171" s="56">
        <v>2303.86</v>
      </c>
      <c r="I171" s="56">
        <v>2542.2700000000004</v>
      </c>
      <c r="J171" s="56">
        <v>2602.65</v>
      </c>
      <c r="K171" s="56">
        <v>2638.08</v>
      </c>
      <c r="L171" s="56">
        <v>2698.3900000000003</v>
      </c>
      <c r="M171" s="56">
        <v>2657.05</v>
      </c>
      <c r="N171" s="56">
        <v>2707.3</v>
      </c>
      <c r="O171" s="56">
        <v>2694.88</v>
      </c>
      <c r="P171" s="56">
        <v>2700.86</v>
      </c>
      <c r="Q171" s="56">
        <v>2700.19</v>
      </c>
      <c r="R171" s="56">
        <v>2662.65</v>
      </c>
      <c r="S171" s="56">
        <v>2621.66</v>
      </c>
      <c r="T171" s="56">
        <v>2604.88</v>
      </c>
      <c r="U171" s="56">
        <v>2607.2399999999998</v>
      </c>
      <c r="V171" s="56">
        <v>2616.5600000000004</v>
      </c>
      <c r="W171" s="56">
        <v>2609.84</v>
      </c>
      <c r="X171" s="56">
        <v>2677.7700000000004</v>
      </c>
      <c r="Y171" s="56">
        <v>2579.7399999999998</v>
      </c>
      <c r="Z171" s="76">
        <v>2408.63</v>
      </c>
      <c r="AA171" s="65"/>
    </row>
    <row r="172" spans="1:27" ht="16.5" x14ac:dyDescent="0.25">
      <c r="A172" s="64"/>
      <c r="B172" s="88">
        <v>18</v>
      </c>
      <c r="C172" s="84">
        <v>2299.67</v>
      </c>
      <c r="D172" s="56">
        <v>2252.2399999999998</v>
      </c>
      <c r="E172" s="56">
        <v>2166.19</v>
      </c>
      <c r="F172" s="56">
        <v>2159.61</v>
      </c>
      <c r="G172" s="56">
        <v>2250.38</v>
      </c>
      <c r="H172" s="56">
        <v>2340.69</v>
      </c>
      <c r="I172" s="56">
        <v>2536.3900000000003</v>
      </c>
      <c r="J172" s="56">
        <v>2603.2600000000002</v>
      </c>
      <c r="K172" s="56">
        <v>2683.66</v>
      </c>
      <c r="L172" s="56">
        <v>2698.42</v>
      </c>
      <c r="M172" s="56">
        <v>2683.16</v>
      </c>
      <c r="N172" s="56">
        <v>2690.37</v>
      </c>
      <c r="O172" s="56">
        <v>2684.19</v>
      </c>
      <c r="P172" s="56">
        <v>2689.4300000000003</v>
      </c>
      <c r="Q172" s="56">
        <v>2684.42</v>
      </c>
      <c r="R172" s="56">
        <v>2667.4</v>
      </c>
      <c r="S172" s="56">
        <v>2675.44</v>
      </c>
      <c r="T172" s="56">
        <v>2677.3500000000004</v>
      </c>
      <c r="U172" s="56">
        <v>2685.08</v>
      </c>
      <c r="V172" s="56">
        <v>2719.21</v>
      </c>
      <c r="W172" s="56">
        <v>2692.98</v>
      </c>
      <c r="X172" s="56">
        <v>2729.73</v>
      </c>
      <c r="Y172" s="56">
        <v>2589.63</v>
      </c>
      <c r="Z172" s="76">
        <v>2480.83</v>
      </c>
      <c r="AA172" s="65"/>
    </row>
    <row r="173" spans="1:27" ht="16.5" x14ac:dyDescent="0.25">
      <c r="A173" s="64"/>
      <c r="B173" s="88">
        <v>19</v>
      </c>
      <c r="C173" s="84">
        <v>2291.44</v>
      </c>
      <c r="D173" s="56">
        <v>2174.6999999999998</v>
      </c>
      <c r="E173" s="56">
        <v>2132.21</v>
      </c>
      <c r="F173" s="56">
        <v>2123.8000000000002</v>
      </c>
      <c r="G173" s="56">
        <v>2145.75</v>
      </c>
      <c r="H173" s="56">
        <v>2417.87</v>
      </c>
      <c r="I173" s="56">
        <v>2549.5600000000004</v>
      </c>
      <c r="J173" s="56">
        <v>2705.8500000000004</v>
      </c>
      <c r="K173" s="56">
        <v>2786.37</v>
      </c>
      <c r="L173" s="56">
        <v>2818.36</v>
      </c>
      <c r="M173" s="56">
        <v>2799.92</v>
      </c>
      <c r="N173" s="56">
        <v>2817.6800000000003</v>
      </c>
      <c r="O173" s="56">
        <v>2810.46</v>
      </c>
      <c r="P173" s="56">
        <v>2813.15</v>
      </c>
      <c r="Q173" s="56">
        <v>2790.2700000000004</v>
      </c>
      <c r="R173" s="56">
        <v>2785.01</v>
      </c>
      <c r="S173" s="56">
        <v>2779.05</v>
      </c>
      <c r="T173" s="56">
        <v>2765.4</v>
      </c>
      <c r="U173" s="56">
        <v>2757.8900000000003</v>
      </c>
      <c r="V173" s="56">
        <v>2765.87</v>
      </c>
      <c r="W173" s="56">
        <v>2754.86</v>
      </c>
      <c r="X173" s="56">
        <v>2791.61</v>
      </c>
      <c r="Y173" s="56">
        <v>2666.71</v>
      </c>
      <c r="Z173" s="76">
        <v>2521.79</v>
      </c>
      <c r="AA173" s="65"/>
    </row>
    <row r="174" spans="1:27" ht="16.5" x14ac:dyDescent="0.25">
      <c r="A174" s="64"/>
      <c r="B174" s="88">
        <v>20</v>
      </c>
      <c r="C174" s="84">
        <v>2581.38</v>
      </c>
      <c r="D174" s="56">
        <v>2514.9499999999998</v>
      </c>
      <c r="E174" s="56">
        <v>2464.0200000000004</v>
      </c>
      <c r="F174" s="56">
        <v>2367.4899999999998</v>
      </c>
      <c r="G174" s="56">
        <v>2385.04</v>
      </c>
      <c r="H174" s="56">
        <v>2444.33</v>
      </c>
      <c r="I174" s="56">
        <v>2529.69</v>
      </c>
      <c r="J174" s="56">
        <v>2690.8900000000003</v>
      </c>
      <c r="K174" s="56">
        <v>2797.83</v>
      </c>
      <c r="L174" s="56">
        <v>2892.21</v>
      </c>
      <c r="M174" s="56">
        <v>2895.07</v>
      </c>
      <c r="N174" s="56">
        <v>2887.38</v>
      </c>
      <c r="O174" s="56">
        <v>2819.29</v>
      </c>
      <c r="P174" s="56">
        <v>2802.86</v>
      </c>
      <c r="Q174" s="56">
        <v>2800.0600000000004</v>
      </c>
      <c r="R174" s="56">
        <v>2771.19</v>
      </c>
      <c r="S174" s="56">
        <v>2760.63</v>
      </c>
      <c r="T174" s="56">
        <v>2745.7</v>
      </c>
      <c r="U174" s="56">
        <v>2749.94</v>
      </c>
      <c r="V174" s="56">
        <v>2778.74</v>
      </c>
      <c r="W174" s="56">
        <v>2772.95</v>
      </c>
      <c r="X174" s="56">
        <v>2779.09</v>
      </c>
      <c r="Y174" s="56">
        <v>2669.11</v>
      </c>
      <c r="Z174" s="76">
        <v>2503.88</v>
      </c>
      <c r="AA174" s="65"/>
    </row>
    <row r="175" spans="1:27" ht="16.5" x14ac:dyDescent="0.25">
      <c r="A175" s="64"/>
      <c r="B175" s="88">
        <v>21</v>
      </c>
      <c r="C175" s="84">
        <v>2503.5200000000004</v>
      </c>
      <c r="D175" s="56">
        <v>2412.0700000000002</v>
      </c>
      <c r="E175" s="56">
        <v>2310.3500000000004</v>
      </c>
      <c r="F175" s="56">
        <v>2249</v>
      </c>
      <c r="G175" s="56">
        <v>2257.17</v>
      </c>
      <c r="H175" s="56">
        <v>2250.6999999999998</v>
      </c>
      <c r="I175" s="56">
        <v>2343.12</v>
      </c>
      <c r="J175" s="56">
        <v>2526.8100000000004</v>
      </c>
      <c r="K175" s="56">
        <v>2656.53</v>
      </c>
      <c r="L175" s="56">
        <v>2734.3</v>
      </c>
      <c r="M175" s="56">
        <v>2753.38</v>
      </c>
      <c r="N175" s="56">
        <v>2759.25</v>
      </c>
      <c r="O175" s="56">
        <v>2752.8900000000003</v>
      </c>
      <c r="P175" s="56">
        <v>2739.84</v>
      </c>
      <c r="Q175" s="56">
        <v>2743.08</v>
      </c>
      <c r="R175" s="56">
        <v>2744.51</v>
      </c>
      <c r="S175" s="56">
        <v>2734.84</v>
      </c>
      <c r="T175" s="56">
        <v>2718.79</v>
      </c>
      <c r="U175" s="56">
        <v>2749.44</v>
      </c>
      <c r="V175" s="56">
        <v>2809.49</v>
      </c>
      <c r="W175" s="56">
        <v>2803.26</v>
      </c>
      <c r="X175" s="56">
        <v>2780.12</v>
      </c>
      <c r="Y175" s="56">
        <v>2694.0200000000004</v>
      </c>
      <c r="Z175" s="76">
        <v>2509.7399999999998</v>
      </c>
      <c r="AA175" s="65"/>
    </row>
    <row r="176" spans="1:27" ht="16.5" x14ac:dyDescent="0.25">
      <c r="A176" s="64"/>
      <c r="B176" s="88">
        <v>22</v>
      </c>
      <c r="C176" s="84">
        <v>2394.42</v>
      </c>
      <c r="D176" s="56">
        <v>2267.61</v>
      </c>
      <c r="E176" s="56">
        <v>2225.9300000000003</v>
      </c>
      <c r="F176" s="56">
        <v>2215.33</v>
      </c>
      <c r="G176" s="56">
        <v>2230.61</v>
      </c>
      <c r="H176" s="56">
        <v>2299.38</v>
      </c>
      <c r="I176" s="56">
        <v>2521.9700000000003</v>
      </c>
      <c r="J176" s="56">
        <v>2657.8900000000003</v>
      </c>
      <c r="K176" s="56">
        <v>2780.82</v>
      </c>
      <c r="L176" s="56">
        <v>2783.86</v>
      </c>
      <c r="M176" s="56">
        <v>2776.86</v>
      </c>
      <c r="N176" s="56">
        <v>2776.5200000000004</v>
      </c>
      <c r="O176" s="56">
        <v>2754.58</v>
      </c>
      <c r="P176" s="56">
        <v>2774.32</v>
      </c>
      <c r="Q176" s="56">
        <v>2752.25</v>
      </c>
      <c r="R176" s="56">
        <v>2738.91</v>
      </c>
      <c r="S176" s="56">
        <v>2729.1800000000003</v>
      </c>
      <c r="T176" s="56">
        <v>2768.83</v>
      </c>
      <c r="U176" s="56">
        <v>2766.96</v>
      </c>
      <c r="V176" s="56">
        <v>2746.94</v>
      </c>
      <c r="W176" s="56">
        <v>2747.4</v>
      </c>
      <c r="X176" s="56">
        <v>2788.29</v>
      </c>
      <c r="Y176" s="56">
        <v>2656.5200000000004</v>
      </c>
      <c r="Z176" s="76">
        <v>2493.4899999999998</v>
      </c>
      <c r="AA176" s="65"/>
    </row>
    <row r="177" spans="1:27" ht="16.5" x14ac:dyDescent="0.25">
      <c r="A177" s="64"/>
      <c r="B177" s="88">
        <v>23</v>
      </c>
      <c r="C177" s="84">
        <v>2389.86</v>
      </c>
      <c r="D177" s="56">
        <v>2253.7700000000004</v>
      </c>
      <c r="E177" s="56">
        <v>2193.15</v>
      </c>
      <c r="F177" s="56">
        <v>2182.75</v>
      </c>
      <c r="G177" s="56">
        <v>2316.1999999999998</v>
      </c>
      <c r="H177" s="56">
        <v>2471.29</v>
      </c>
      <c r="I177" s="56">
        <v>2538.7800000000002</v>
      </c>
      <c r="J177" s="56">
        <v>2644.01</v>
      </c>
      <c r="K177" s="56">
        <v>2745.1800000000003</v>
      </c>
      <c r="L177" s="56">
        <v>2766.5600000000004</v>
      </c>
      <c r="M177" s="56">
        <v>2688.07</v>
      </c>
      <c r="N177" s="56">
        <v>2753.33</v>
      </c>
      <c r="O177" s="56">
        <v>2754.3500000000004</v>
      </c>
      <c r="P177" s="56">
        <v>2761.8500000000004</v>
      </c>
      <c r="Q177" s="56">
        <v>2747.46</v>
      </c>
      <c r="R177" s="56">
        <v>2725.1400000000003</v>
      </c>
      <c r="S177" s="56">
        <v>2706.61</v>
      </c>
      <c r="T177" s="56">
        <v>2675.84</v>
      </c>
      <c r="U177" s="56">
        <v>2687.7</v>
      </c>
      <c r="V177" s="56">
        <v>2691.37</v>
      </c>
      <c r="W177" s="56">
        <v>2676.33</v>
      </c>
      <c r="X177" s="56">
        <v>2708.49</v>
      </c>
      <c r="Y177" s="56">
        <v>2577.92</v>
      </c>
      <c r="Z177" s="76">
        <v>2403.8100000000004</v>
      </c>
      <c r="AA177" s="65"/>
    </row>
    <row r="178" spans="1:27" ht="16.5" x14ac:dyDescent="0.25">
      <c r="A178" s="64"/>
      <c r="B178" s="88">
        <v>24</v>
      </c>
      <c r="C178" s="84">
        <v>2349.6400000000003</v>
      </c>
      <c r="D178" s="56">
        <v>2194.44</v>
      </c>
      <c r="E178" s="56">
        <v>2181.2600000000002</v>
      </c>
      <c r="F178" s="56">
        <v>2169.58</v>
      </c>
      <c r="G178" s="56">
        <v>2199.9899999999998</v>
      </c>
      <c r="H178" s="56">
        <v>2372.0100000000002</v>
      </c>
      <c r="I178" s="56">
        <v>2584.9300000000003</v>
      </c>
      <c r="J178" s="56">
        <v>2685.5200000000004</v>
      </c>
      <c r="K178" s="56">
        <v>2743.84</v>
      </c>
      <c r="L178" s="56">
        <v>2738.78</v>
      </c>
      <c r="M178" s="56">
        <v>2727.32</v>
      </c>
      <c r="N178" s="56">
        <v>2733.1000000000004</v>
      </c>
      <c r="O178" s="56">
        <v>2728.69</v>
      </c>
      <c r="P178" s="56">
        <v>2730.5600000000004</v>
      </c>
      <c r="Q178" s="56">
        <v>2738.29</v>
      </c>
      <c r="R178" s="56">
        <v>2731.07</v>
      </c>
      <c r="S178" s="56">
        <v>2721.05</v>
      </c>
      <c r="T178" s="56">
        <v>2699.53</v>
      </c>
      <c r="U178" s="56">
        <v>2714.03</v>
      </c>
      <c r="V178" s="56">
        <v>2716.1800000000003</v>
      </c>
      <c r="W178" s="56">
        <v>2683.88</v>
      </c>
      <c r="X178" s="56">
        <v>2690.65</v>
      </c>
      <c r="Y178" s="56">
        <v>2608.5300000000002</v>
      </c>
      <c r="Z178" s="76">
        <v>2370</v>
      </c>
      <c r="AA178" s="65"/>
    </row>
    <row r="179" spans="1:27" ht="16.5" x14ac:dyDescent="0.25">
      <c r="A179" s="64"/>
      <c r="B179" s="88">
        <v>25</v>
      </c>
      <c r="C179" s="84">
        <v>2225.0700000000002</v>
      </c>
      <c r="D179" s="56">
        <v>2155.1999999999998</v>
      </c>
      <c r="E179" s="56">
        <v>2133.46</v>
      </c>
      <c r="F179" s="56">
        <v>2128.69</v>
      </c>
      <c r="G179" s="56">
        <v>2141.0100000000002</v>
      </c>
      <c r="H179" s="56">
        <v>2271.5600000000004</v>
      </c>
      <c r="I179" s="56">
        <v>2565.5300000000002</v>
      </c>
      <c r="J179" s="56">
        <v>2624.54</v>
      </c>
      <c r="K179" s="56">
        <v>2753.53</v>
      </c>
      <c r="L179" s="56">
        <v>2718.13</v>
      </c>
      <c r="M179" s="56">
        <v>2747.38</v>
      </c>
      <c r="N179" s="56">
        <v>2755.6000000000004</v>
      </c>
      <c r="O179" s="56">
        <v>2746.51</v>
      </c>
      <c r="P179" s="56">
        <v>2711.21</v>
      </c>
      <c r="Q179" s="56">
        <v>2645.9</v>
      </c>
      <c r="R179" s="56">
        <v>2698.13</v>
      </c>
      <c r="S179" s="56">
        <v>2648.05</v>
      </c>
      <c r="T179" s="56">
        <v>2678.9300000000003</v>
      </c>
      <c r="U179" s="56">
        <v>2701.11</v>
      </c>
      <c r="V179" s="56">
        <v>2713.6000000000004</v>
      </c>
      <c r="W179" s="56">
        <v>2675.73</v>
      </c>
      <c r="X179" s="56">
        <v>2651.51</v>
      </c>
      <c r="Y179" s="56">
        <v>2590.58</v>
      </c>
      <c r="Z179" s="76">
        <v>2335.86</v>
      </c>
      <c r="AA179" s="65"/>
    </row>
    <row r="180" spans="1:27" ht="16.5" x14ac:dyDescent="0.25">
      <c r="A180" s="64"/>
      <c r="B180" s="88">
        <v>26</v>
      </c>
      <c r="C180" s="84">
        <v>2261.19</v>
      </c>
      <c r="D180" s="56">
        <v>2184.8200000000002</v>
      </c>
      <c r="E180" s="56">
        <v>2150.75</v>
      </c>
      <c r="F180" s="56">
        <v>2138.88</v>
      </c>
      <c r="G180" s="56">
        <v>2181.61</v>
      </c>
      <c r="H180" s="56">
        <v>2298.0200000000004</v>
      </c>
      <c r="I180" s="56">
        <v>2618.48</v>
      </c>
      <c r="J180" s="56">
        <v>2671.98</v>
      </c>
      <c r="K180" s="56">
        <v>2694.34</v>
      </c>
      <c r="L180" s="56">
        <v>2731.16</v>
      </c>
      <c r="M180" s="56">
        <v>2709.95</v>
      </c>
      <c r="N180" s="56">
        <v>2769.7</v>
      </c>
      <c r="O180" s="56">
        <v>2718.33</v>
      </c>
      <c r="P180" s="56">
        <v>2663.57</v>
      </c>
      <c r="Q180" s="56">
        <v>2665.33</v>
      </c>
      <c r="R180" s="56">
        <v>2700.6000000000004</v>
      </c>
      <c r="S180" s="56">
        <v>2683.11</v>
      </c>
      <c r="T180" s="56">
        <v>2684.7200000000003</v>
      </c>
      <c r="U180" s="56">
        <v>2730.8</v>
      </c>
      <c r="V180" s="56">
        <v>2787.54</v>
      </c>
      <c r="W180" s="56">
        <v>2679.11</v>
      </c>
      <c r="X180" s="56">
        <v>2700.7700000000004</v>
      </c>
      <c r="Y180" s="56">
        <v>2661.2</v>
      </c>
      <c r="Z180" s="76">
        <v>2522.91</v>
      </c>
      <c r="AA180" s="65"/>
    </row>
    <row r="181" spans="1:27" ht="16.5" x14ac:dyDescent="0.25">
      <c r="A181" s="64"/>
      <c r="B181" s="88">
        <v>27</v>
      </c>
      <c r="C181" s="84">
        <v>2489.0700000000002</v>
      </c>
      <c r="D181" s="56">
        <v>2313.11</v>
      </c>
      <c r="E181" s="56">
        <v>2228.96</v>
      </c>
      <c r="F181" s="56">
        <v>2208.3500000000004</v>
      </c>
      <c r="G181" s="56">
        <v>2207.96</v>
      </c>
      <c r="H181" s="56">
        <v>2201.79</v>
      </c>
      <c r="I181" s="56">
        <v>2490.73</v>
      </c>
      <c r="J181" s="56">
        <v>2625.98</v>
      </c>
      <c r="K181" s="56">
        <v>2784.6000000000004</v>
      </c>
      <c r="L181" s="56">
        <v>2812.94</v>
      </c>
      <c r="M181" s="56">
        <v>2812.01</v>
      </c>
      <c r="N181" s="56">
        <v>2809.98</v>
      </c>
      <c r="O181" s="56">
        <v>2804.88</v>
      </c>
      <c r="P181" s="56">
        <v>2800.5600000000004</v>
      </c>
      <c r="Q181" s="56">
        <v>2798.94</v>
      </c>
      <c r="R181" s="56">
        <v>2796.3</v>
      </c>
      <c r="S181" s="56">
        <v>2788.19</v>
      </c>
      <c r="T181" s="56">
        <v>2775.58</v>
      </c>
      <c r="U181" s="56">
        <v>2765.13</v>
      </c>
      <c r="V181" s="56">
        <v>2835.24</v>
      </c>
      <c r="W181" s="56">
        <v>2832.09</v>
      </c>
      <c r="X181" s="56">
        <v>2785.7700000000004</v>
      </c>
      <c r="Y181" s="56">
        <v>2643.0200000000004</v>
      </c>
      <c r="Z181" s="76">
        <v>2456.37</v>
      </c>
      <c r="AA181" s="65"/>
    </row>
    <row r="182" spans="1:27" ht="16.5" x14ac:dyDescent="0.25">
      <c r="A182" s="64"/>
      <c r="B182" s="88">
        <v>28</v>
      </c>
      <c r="C182" s="84">
        <v>2400.58</v>
      </c>
      <c r="D182" s="56">
        <v>2272.84</v>
      </c>
      <c r="E182" s="56">
        <v>2196.3000000000002</v>
      </c>
      <c r="F182" s="56">
        <v>2187.25</v>
      </c>
      <c r="G182" s="56">
        <v>2179.0700000000002</v>
      </c>
      <c r="H182" s="56">
        <v>2174.52</v>
      </c>
      <c r="I182" s="56">
        <v>2367.0600000000004</v>
      </c>
      <c r="J182" s="56">
        <v>2510.36</v>
      </c>
      <c r="K182" s="56">
        <v>2701.3500000000004</v>
      </c>
      <c r="L182" s="56">
        <v>2751.6400000000003</v>
      </c>
      <c r="M182" s="56">
        <v>2757.71</v>
      </c>
      <c r="N182" s="56">
        <v>2761.4700000000003</v>
      </c>
      <c r="O182" s="56">
        <v>2758.23</v>
      </c>
      <c r="P182" s="56">
        <v>2757.15</v>
      </c>
      <c r="Q182" s="56">
        <v>2757.99</v>
      </c>
      <c r="R182" s="56">
        <v>2758.34</v>
      </c>
      <c r="S182" s="56">
        <v>2757.41</v>
      </c>
      <c r="T182" s="56">
        <v>2753.24</v>
      </c>
      <c r="U182" s="56">
        <v>2761.51</v>
      </c>
      <c r="V182" s="56">
        <v>2813.34</v>
      </c>
      <c r="W182" s="56">
        <v>2802.44</v>
      </c>
      <c r="X182" s="56">
        <v>2758.3900000000003</v>
      </c>
      <c r="Y182" s="56">
        <v>2631.9</v>
      </c>
      <c r="Z182" s="76">
        <v>2450.67</v>
      </c>
      <c r="AA182" s="65"/>
    </row>
    <row r="183" spans="1:27" ht="16.5" x14ac:dyDescent="0.25">
      <c r="A183" s="64"/>
      <c r="B183" s="88">
        <v>29</v>
      </c>
      <c r="C183" s="84">
        <v>2293.2399999999998</v>
      </c>
      <c r="D183" s="56">
        <v>2210.7600000000002</v>
      </c>
      <c r="E183" s="56">
        <v>2159.0299999999997</v>
      </c>
      <c r="F183" s="56">
        <v>2149.17</v>
      </c>
      <c r="G183" s="56">
        <v>2182.73</v>
      </c>
      <c r="H183" s="56">
        <v>2238.8100000000004</v>
      </c>
      <c r="I183" s="56">
        <v>2580.46</v>
      </c>
      <c r="J183" s="56">
        <v>2699.04</v>
      </c>
      <c r="K183" s="56">
        <v>2745</v>
      </c>
      <c r="L183" s="56">
        <v>2746.03</v>
      </c>
      <c r="M183" s="56">
        <v>2741.98</v>
      </c>
      <c r="N183" s="56">
        <v>2750.78</v>
      </c>
      <c r="O183" s="56">
        <v>2745.23</v>
      </c>
      <c r="P183" s="56">
        <v>2735.13</v>
      </c>
      <c r="Q183" s="56">
        <v>2735.88</v>
      </c>
      <c r="R183" s="56">
        <v>2733.24</v>
      </c>
      <c r="S183" s="56">
        <v>2722.37</v>
      </c>
      <c r="T183" s="56">
        <v>2708.58</v>
      </c>
      <c r="U183" s="56">
        <v>2696.44</v>
      </c>
      <c r="V183" s="56">
        <v>2704.3</v>
      </c>
      <c r="W183" s="56">
        <v>2673.98</v>
      </c>
      <c r="X183" s="56">
        <v>2680.7200000000003</v>
      </c>
      <c r="Y183" s="56">
        <v>2539.04</v>
      </c>
      <c r="Z183" s="76">
        <v>2296.75</v>
      </c>
      <c r="AA183" s="65"/>
    </row>
    <row r="184" spans="1:27" ht="16.5" x14ac:dyDescent="0.25">
      <c r="A184" s="64"/>
      <c r="B184" s="88">
        <v>30</v>
      </c>
      <c r="C184" s="84">
        <v>2258.44</v>
      </c>
      <c r="D184" s="56">
        <v>2182.13</v>
      </c>
      <c r="E184" s="56">
        <v>2178.2799999999997</v>
      </c>
      <c r="F184" s="56">
        <v>2176.21</v>
      </c>
      <c r="G184" s="56">
        <v>2211.52</v>
      </c>
      <c r="H184" s="56">
        <v>2357.4899999999998</v>
      </c>
      <c r="I184" s="56">
        <v>2601.04</v>
      </c>
      <c r="J184" s="56">
        <v>2730.57</v>
      </c>
      <c r="K184" s="56">
        <v>2785.84</v>
      </c>
      <c r="L184" s="56">
        <v>2783.78</v>
      </c>
      <c r="M184" s="56">
        <v>2783.66</v>
      </c>
      <c r="N184" s="56">
        <v>2785.59</v>
      </c>
      <c r="O184" s="56">
        <v>2786.61</v>
      </c>
      <c r="P184" s="56">
        <v>2786.15</v>
      </c>
      <c r="Q184" s="56">
        <v>2784.54</v>
      </c>
      <c r="R184" s="56">
        <v>2772.33</v>
      </c>
      <c r="S184" s="56">
        <v>2764.55</v>
      </c>
      <c r="T184" s="56">
        <v>2749.3</v>
      </c>
      <c r="U184" s="56">
        <v>2761.95</v>
      </c>
      <c r="V184" s="56">
        <v>2753.6800000000003</v>
      </c>
      <c r="W184" s="56">
        <v>2729.54</v>
      </c>
      <c r="X184" s="56">
        <v>2737.37</v>
      </c>
      <c r="Y184" s="56">
        <v>2601.67</v>
      </c>
      <c r="Z184" s="76">
        <v>2413.7399999999998</v>
      </c>
      <c r="AA184" s="65"/>
    </row>
    <row r="185" spans="1:27" ht="17.25" thickBot="1" x14ac:dyDescent="0.3">
      <c r="A185" s="64"/>
      <c r="B185" s="89">
        <v>31</v>
      </c>
      <c r="C185" s="85">
        <v>2213.6999999999998</v>
      </c>
      <c r="D185" s="77">
        <v>2134.4700000000003</v>
      </c>
      <c r="E185" s="77">
        <v>2120.9700000000003</v>
      </c>
      <c r="F185" s="77">
        <v>2120.09</v>
      </c>
      <c r="G185" s="77">
        <v>2128.5700000000002</v>
      </c>
      <c r="H185" s="77">
        <v>2245.5600000000004</v>
      </c>
      <c r="I185" s="77">
        <v>2554.84</v>
      </c>
      <c r="J185" s="77">
        <v>2702.2200000000003</v>
      </c>
      <c r="K185" s="77">
        <v>2812.19</v>
      </c>
      <c r="L185" s="77">
        <v>2816.04</v>
      </c>
      <c r="M185" s="77">
        <v>2818.73</v>
      </c>
      <c r="N185" s="77">
        <v>2822.63</v>
      </c>
      <c r="O185" s="77">
        <v>2824.9700000000003</v>
      </c>
      <c r="P185" s="77">
        <v>2826.0600000000004</v>
      </c>
      <c r="Q185" s="77">
        <v>2828.73</v>
      </c>
      <c r="R185" s="77">
        <v>2827.95</v>
      </c>
      <c r="S185" s="77">
        <v>2825.2700000000004</v>
      </c>
      <c r="T185" s="77">
        <v>2816.82</v>
      </c>
      <c r="U185" s="77">
        <v>2808.51</v>
      </c>
      <c r="V185" s="77">
        <v>2807.69</v>
      </c>
      <c r="W185" s="77">
        <v>2797.2200000000003</v>
      </c>
      <c r="X185" s="77">
        <v>2803.8500000000004</v>
      </c>
      <c r="Y185" s="77">
        <v>2660.7700000000004</v>
      </c>
      <c r="Z185" s="78">
        <v>2493.0500000000002</v>
      </c>
      <c r="AA185" s="65"/>
    </row>
    <row r="186" spans="1:27" ht="16.5" thickBot="1" x14ac:dyDescent="0.3">
      <c r="A186" s="64"/>
      <c r="B186" s="51"/>
      <c r="C186" s="51"/>
      <c r="D186" s="51"/>
      <c r="E186" s="51"/>
      <c r="F186" s="51"/>
      <c r="G186" s="51"/>
      <c r="H186" s="51"/>
      <c r="I186" s="51"/>
      <c r="J186" s="51"/>
      <c r="K186" s="51"/>
      <c r="L186" s="51"/>
      <c r="M186" s="51"/>
      <c r="N186" s="51"/>
      <c r="O186" s="51"/>
      <c r="P186" s="51"/>
      <c r="Q186" s="51"/>
      <c r="R186" s="51"/>
      <c r="S186" s="51"/>
      <c r="T186" s="51"/>
      <c r="U186" s="51"/>
      <c r="V186" s="51"/>
      <c r="W186" s="51"/>
      <c r="X186" s="51"/>
      <c r="Y186" s="51"/>
      <c r="Z186" s="51"/>
      <c r="AA186" s="65"/>
    </row>
    <row r="187" spans="1:27" x14ac:dyDescent="0.25">
      <c r="A187" s="64"/>
      <c r="B187" s="274" t="s">
        <v>130</v>
      </c>
      <c r="C187" s="272" t="s">
        <v>158</v>
      </c>
      <c r="D187" s="272"/>
      <c r="E187" s="272"/>
      <c r="F187" s="272"/>
      <c r="G187" s="272"/>
      <c r="H187" s="272"/>
      <c r="I187" s="272"/>
      <c r="J187" s="272"/>
      <c r="K187" s="272"/>
      <c r="L187" s="272"/>
      <c r="M187" s="272"/>
      <c r="N187" s="272"/>
      <c r="O187" s="272"/>
      <c r="P187" s="272"/>
      <c r="Q187" s="272"/>
      <c r="R187" s="272"/>
      <c r="S187" s="272"/>
      <c r="T187" s="272"/>
      <c r="U187" s="272"/>
      <c r="V187" s="272"/>
      <c r="W187" s="272"/>
      <c r="X187" s="272"/>
      <c r="Y187" s="272"/>
      <c r="Z187" s="273"/>
      <c r="AA187" s="65"/>
    </row>
    <row r="188" spans="1:27" ht="32.25" thickBot="1" x14ac:dyDescent="0.3">
      <c r="A188" s="64"/>
      <c r="B188" s="275"/>
      <c r="C188" s="86" t="s">
        <v>131</v>
      </c>
      <c r="D188" s="81" t="s">
        <v>132</v>
      </c>
      <c r="E188" s="81" t="s">
        <v>133</v>
      </c>
      <c r="F188" s="81" t="s">
        <v>134</v>
      </c>
      <c r="G188" s="81" t="s">
        <v>135</v>
      </c>
      <c r="H188" s="81" t="s">
        <v>136</v>
      </c>
      <c r="I188" s="81" t="s">
        <v>137</v>
      </c>
      <c r="J188" s="81" t="s">
        <v>138</v>
      </c>
      <c r="K188" s="81" t="s">
        <v>139</v>
      </c>
      <c r="L188" s="81" t="s">
        <v>140</v>
      </c>
      <c r="M188" s="81" t="s">
        <v>141</v>
      </c>
      <c r="N188" s="81" t="s">
        <v>142</v>
      </c>
      <c r="O188" s="81" t="s">
        <v>143</v>
      </c>
      <c r="P188" s="81" t="s">
        <v>144</v>
      </c>
      <c r="Q188" s="81" t="s">
        <v>145</v>
      </c>
      <c r="R188" s="81" t="s">
        <v>146</v>
      </c>
      <c r="S188" s="81" t="s">
        <v>147</v>
      </c>
      <c r="T188" s="81" t="s">
        <v>148</v>
      </c>
      <c r="U188" s="81" t="s">
        <v>149</v>
      </c>
      <c r="V188" s="81" t="s">
        <v>150</v>
      </c>
      <c r="W188" s="81" t="s">
        <v>151</v>
      </c>
      <c r="X188" s="81" t="s">
        <v>152</v>
      </c>
      <c r="Y188" s="81" t="s">
        <v>153</v>
      </c>
      <c r="Z188" s="82" t="s">
        <v>154</v>
      </c>
      <c r="AA188" s="65"/>
    </row>
    <row r="189" spans="1:27" ht="16.5" x14ac:dyDescent="0.25">
      <c r="A189" s="64"/>
      <c r="B189" s="87">
        <v>1</v>
      </c>
      <c r="C189" s="92">
        <v>2796.28</v>
      </c>
      <c r="D189" s="90">
        <v>2730.9700000000003</v>
      </c>
      <c r="E189" s="90">
        <v>2701.34</v>
      </c>
      <c r="F189" s="90">
        <v>2630.3100000000004</v>
      </c>
      <c r="G189" s="90">
        <v>2626.9</v>
      </c>
      <c r="H189" s="90">
        <v>2688.54</v>
      </c>
      <c r="I189" s="90">
        <v>2737.05</v>
      </c>
      <c r="J189" s="90">
        <v>2823.2700000000004</v>
      </c>
      <c r="K189" s="90">
        <v>2964.24</v>
      </c>
      <c r="L189" s="90">
        <v>3070.3</v>
      </c>
      <c r="M189" s="90">
        <v>3068.7</v>
      </c>
      <c r="N189" s="90">
        <v>3050.17</v>
      </c>
      <c r="O189" s="90">
        <v>3026.88</v>
      </c>
      <c r="P189" s="90">
        <v>3021.94</v>
      </c>
      <c r="Q189" s="90">
        <v>2992.55</v>
      </c>
      <c r="R189" s="90">
        <v>2970.15</v>
      </c>
      <c r="S189" s="90">
        <v>2969.37</v>
      </c>
      <c r="T189" s="90">
        <v>2972.8</v>
      </c>
      <c r="U189" s="90">
        <v>3043.71</v>
      </c>
      <c r="V189" s="90">
        <v>3069.24</v>
      </c>
      <c r="W189" s="90">
        <v>3026.34</v>
      </c>
      <c r="X189" s="90">
        <v>2975.95</v>
      </c>
      <c r="Y189" s="90">
        <v>2944.0200000000004</v>
      </c>
      <c r="Z189" s="91">
        <v>2807.21</v>
      </c>
      <c r="AA189" s="65"/>
    </row>
    <row r="190" spans="1:27" ht="16.5" x14ac:dyDescent="0.25">
      <c r="A190" s="64"/>
      <c r="B190" s="88">
        <v>2</v>
      </c>
      <c r="C190" s="84">
        <v>2600.21</v>
      </c>
      <c r="D190" s="56">
        <v>2484.54</v>
      </c>
      <c r="E190" s="56">
        <v>2433.19</v>
      </c>
      <c r="F190" s="56">
        <v>2447.0700000000002</v>
      </c>
      <c r="G190" s="56">
        <v>2495.6000000000004</v>
      </c>
      <c r="H190" s="56">
        <v>2625.34</v>
      </c>
      <c r="I190" s="56">
        <v>2737.83</v>
      </c>
      <c r="J190" s="56">
        <v>2831.7700000000004</v>
      </c>
      <c r="K190" s="56">
        <v>2907.42</v>
      </c>
      <c r="L190" s="56">
        <v>2898.91</v>
      </c>
      <c r="M190" s="56">
        <v>2876.23</v>
      </c>
      <c r="N190" s="56">
        <v>2896.53</v>
      </c>
      <c r="O190" s="56">
        <v>2907.33</v>
      </c>
      <c r="P190" s="56">
        <v>2905.53</v>
      </c>
      <c r="Q190" s="56">
        <v>2875.9300000000003</v>
      </c>
      <c r="R190" s="56">
        <v>2849.0200000000004</v>
      </c>
      <c r="S190" s="56">
        <v>2839.79</v>
      </c>
      <c r="T190" s="56">
        <v>2836.4300000000003</v>
      </c>
      <c r="U190" s="56">
        <v>2842.4700000000003</v>
      </c>
      <c r="V190" s="56">
        <v>2839.4300000000003</v>
      </c>
      <c r="W190" s="56">
        <v>2827.58</v>
      </c>
      <c r="X190" s="56">
        <v>2862.2</v>
      </c>
      <c r="Y190" s="56">
        <v>2762.3100000000004</v>
      </c>
      <c r="Z190" s="76">
        <v>2566.4899999999998</v>
      </c>
      <c r="AA190" s="65"/>
    </row>
    <row r="191" spans="1:27" ht="16.5" x14ac:dyDescent="0.25">
      <c r="A191" s="64"/>
      <c r="B191" s="88">
        <v>3</v>
      </c>
      <c r="C191" s="84">
        <v>2498.59</v>
      </c>
      <c r="D191" s="56">
        <v>2402.5600000000004</v>
      </c>
      <c r="E191" s="56">
        <v>2415.17</v>
      </c>
      <c r="F191" s="56">
        <v>2432.98</v>
      </c>
      <c r="G191" s="56">
        <v>2475.46</v>
      </c>
      <c r="H191" s="56">
        <v>2589.8100000000004</v>
      </c>
      <c r="I191" s="56">
        <v>2705.26</v>
      </c>
      <c r="J191" s="56">
        <v>2824.91</v>
      </c>
      <c r="K191" s="56">
        <v>2891.92</v>
      </c>
      <c r="L191" s="56">
        <v>2903.92</v>
      </c>
      <c r="M191" s="56">
        <v>2904.07</v>
      </c>
      <c r="N191" s="56">
        <v>2899.94</v>
      </c>
      <c r="O191" s="56">
        <v>2897.1000000000004</v>
      </c>
      <c r="P191" s="56">
        <v>2899.37</v>
      </c>
      <c r="Q191" s="56">
        <v>2893.82</v>
      </c>
      <c r="R191" s="56">
        <v>2891.9</v>
      </c>
      <c r="S191" s="56">
        <v>2913.48</v>
      </c>
      <c r="T191" s="56">
        <v>2908.99</v>
      </c>
      <c r="U191" s="56">
        <v>2899.46</v>
      </c>
      <c r="V191" s="56">
        <v>2900.21</v>
      </c>
      <c r="W191" s="56">
        <v>2871.42</v>
      </c>
      <c r="X191" s="56">
        <v>2904.9700000000003</v>
      </c>
      <c r="Y191" s="56">
        <v>2763.67</v>
      </c>
      <c r="Z191" s="76">
        <v>2609.67</v>
      </c>
      <c r="AA191" s="65"/>
    </row>
    <row r="192" spans="1:27" ht="16.5" x14ac:dyDescent="0.25">
      <c r="A192" s="64"/>
      <c r="B192" s="88">
        <v>4</v>
      </c>
      <c r="C192" s="84">
        <v>2455.66</v>
      </c>
      <c r="D192" s="56">
        <v>2380.5</v>
      </c>
      <c r="E192" s="56">
        <v>2349.29</v>
      </c>
      <c r="F192" s="56">
        <v>2351.88</v>
      </c>
      <c r="G192" s="56">
        <v>2421.87</v>
      </c>
      <c r="H192" s="56">
        <v>2501.04</v>
      </c>
      <c r="I192" s="56">
        <v>2661.94</v>
      </c>
      <c r="J192" s="56">
        <v>2795.19</v>
      </c>
      <c r="K192" s="56">
        <v>2818.42</v>
      </c>
      <c r="L192" s="56">
        <v>2841.7700000000004</v>
      </c>
      <c r="M192" s="56">
        <v>2843.2700000000004</v>
      </c>
      <c r="N192" s="56">
        <v>2853.09</v>
      </c>
      <c r="O192" s="56">
        <v>2852.9300000000003</v>
      </c>
      <c r="P192" s="56">
        <v>2853.53</v>
      </c>
      <c r="Q192" s="56">
        <v>2850.8900000000003</v>
      </c>
      <c r="R192" s="56">
        <v>2845.65</v>
      </c>
      <c r="S192" s="56">
        <v>2843.62</v>
      </c>
      <c r="T192" s="56">
        <v>2834.84</v>
      </c>
      <c r="U192" s="56">
        <v>2826.87</v>
      </c>
      <c r="V192" s="56">
        <v>2840.69</v>
      </c>
      <c r="W192" s="56">
        <v>2833.84</v>
      </c>
      <c r="X192" s="56">
        <v>2865.57</v>
      </c>
      <c r="Y192" s="56">
        <v>2755.38</v>
      </c>
      <c r="Z192" s="76">
        <v>2633.91</v>
      </c>
      <c r="AA192" s="65"/>
    </row>
    <row r="193" spans="1:27" ht="16.5" x14ac:dyDescent="0.25">
      <c r="A193" s="64"/>
      <c r="B193" s="88">
        <v>5</v>
      </c>
      <c r="C193" s="84">
        <v>2644.28</v>
      </c>
      <c r="D193" s="56">
        <v>2508.0300000000002</v>
      </c>
      <c r="E193" s="56">
        <v>2461.73</v>
      </c>
      <c r="F193" s="56">
        <v>2455.33</v>
      </c>
      <c r="G193" s="56">
        <v>2524.8000000000002</v>
      </c>
      <c r="H193" s="56">
        <v>2665.13</v>
      </c>
      <c r="I193" s="56">
        <v>2707.3</v>
      </c>
      <c r="J193" s="56">
        <v>2824.95</v>
      </c>
      <c r="K193" s="56">
        <v>2891.57</v>
      </c>
      <c r="L193" s="56">
        <v>2896.99</v>
      </c>
      <c r="M193" s="56">
        <v>2892.62</v>
      </c>
      <c r="N193" s="56">
        <v>2921.7700000000004</v>
      </c>
      <c r="O193" s="56">
        <v>2908.08</v>
      </c>
      <c r="P193" s="56">
        <v>2913.66</v>
      </c>
      <c r="Q193" s="56">
        <v>2905.33</v>
      </c>
      <c r="R193" s="56">
        <v>2892.12</v>
      </c>
      <c r="S193" s="56">
        <v>2891.2200000000003</v>
      </c>
      <c r="T193" s="56">
        <v>2888.53</v>
      </c>
      <c r="U193" s="56">
        <v>2897.13</v>
      </c>
      <c r="V193" s="56">
        <v>2889.6400000000003</v>
      </c>
      <c r="W193" s="56">
        <v>2883.71</v>
      </c>
      <c r="X193" s="56">
        <v>2938.96</v>
      </c>
      <c r="Y193" s="56">
        <v>2811.29</v>
      </c>
      <c r="Z193" s="76">
        <v>2705.24</v>
      </c>
      <c r="AA193" s="65"/>
    </row>
    <row r="194" spans="1:27" ht="16.5" x14ac:dyDescent="0.25">
      <c r="A194" s="64"/>
      <c r="B194" s="88">
        <v>6</v>
      </c>
      <c r="C194" s="84">
        <v>2699.82</v>
      </c>
      <c r="D194" s="56">
        <v>2675.05</v>
      </c>
      <c r="E194" s="56">
        <v>2617.2800000000002</v>
      </c>
      <c r="F194" s="56">
        <v>2504.91</v>
      </c>
      <c r="G194" s="56">
        <v>2519.48</v>
      </c>
      <c r="H194" s="56">
        <v>2641.8900000000003</v>
      </c>
      <c r="I194" s="56">
        <v>2690.4300000000003</v>
      </c>
      <c r="J194" s="56">
        <v>2742.19</v>
      </c>
      <c r="K194" s="56">
        <v>2913.69</v>
      </c>
      <c r="L194" s="56">
        <v>2944.83</v>
      </c>
      <c r="M194" s="56">
        <v>2964.54</v>
      </c>
      <c r="N194" s="56">
        <v>2953.79</v>
      </c>
      <c r="O194" s="56">
        <v>2934.73</v>
      </c>
      <c r="P194" s="56">
        <v>2931.15</v>
      </c>
      <c r="Q194" s="56">
        <v>2926.62</v>
      </c>
      <c r="R194" s="56">
        <v>2925.41</v>
      </c>
      <c r="S194" s="56">
        <v>2921.12</v>
      </c>
      <c r="T194" s="56">
        <v>2913.07</v>
      </c>
      <c r="U194" s="56">
        <v>2919.1000000000004</v>
      </c>
      <c r="V194" s="56">
        <v>2932.28</v>
      </c>
      <c r="W194" s="56">
        <v>2924.1800000000003</v>
      </c>
      <c r="X194" s="56">
        <v>2946.32</v>
      </c>
      <c r="Y194" s="56">
        <v>2857.7200000000003</v>
      </c>
      <c r="Z194" s="76">
        <v>2710.07</v>
      </c>
      <c r="AA194" s="65"/>
    </row>
    <row r="195" spans="1:27" ht="16.5" x14ac:dyDescent="0.25">
      <c r="A195" s="64"/>
      <c r="B195" s="88">
        <v>7</v>
      </c>
      <c r="C195" s="84">
        <v>2660.61</v>
      </c>
      <c r="D195" s="56">
        <v>2567.2700000000004</v>
      </c>
      <c r="E195" s="56">
        <v>2476.83</v>
      </c>
      <c r="F195" s="56">
        <v>2436.6000000000004</v>
      </c>
      <c r="G195" s="56">
        <v>2432.37</v>
      </c>
      <c r="H195" s="56">
        <v>2423.46</v>
      </c>
      <c r="I195" s="56">
        <v>2576.58</v>
      </c>
      <c r="J195" s="56">
        <v>2673.3900000000003</v>
      </c>
      <c r="K195" s="56">
        <v>2715.04</v>
      </c>
      <c r="L195" s="56">
        <v>2773.7200000000003</v>
      </c>
      <c r="M195" s="56">
        <v>2780.6400000000003</v>
      </c>
      <c r="N195" s="56">
        <v>2781.8500000000004</v>
      </c>
      <c r="O195" s="56">
        <v>2774.15</v>
      </c>
      <c r="P195" s="56">
        <v>2769.32</v>
      </c>
      <c r="Q195" s="56">
        <v>2766.6400000000003</v>
      </c>
      <c r="R195" s="56">
        <v>2768.23</v>
      </c>
      <c r="S195" s="56">
        <v>2767.69</v>
      </c>
      <c r="T195" s="56">
        <v>2764.3100000000004</v>
      </c>
      <c r="U195" s="56">
        <v>2785.75</v>
      </c>
      <c r="V195" s="56">
        <v>2810.55</v>
      </c>
      <c r="W195" s="56">
        <v>2832.08</v>
      </c>
      <c r="X195" s="56">
        <v>2812.76</v>
      </c>
      <c r="Y195" s="56">
        <v>2756.75</v>
      </c>
      <c r="Z195" s="76">
        <v>2663.46</v>
      </c>
      <c r="AA195" s="65"/>
    </row>
    <row r="196" spans="1:27" ht="16.5" x14ac:dyDescent="0.25">
      <c r="A196" s="64"/>
      <c r="B196" s="88">
        <v>8</v>
      </c>
      <c r="C196" s="84">
        <v>2678.98</v>
      </c>
      <c r="D196" s="56">
        <v>2637</v>
      </c>
      <c r="E196" s="56">
        <v>2538.9300000000003</v>
      </c>
      <c r="F196" s="56">
        <v>2430.12</v>
      </c>
      <c r="G196" s="56">
        <v>2431.5700000000002</v>
      </c>
      <c r="H196" s="56">
        <v>2461.69</v>
      </c>
      <c r="I196" s="56">
        <v>2658.38</v>
      </c>
      <c r="J196" s="56">
        <v>2705.16</v>
      </c>
      <c r="K196" s="56">
        <v>2808.55</v>
      </c>
      <c r="L196" s="56">
        <v>2874.76</v>
      </c>
      <c r="M196" s="56">
        <v>2879.8900000000003</v>
      </c>
      <c r="N196" s="56">
        <v>2877.07</v>
      </c>
      <c r="O196" s="56">
        <v>2865.23</v>
      </c>
      <c r="P196" s="56">
        <v>2863.25</v>
      </c>
      <c r="Q196" s="56">
        <v>2869.51</v>
      </c>
      <c r="R196" s="56">
        <v>2867.44</v>
      </c>
      <c r="S196" s="56">
        <v>2864.94</v>
      </c>
      <c r="T196" s="56">
        <v>2847.54</v>
      </c>
      <c r="U196" s="56">
        <v>2865.23</v>
      </c>
      <c r="V196" s="56">
        <v>2878.65</v>
      </c>
      <c r="W196" s="56">
        <v>2869.3</v>
      </c>
      <c r="X196" s="56">
        <v>2870.21</v>
      </c>
      <c r="Y196" s="56">
        <v>2795.9700000000003</v>
      </c>
      <c r="Z196" s="76">
        <v>2695.8</v>
      </c>
      <c r="AA196" s="65"/>
    </row>
    <row r="197" spans="1:27" ht="16.5" x14ac:dyDescent="0.25">
      <c r="A197" s="64"/>
      <c r="B197" s="88">
        <v>9</v>
      </c>
      <c r="C197" s="84">
        <v>2715.1000000000004</v>
      </c>
      <c r="D197" s="56">
        <v>2665.44</v>
      </c>
      <c r="E197" s="56">
        <v>2639.4700000000003</v>
      </c>
      <c r="F197" s="56">
        <v>2623.82</v>
      </c>
      <c r="G197" s="56">
        <v>2619.5600000000004</v>
      </c>
      <c r="H197" s="56">
        <v>2629.33</v>
      </c>
      <c r="I197" s="56">
        <v>2670.17</v>
      </c>
      <c r="J197" s="56">
        <v>2730.12</v>
      </c>
      <c r="K197" s="56">
        <v>2894.7700000000004</v>
      </c>
      <c r="L197" s="56">
        <v>2919.9700000000003</v>
      </c>
      <c r="M197" s="56">
        <v>2927.55</v>
      </c>
      <c r="N197" s="56">
        <v>2923.9300000000003</v>
      </c>
      <c r="O197" s="56">
        <v>2921.5200000000004</v>
      </c>
      <c r="P197" s="56">
        <v>2919.88</v>
      </c>
      <c r="Q197" s="56">
        <v>2919.69</v>
      </c>
      <c r="R197" s="56">
        <v>2919.79</v>
      </c>
      <c r="S197" s="56">
        <v>2908.45</v>
      </c>
      <c r="T197" s="56">
        <v>2900.42</v>
      </c>
      <c r="U197" s="56">
        <v>2911.8500000000004</v>
      </c>
      <c r="V197" s="56">
        <v>2924.38</v>
      </c>
      <c r="W197" s="56">
        <v>2928.41</v>
      </c>
      <c r="X197" s="56">
        <v>2897.36</v>
      </c>
      <c r="Y197" s="56">
        <v>2909.84</v>
      </c>
      <c r="Z197" s="76">
        <v>2768.9</v>
      </c>
      <c r="AA197" s="65"/>
    </row>
    <row r="198" spans="1:27" ht="16.5" x14ac:dyDescent="0.25">
      <c r="A198" s="64"/>
      <c r="B198" s="88">
        <v>10</v>
      </c>
      <c r="C198" s="84">
        <v>2734.55</v>
      </c>
      <c r="D198" s="56">
        <v>2650.28</v>
      </c>
      <c r="E198" s="56">
        <v>2619.44</v>
      </c>
      <c r="F198" s="56">
        <v>2592.2399999999998</v>
      </c>
      <c r="G198" s="56">
        <v>2629.75</v>
      </c>
      <c r="H198" s="56">
        <v>2688.3</v>
      </c>
      <c r="I198" s="56">
        <v>2801.5</v>
      </c>
      <c r="J198" s="56">
        <v>2874.82</v>
      </c>
      <c r="K198" s="56">
        <v>2920.03</v>
      </c>
      <c r="L198" s="56">
        <v>2913.05</v>
      </c>
      <c r="M198" s="56">
        <v>2908.5600000000004</v>
      </c>
      <c r="N198" s="56">
        <v>2937</v>
      </c>
      <c r="O198" s="56">
        <v>2932.7700000000004</v>
      </c>
      <c r="P198" s="56">
        <v>2932.86</v>
      </c>
      <c r="Q198" s="56">
        <v>2923.8500000000004</v>
      </c>
      <c r="R198" s="56">
        <v>2919.82</v>
      </c>
      <c r="S198" s="56">
        <v>2912.75</v>
      </c>
      <c r="T198" s="56">
        <v>2909.5200000000004</v>
      </c>
      <c r="U198" s="56">
        <v>2908.0200000000004</v>
      </c>
      <c r="V198" s="56">
        <v>2902.32</v>
      </c>
      <c r="W198" s="56">
        <v>2882.08</v>
      </c>
      <c r="X198" s="56">
        <v>2876.38</v>
      </c>
      <c r="Y198" s="56">
        <v>2797.8500000000004</v>
      </c>
      <c r="Z198" s="76">
        <v>2685.59</v>
      </c>
      <c r="AA198" s="65"/>
    </row>
    <row r="199" spans="1:27" ht="16.5" x14ac:dyDescent="0.25">
      <c r="A199" s="64"/>
      <c r="B199" s="88">
        <v>11</v>
      </c>
      <c r="C199" s="84">
        <v>2446.38</v>
      </c>
      <c r="D199" s="56">
        <v>2353.2200000000003</v>
      </c>
      <c r="E199" s="56">
        <v>2335.46</v>
      </c>
      <c r="F199" s="56">
        <v>2317.5699999999997</v>
      </c>
      <c r="G199" s="56">
        <v>2347.81</v>
      </c>
      <c r="H199" s="56">
        <v>2456.9300000000003</v>
      </c>
      <c r="I199" s="56">
        <v>2624.5</v>
      </c>
      <c r="J199" s="56">
        <v>2688.96</v>
      </c>
      <c r="K199" s="56">
        <v>2694.71</v>
      </c>
      <c r="L199" s="56">
        <v>2712.5</v>
      </c>
      <c r="M199" s="56">
        <v>2707.7</v>
      </c>
      <c r="N199" s="56">
        <v>2727.24</v>
      </c>
      <c r="O199" s="56">
        <v>2730.59</v>
      </c>
      <c r="P199" s="56">
        <v>2727.12</v>
      </c>
      <c r="Q199" s="56">
        <v>2710.65</v>
      </c>
      <c r="R199" s="56">
        <v>2698.37</v>
      </c>
      <c r="S199" s="56">
        <v>2706.46</v>
      </c>
      <c r="T199" s="56">
        <v>2702.3</v>
      </c>
      <c r="U199" s="56">
        <v>2710.53</v>
      </c>
      <c r="V199" s="56">
        <v>2718.0200000000004</v>
      </c>
      <c r="W199" s="56">
        <v>2699.33</v>
      </c>
      <c r="X199" s="56">
        <v>2748.73</v>
      </c>
      <c r="Y199" s="56">
        <v>2734.9</v>
      </c>
      <c r="Z199" s="76">
        <v>2525.21</v>
      </c>
      <c r="AA199" s="65"/>
    </row>
    <row r="200" spans="1:27" ht="16.5" x14ac:dyDescent="0.25">
      <c r="A200" s="64"/>
      <c r="B200" s="88">
        <v>12</v>
      </c>
      <c r="C200" s="84">
        <v>2452.0200000000004</v>
      </c>
      <c r="D200" s="56">
        <v>2353.77</v>
      </c>
      <c r="E200" s="56">
        <v>2315.87</v>
      </c>
      <c r="F200" s="56">
        <v>2293.4899999999998</v>
      </c>
      <c r="G200" s="56">
        <v>2377.5300000000002</v>
      </c>
      <c r="H200" s="56">
        <v>2511.84</v>
      </c>
      <c r="I200" s="56">
        <v>2680.96</v>
      </c>
      <c r="J200" s="56">
        <v>2766.69</v>
      </c>
      <c r="K200" s="56">
        <v>2827.57</v>
      </c>
      <c r="L200" s="56">
        <v>2868.5200000000004</v>
      </c>
      <c r="M200" s="56">
        <v>2857.8500000000004</v>
      </c>
      <c r="N200" s="56">
        <v>2871.45</v>
      </c>
      <c r="O200" s="56">
        <v>2869.26</v>
      </c>
      <c r="P200" s="56">
        <v>2869.63</v>
      </c>
      <c r="Q200" s="56">
        <v>2839.9700000000003</v>
      </c>
      <c r="R200" s="56">
        <v>2784.36</v>
      </c>
      <c r="S200" s="56">
        <v>2796.78</v>
      </c>
      <c r="T200" s="56">
        <v>2794.28</v>
      </c>
      <c r="U200" s="56">
        <v>2803.94</v>
      </c>
      <c r="V200" s="56">
        <v>2788.08</v>
      </c>
      <c r="W200" s="56">
        <v>2794.46</v>
      </c>
      <c r="X200" s="56">
        <v>2823.2700000000004</v>
      </c>
      <c r="Y200" s="56">
        <v>2787.5200000000004</v>
      </c>
      <c r="Z200" s="76">
        <v>2674.49</v>
      </c>
      <c r="AA200" s="65"/>
    </row>
    <row r="201" spans="1:27" ht="16.5" x14ac:dyDescent="0.25">
      <c r="A201" s="64"/>
      <c r="B201" s="88">
        <v>13</v>
      </c>
      <c r="C201" s="84">
        <v>2662.2200000000003</v>
      </c>
      <c r="D201" s="56">
        <v>2483.41</v>
      </c>
      <c r="E201" s="56">
        <v>2373.7600000000002</v>
      </c>
      <c r="F201" s="56">
        <v>2355.7600000000002</v>
      </c>
      <c r="G201" s="56">
        <v>2363.11</v>
      </c>
      <c r="H201" s="56">
        <v>2398.67</v>
      </c>
      <c r="I201" s="56">
        <v>2583.7399999999998</v>
      </c>
      <c r="J201" s="56">
        <v>2686.61</v>
      </c>
      <c r="K201" s="56">
        <v>2780.74</v>
      </c>
      <c r="L201" s="56">
        <v>2875.21</v>
      </c>
      <c r="M201" s="56">
        <v>2876.41</v>
      </c>
      <c r="N201" s="56">
        <v>2875.4</v>
      </c>
      <c r="O201" s="56">
        <v>2857.07</v>
      </c>
      <c r="P201" s="56">
        <v>2847.6400000000003</v>
      </c>
      <c r="Q201" s="56">
        <v>2866.1800000000003</v>
      </c>
      <c r="R201" s="56">
        <v>2852.4</v>
      </c>
      <c r="S201" s="56">
        <v>2823.38</v>
      </c>
      <c r="T201" s="56">
        <v>2800.16</v>
      </c>
      <c r="U201" s="56">
        <v>2796.46</v>
      </c>
      <c r="V201" s="56">
        <v>2811.08</v>
      </c>
      <c r="W201" s="56">
        <v>2806.91</v>
      </c>
      <c r="X201" s="56">
        <v>2830.96</v>
      </c>
      <c r="Y201" s="56">
        <v>2752.26</v>
      </c>
      <c r="Z201" s="76">
        <v>2665.21</v>
      </c>
      <c r="AA201" s="65"/>
    </row>
    <row r="202" spans="1:27" ht="16.5" x14ac:dyDescent="0.25">
      <c r="A202" s="64"/>
      <c r="B202" s="88">
        <v>14</v>
      </c>
      <c r="C202" s="84">
        <v>2550.9300000000003</v>
      </c>
      <c r="D202" s="56">
        <v>2401.98</v>
      </c>
      <c r="E202" s="56">
        <v>2345.5299999999997</v>
      </c>
      <c r="F202" s="56">
        <v>2330.61</v>
      </c>
      <c r="G202" s="56">
        <v>2330.5</v>
      </c>
      <c r="H202" s="56">
        <v>2290.1000000000004</v>
      </c>
      <c r="I202" s="56">
        <v>2301.8199999999997</v>
      </c>
      <c r="J202" s="56">
        <v>2478.3900000000003</v>
      </c>
      <c r="K202" s="56">
        <v>2656.75</v>
      </c>
      <c r="L202" s="56">
        <v>2691.84</v>
      </c>
      <c r="M202" s="56">
        <v>2700.38</v>
      </c>
      <c r="N202" s="56">
        <v>2703.3100000000004</v>
      </c>
      <c r="O202" s="56">
        <v>2695.71</v>
      </c>
      <c r="P202" s="56">
        <v>2694.74</v>
      </c>
      <c r="Q202" s="56">
        <v>2691.8500000000004</v>
      </c>
      <c r="R202" s="56">
        <v>2697.2700000000004</v>
      </c>
      <c r="S202" s="56">
        <v>2694.71</v>
      </c>
      <c r="T202" s="56">
        <v>2682.67</v>
      </c>
      <c r="U202" s="56">
        <v>2703.51</v>
      </c>
      <c r="V202" s="56">
        <v>2734.26</v>
      </c>
      <c r="W202" s="56">
        <v>2721.69</v>
      </c>
      <c r="X202" s="56">
        <v>2720.51</v>
      </c>
      <c r="Y202" s="56">
        <v>2695.9</v>
      </c>
      <c r="Z202" s="76">
        <v>2625.03</v>
      </c>
      <c r="AA202" s="65"/>
    </row>
    <row r="203" spans="1:27" ht="16.5" x14ac:dyDescent="0.25">
      <c r="A203" s="64"/>
      <c r="B203" s="88">
        <v>15</v>
      </c>
      <c r="C203" s="84">
        <v>2502.0200000000004</v>
      </c>
      <c r="D203" s="56">
        <v>2350.4499999999998</v>
      </c>
      <c r="E203" s="56">
        <v>2315.73</v>
      </c>
      <c r="F203" s="56">
        <v>2308.0500000000002</v>
      </c>
      <c r="G203" s="56">
        <v>2365</v>
      </c>
      <c r="H203" s="56">
        <v>2465.62</v>
      </c>
      <c r="I203" s="56">
        <v>2677.6800000000003</v>
      </c>
      <c r="J203" s="56">
        <v>2739.21</v>
      </c>
      <c r="K203" s="56">
        <v>2896.15</v>
      </c>
      <c r="L203" s="56">
        <v>2911.1000000000004</v>
      </c>
      <c r="M203" s="56">
        <v>2894.66</v>
      </c>
      <c r="N203" s="56">
        <v>2907.92</v>
      </c>
      <c r="O203" s="56">
        <v>2900.25</v>
      </c>
      <c r="P203" s="56">
        <v>2911.15</v>
      </c>
      <c r="Q203" s="56">
        <v>2863.24</v>
      </c>
      <c r="R203" s="56">
        <v>2811.6400000000003</v>
      </c>
      <c r="S203" s="56">
        <v>2800.79</v>
      </c>
      <c r="T203" s="56">
        <v>2781.9700000000003</v>
      </c>
      <c r="U203" s="56">
        <v>2771.86</v>
      </c>
      <c r="V203" s="56">
        <v>2777.0200000000004</v>
      </c>
      <c r="W203" s="56">
        <v>2759.78</v>
      </c>
      <c r="X203" s="56">
        <v>2806.6800000000003</v>
      </c>
      <c r="Y203" s="56">
        <v>2712.2</v>
      </c>
      <c r="Z203" s="76">
        <v>2620.12</v>
      </c>
      <c r="AA203" s="65"/>
    </row>
    <row r="204" spans="1:27" ht="16.5" x14ac:dyDescent="0.25">
      <c r="A204" s="64"/>
      <c r="B204" s="88">
        <v>16</v>
      </c>
      <c r="C204" s="84">
        <v>2430.91</v>
      </c>
      <c r="D204" s="56">
        <v>2388.8900000000003</v>
      </c>
      <c r="E204" s="56">
        <v>2333.69</v>
      </c>
      <c r="F204" s="56">
        <v>2331.63</v>
      </c>
      <c r="G204" s="56">
        <v>2392.79</v>
      </c>
      <c r="H204" s="56">
        <v>2546.88</v>
      </c>
      <c r="I204" s="56">
        <v>2674.33</v>
      </c>
      <c r="J204" s="56">
        <v>2735.01</v>
      </c>
      <c r="K204" s="56">
        <v>2827.4</v>
      </c>
      <c r="L204" s="56">
        <v>2833.25</v>
      </c>
      <c r="M204" s="56">
        <v>2806.6000000000004</v>
      </c>
      <c r="N204" s="56">
        <v>2815.19</v>
      </c>
      <c r="O204" s="56">
        <v>2806.9</v>
      </c>
      <c r="P204" s="56">
        <v>2836.05</v>
      </c>
      <c r="Q204" s="56">
        <v>2814.48</v>
      </c>
      <c r="R204" s="56">
        <v>2766.2700000000004</v>
      </c>
      <c r="S204" s="56">
        <v>2731.0600000000004</v>
      </c>
      <c r="T204" s="56">
        <v>2721.1800000000003</v>
      </c>
      <c r="U204" s="56">
        <v>2722.29</v>
      </c>
      <c r="V204" s="56">
        <v>2727.33</v>
      </c>
      <c r="W204" s="56">
        <v>2721.7700000000004</v>
      </c>
      <c r="X204" s="56">
        <v>2786.59</v>
      </c>
      <c r="Y204" s="56">
        <v>2699.3500000000004</v>
      </c>
      <c r="Z204" s="76">
        <v>2538.5500000000002</v>
      </c>
      <c r="AA204" s="65"/>
    </row>
    <row r="205" spans="1:27" ht="16.5" x14ac:dyDescent="0.25">
      <c r="A205" s="64"/>
      <c r="B205" s="88">
        <v>17</v>
      </c>
      <c r="C205" s="84">
        <v>2384.86</v>
      </c>
      <c r="D205" s="56">
        <v>2324.25</v>
      </c>
      <c r="E205" s="56">
        <v>2295.69</v>
      </c>
      <c r="F205" s="56">
        <v>2275.77</v>
      </c>
      <c r="G205" s="56">
        <v>2318.9700000000003</v>
      </c>
      <c r="H205" s="56">
        <v>2434.38</v>
      </c>
      <c r="I205" s="56">
        <v>2672.79</v>
      </c>
      <c r="J205" s="56">
        <v>2733.17</v>
      </c>
      <c r="K205" s="56">
        <v>2768.6000000000004</v>
      </c>
      <c r="L205" s="56">
        <v>2828.91</v>
      </c>
      <c r="M205" s="56">
        <v>2787.57</v>
      </c>
      <c r="N205" s="56">
        <v>2837.82</v>
      </c>
      <c r="O205" s="56">
        <v>2825.4</v>
      </c>
      <c r="P205" s="56">
        <v>2831.38</v>
      </c>
      <c r="Q205" s="56">
        <v>2830.71</v>
      </c>
      <c r="R205" s="56">
        <v>2793.17</v>
      </c>
      <c r="S205" s="56">
        <v>2752.1800000000003</v>
      </c>
      <c r="T205" s="56">
        <v>2735.4</v>
      </c>
      <c r="U205" s="56">
        <v>2737.76</v>
      </c>
      <c r="V205" s="56">
        <v>2747.08</v>
      </c>
      <c r="W205" s="56">
        <v>2740.36</v>
      </c>
      <c r="X205" s="56">
        <v>2808.29</v>
      </c>
      <c r="Y205" s="56">
        <v>2710.26</v>
      </c>
      <c r="Z205" s="76">
        <v>2539.15</v>
      </c>
      <c r="AA205" s="65"/>
    </row>
    <row r="206" spans="1:27" ht="16.5" x14ac:dyDescent="0.25">
      <c r="A206" s="64"/>
      <c r="B206" s="88">
        <v>18</v>
      </c>
      <c r="C206" s="84">
        <v>2430.19</v>
      </c>
      <c r="D206" s="56">
        <v>2382.7600000000002</v>
      </c>
      <c r="E206" s="56">
        <v>2296.71</v>
      </c>
      <c r="F206" s="56">
        <v>2290.13</v>
      </c>
      <c r="G206" s="56">
        <v>2380.9</v>
      </c>
      <c r="H206" s="56">
        <v>2471.21</v>
      </c>
      <c r="I206" s="56">
        <v>2666.91</v>
      </c>
      <c r="J206" s="56">
        <v>2733.78</v>
      </c>
      <c r="K206" s="56">
        <v>2814.1800000000003</v>
      </c>
      <c r="L206" s="56">
        <v>2828.94</v>
      </c>
      <c r="M206" s="56">
        <v>2813.6800000000003</v>
      </c>
      <c r="N206" s="56">
        <v>2820.8900000000003</v>
      </c>
      <c r="O206" s="56">
        <v>2814.71</v>
      </c>
      <c r="P206" s="56">
        <v>2819.95</v>
      </c>
      <c r="Q206" s="56">
        <v>2814.94</v>
      </c>
      <c r="R206" s="56">
        <v>2797.92</v>
      </c>
      <c r="S206" s="56">
        <v>2805.96</v>
      </c>
      <c r="T206" s="56">
        <v>2807.87</v>
      </c>
      <c r="U206" s="56">
        <v>2815.6000000000004</v>
      </c>
      <c r="V206" s="56">
        <v>2849.73</v>
      </c>
      <c r="W206" s="56">
        <v>2823.5</v>
      </c>
      <c r="X206" s="56">
        <v>2860.25</v>
      </c>
      <c r="Y206" s="56">
        <v>2720.15</v>
      </c>
      <c r="Z206" s="76">
        <v>2611.3500000000004</v>
      </c>
      <c r="AA206" s="65"/>
    </row>
    <row r="207" spans="1:27" ht="16.5" x14ac:dyDescent="0.25">
      <c r="A207" s="64"/>
      <c r="B207" s="88">
        <v>19</v>
      </c>
      <c r="C207" s="84">
        <v>2421.96</v>
      </c>
      <c r="D207" s="56">
        <v>2305.2200000000003</v>
      </c>
      <c r="E207" s="56">
        <v>2262.73</v>
      </c>
      <c r="F207" s="56">
        <v>2254.3199999999997</v>
      </c>
      <c r="G207" s="56">
        <v>2276.27</v>
      </c>
      <c r="H207" s="56">
        <v>2548.3900000000003</v>
      </c>
      <c r="I207" s="56">
        <v>2680.08</v>
      </c>
      <c r="J207" s="56">
        <v>2836.37</v>
      </c>
      <c r="K207" s="56">
        <v>2916.8900000000003</v>
      </c>
      <c r="L207" s="56">
        <v>2948.88</v>
      </c>
      <c r="M207" s="56">
        <v>2930.44</v>
      </c>
      <c r="N207" s="56">
        <v>2948.2</v>
      </c>
      <c r="O207" s="56">
        <v>2940.98</v>
      </c>
      <c r="P207" s="56">
        <v>2943.67</v>
      </c>
      <c r="Q207" s="56">
        <v>2920.79</v>
      </c>
      <c r="R207" s="56">
        <v>2915.53</v>
      </c>
      <c r="S207" s="56">
        <v>2909.57</v>
      </c>
      <c r="T207" s="56">
        <v>2895.92</v>
      </c>
      <c r="U207" s="56">
        <v>2888.41</v>
      </c>
      <c r="V207" s="56">
        <v>2896.3900000000003</v>
      </c>
      <c r="W207" s="56">
        <v>2885.38</v>
      </c>
      <c r="X207" s="56">
        <v>2922.13</v>
      </c>
      <c r="Y207" s="56">
        <v>2797.23</v>
      </c>
      <c r="Z207" s="76">
        <v>2652.3100000000004</v>
      </c>
      <c r="AA207" s="65"/>
    </row>
    <row r="208" spans="1:27" ht="16.5" x14ac:dyDescent="0.25">
      <c r="A208" s="64"/>
      <c r="B208" s="88">
        <v>20</v>
      </c>
      <c r="C208" s="84">
        <v>2711.9</v>
      </c>
      <c r="D208" s="56">
        <v>2645.4700000000003</v>
      </c>
      <c r="E208" s="56">
        <v>2594.54</v>
      </c>
      <c r="F208" s="56">
        <v>2498.0100000000002</v>
      </c>
      <c r="G208" s="56">
        <v>2515.5600000000004</v>
      </c>
      <c r="H208" s="56">
        <v>2574.8500000000004</v>
      </c>
      <c r="I208" s="56">
        <v>2660.21</v>
      </c>
      <c r="J208" s="56">
        <v>2821.41</v>
      </c>
      <c r="K208" s="56">
        <v>2928.3500000000004</v>
      </c>
      <c r="L208" s="56">
        <v>3022.73</v>
      </c>
      <c r="M208" s="56">
        <v>3025.59</v>
      </c>
      <c r="N208" s="56">
        <v>3017.9</v>
      </c>
      <c r="O208" s="56">
        <v>2949.8100000000004</v>
      </c>
      <c r="P208" s="56">
        <v>2933.38</v>
      </c>
      <c r="Q208" s="56">
        <v>2930.58</v>
      </c>
      <c r="R208" s="56">
        <v>2901.71</v>
      </c>
      <c r="S208" s="56">
        <v>2891.15</v>
      </c>
      <c r="T208" s="56">
        <v>2876.2200000000003</v>
      </c>
      <c r="U208" s="56">
        <v>2880.46</v>
      </c>
      <c r="V208" s="56">
        <v>2909.26</v>
      </c>
      <c r="W208" s="56">
        <v>2903.4700000000003</v>
      </c>
      <c r="X208" s="56">
        <v>2909.61</v>
      </c>
      <c r="Y208" s="56">
        <v>2799.63</v>
      </c>
      <c r="Z208" s="76">
        <v>2634.4</v>
      </c>
      <c r="AA208" s="65"/>
    </row>
    <row r="209" spans="1:27" ht="16.5" x14ac:dyDescent="0.25">
      <c r="A209" s="64"/>
      <c r="B209" s="88">
        <v>21</v>
      </c>
      <c r="C209" s="84">
        <v>2634.04</v>
      </c>
      <c r="D209" s="56">
        <v>2542.59</v>
      </c>
      <c r="E209" s="56">
        <v>2440.87</v>
      </c>
      <c r="F209" s="56">
        <v>2379.5200000000004</v>
      </c>
      <c r="G209" s="56">
        <v>2387.69</v>
      </c>
      <c r="H209" s="56">
        <v>2381.2200000000003</v>
      </c>
      <c r="I209" s="56">
        <v>2473.6400000000003</v>
      </c>
      <c r="J209" s="56">
        <v>2657.33</v>
      </c>
      <c r="K209" s="56">
        <v>2787.05</v>
      </c>
      <c r="L209" s="56">
        <v>2864.82</v>
      </c>
      <c r="M209" s="56">
        <v>2883.9</v>
      </c>
      <c r="N209" s="56">
        <v>2889.7700000000004</v>
      </c>
      <c r="O209" s="56">
        <v>2883.41</v>
      </c>
      <c r="P209" s="56">
        <v>2870.36</v>
      </c>
      <c r="Q209" s="56">
        <v>2873.6000000000004</v>
      </c>
      <c r="R209" s="56">
        <v>2875.03</v>
      </c>
      <c r="S209" s="56">
        <v>2865.36</v>
      </c>
      <c r="T209" s="56">
        <v>2849.3100000000004</v>
      </c>
      <c r="U209" s="56">
        <v>2879.96</v>
      </c>
      <c r="V209" s="56">
        <v>2940.01</v>
      </c>
      <c r="W209" s="56">
        <v>2933.78</v>
      </c>
      <c r="X209" s="56">
        <v>2910.6400000000003</v>
      </c>
      <c r="Y209" s="56">
        <v>2824.54</v>
      </c>
      <c r="Z209" s="76">
        <v>2640.26</v>
      </c>
      <c r="AA209" s="65"/>
    </row>
    <row r="210" spans="1:27" ht="16.5" x14ac:dyDescent="0.25">
      <c r="A210" s="64"/>
      <c r="B210" s="88">
        <v>22</v>
      </c>
      <c r="C210" s="84">
        <v>2524.94</v>
      </c>
      <c r="D210" s="56">
        <v>2398.13</v>
      </c>
      <c r="E210" s="56">
        <v>2356.4499999999998</v>
      </c>
      <c r="F210" s="56">
        <v>2345.8500000000004</v>
      </c>
      <c r="G210" s="56">
        <v>2361.13</v>
      </c>
      <c r="H210" s="56">
        <v>2429.9</v>
      </c>
      <c r="I210" s="56">
        <v>2652.49</v>
      </c>
      <c r="J210" s="56">
        <v>2788.41</v>
      </c>
      <c r="K210" s="56">
        <v>2911.34</v>
      </c>
      <c r="L210" s="56">
        <v>2914.38</v>
      </c>
      <c r="M210" s="56">
        <v>2907.38</v>
      </c>
      <c r="N210" s="56">
        <v>2907.04</v>
      </c>
      <c r="O210" s="56">
        <v>2885.1000000000004</v>
      </c>
      <c r="P210" s="56">
        <v>2904.84</v>
      </c>
      <c r="Q210" s="56">
        <v>2882.7700000000004</v>
      </c>
      <c r="R210" s="56">
        <v>2869.4300000000003</v>
      </c>
      <c r="S210" s="56">
        <v>2859.7</v>
      </c>
      <c r="T210" s="56">
        <v>2899.3500000000004</v>
      </c>
      <c r="U210" s="56">
        <v>2897.48</v>
      </c>
      <c r="V210" s="56">
        <v>2877.46</v>
      </c>
      <c r="W210" s="56">
        <v>2877.92</v>
      </c>
      <c r="X210" s="56">
        <v>2918.8100000000004</v>
      </c>
      <c r="Y210" s="56">
        <v>2787.04</v>
      </c>
      <c r="Z210" s="76">
        <v>2624.01</v>
      </c>
      <c r="AA210" s="65"/>
    </row>
    <row r="211" spans="1:27" ht="16.5" x14ac:dyDescent="0.25">
      <c r="A211" s="64"/>
      <c r="B211" s="88">
        <v>23</v>
      </c>
      <c r="C211" s="84">
        <v>2520.38</v>
      </c>
      <c r="D211" s="56">
        <v>2384.29</v>
      </c>
      <c r="E211" s="56">
        <v>2323.67</v>
      </c>
      <c r="F211" s="56">
        <v>2313.27</v>
      </c>
      <c r="G211" s="56">
        <v>2446.7200000000003</v>
      </c>
      <c r="H211" s="56">
        <v>2601.8100000000004</v>
      </c>
      <c r="I211" s="56">
        <v>2669.3</v>
      </c>
      <c r="J211" s="56">
        <v>2774.53</v>
      </c>
      <c r="K211" s="56">
        <v>2875.7</v>
      </c>
      <c r="L211" s="56">
        <v>2897.08</v>
      </c>
      <c r="M211" s="56">
        <v>2818.59</v>
      </c>
      <c r="N211" s="56">
        <v>2883.8500000000004</v>
      </c>
      <c r="O211" s="56">
        <v>2884.87</v>
      </c>
      <c r="P211" s="56">
        <v>2892.37</v>
      </c>
      <c r="Q211" s="56">
        <v>2877.98</v>
      </c>
      <c r="R211" s="56">
        <v>2855.66</v>
      </c>
      <c r="S211" s="56">
        <v>2837.13</v>
      </c>
      <c r="T211" s="56">
        <v>2806.36</v>
      </c>
      <c r="U211" s="56">
        <v>2818.2200000000003</v>
      </c>
      <c r="V211" s="56">
        <v>2821.8900000000003</v>
      </c>
      <c r="W211" s="56">
        <v>2806.8500000000004</v>
      </c>
      <c r="X211" s="56">
        <v>2839.01</v>
      </c>
      <c r="Y211" s="56">
        <v>2708.44</v>
      </c>
      <c r="Z211" s="76">
        <v>2534.33</v>
      </c>
      <c r="AA211" s="65"/>
    </row>
    <row r="212" spans="1:27" ht="16.5" x14ac:dyDescent="0.25">
      <c r="A212" s="64"/>
      <c r="B212" s="88">
        <v>24</v>
      </c>
      <c r="C212" s="84">
        <v>2480.16</v>
      </c>
      <c r="D212" s="56">
        <v>2324.96</v>
      </c>
      <c r="E212" s="56">
        <v>2311.7799999999997</v>
      </c>
      <c r="F212" s="56">
        <v>2300.1000000000004</v>
      </c>
      <c r="G212" s="56">
        <v>2330.5100000000002</v>
      </c>
      <c r="H212" s="56">
        <v>2502.5300000000002</v>
      </c>
      <c r="I212" s="56">
        <v>2715.45</v>
      </c>
      <c r="J212" s="56">
        <v>2816.04</v>
      </c>
      <c r="K212" s="56">
        <v>2874.36</v>
      </c>
      <c r="L212" s="56">
        <v>2869.3</v>
      </c>
      <c r="M212" s="56">
        <v>2857.84</v>
      </c>
      <c r="N212" s="56">
        <v>2863.62</v>
      </c>
      <c r="O212" s="56">
        <v>2859.21</v>
      </c>
      <c r="P212" s="56">
        <v>2861.08</v>
      </c>
      <c r="Q212" s="56">
        <v>2868.8100000000004</v>
      </c>
      <c r="R212" s="56">
        <v>2861.59</v>
      </c>
      <c r="S212" s="56">
        <v>2851.57</v>
      </c>
      <c r="T212" s="56">
        <v>2830.05</v>
      </c>
      <c r="U212" s="56">
        <v>2844.55</v>
      </c>
      <c r="V212" s="56">
        <v>2846.7</v>
      </c>
      <c r="W212" s="56">
        <v>2814.4</v>
      </c>
      <c r="X212" s="56">
        <v>2821.17</v>
      </c>
      <c r="Y212" s="56">
        <v>2739.05</v>
      </c>
      <c r="Z212" s="76">
        <v>2500.5200000000004</v>
      </c>
      <c r="AA212" s="65"/>
    </row>
    <row r="213" spans="1:27" ht="16.5" x14ac:dyDescent="0.25">
      <c r="A213" s="64"/>
      <c r="B213" s="88">
        <v>25</v>
      </c>
      <c r="C213" s="84">
        <v>2355.59</v>
      </c>
      <c r="D213" s="56">
        <v>2285.7200000000003</v>
      </c>
      <c r="E213" s="56">
        <v>2263.98</v>
      </c>
      <c r="F213" s="56">
        <v>2259.21</v>
      </c>
      <c r="G213" s="56">
        <v>2271.5299999999997</v>
      </c>
      <c r="H213" s="56">
        <v>2402.08</v>
      </c>
      <c r="I213" s="56">
        <v>2696.05</v>
      </c>
      <c r="J213" s="56">
        <v>2755.0600000000004</v>
      </c>
      <c r="K213" s="56">
        <v>2884.05</v>
      </c>
      <c r="L213" s="56">
        <v>2848.65</v>
      </c>
      <c r="M213" s="56">
        <v>2877.9</v>
      </c>
      <c r="N213" s="56">
        <v>2886.12</v>
      </c>
      <c r="O213" s="56">
        <v>2877.03</v>
      </c>
      <c r="P213" s="56">
        <v>2841.73</v>
      </c>
      <c r="Q213" s="56">
        <v>2776.42</v>
      </c>
      <c r="R213" s="56">
        <v>2828.65</v>
      </c>
      <c r="S213" s="56">
        <v>2778.57</v>
      </c>
      <c r="T213" s="56">
        <v>2809.45</v>
      </c>
      <c r="U213" s="56">
        <v>2831.63</v>
      </c>
      <c r="V213" s="56">
        <v>2844.12</v>
      </c>
      <c r="W213" s="56">
        <v>2806.25</v>
      </c>
      <c r="X213" s="56">
        <v>2782.03</v>
      </c>
      <c r="Y213" s="56">
        <v>2721.1000000000004</v>
      </c>
      <c r="Z213" s="76">
        <v>2466.38</v>
      </c>
      <c r="AA213" s="65"/>
    </row>
    <row r="214" spans="1:27" ht="16.5" x14ac:dyDescent="0.25">
      <c r="A214" s="64"/>
      <c r="B214" s="88">
        <v>26</v>
      </c>
      <c r="C214" s="84">
        <v>2391.71</v>
      </c>
      <c r="D214" s="56">
        <v>2315.34</v>
      </c>
      <c r="E214" s="56">
        <v>2281.27</v>
      </c>
      <c r="F214" s="56">
        <v>2269.4</v>
      </c>
      <c r="G214" s="56">
        <v>2312.13</v>
      </c>
      <c r="H214" s="56">
        <v>2428.54</v>
      </c>
      <c r="I214" s="56">
        <v>2749</v>
      </c>
      <c r="J214" s="56">
        <v>2802.5</v>
      </c>
      <c r="K214" s="56">
        <v>2824.86</v>
      </c>
      <c r="L214" s="56">
        <v>2861.6800000000003</v>
      </c>
      <c r="M214" s="56">
        <v>2840.4700000000003</v>
      </c>
      <c r="N214" s="56">
        <v>2900.2200000000003</v>
      </c>
      <c r="O214" s="56">
        <v>2848.8500000000004</v>
      </c>
      <c r="P214" s="56">
        <v>2794.09</v>
      </c>
      <c r="Q214" s="56">
        <v>2795.8500000000004</v>
      </c>
      <c r="R214" s="56">
        <v>2831.12</v>
      </c>
      <c r="S214" s="56">
        <v>2813.63</v>
      </c>
      <c r="T214" s="56">
        <v>2815.24</v>
      </c>
      <c r="U214" s="56">
        <v>2861.32</v>
      </c>
      <c r="V214" s="56">
        <v>2918.0600000000004</v>
      </c>
      <c r="W214" s="56">
        <v>2809.63</v>
      </c>
      <c r="X214" s="56">
        <v>2831.29</v>
      </c>
      <c r="Y214" s="56">
        <v>2791.7200000000003</v>
      </c>
      <c r="Z214" s="76">
        <v>2653.4300000000003</v>
      </c>
      <c r="AA214" s="65"/>
    </row>
    <row r="215" spans="1:27" ht="16.5" x14ac:dyDescent="0.25">
      <c r="A215" s="64"/>
      <c r="B215" s="88">
        <v>27</v>
      </c>
      <c r="C215" s="84">
        <v>2619.59</v>
      </c>
      <c r="D215" s="56">
        <v>2443.63</v>
      </c>
      <c r="E215" s="56">
        <v>2359.48</v>
      </c>
      <c r="F215" s="56">
        <v>2338.87</v>
      </c>
      <c r="G215" s="56">
        <v>2338.48</v>
      </c>
      <c r="H215" s="56">
        <v>2332.31</v>
      </c>
      <c r="I215" s="56">
        <v>2621.25</v>
      </c>
      <c r="J215" s="56">
        <v>2756.5</v>
      </c>
      <c r="K215" s="56">
        <v>2915.12</v>
      </c>
      <c r="L215" s="56">
        <v>2943.46</v>
      </c>
      <c r="M215" s="56">
        <v>2942.53</v>
      </c>
      <c r="N215" s="56">
        <v>2940.5</v>
      </c>
      <c r="O215" s="56">
        <v>2935.4</v>
      </c>
      <c r="P215" s="56">
        <v>2931.08</v>
      </c>
      <c r="Q215" s="56">
        <v>2929.46</v>
      </c>
      <c r="R215" s="56">
        <v>2926.82</v>
      </c>
      <c r="S215" s="56">
        <v>2918.71</v>
      </c>
      <c r="T215" s="56">
        <v>2906.1000000000004</v>
      </c>
      <c r="U215" s="56">
        <v>2895.65</v>
      </c>
      <c r="V215" s="56">
        <v>2965.76</v>
      </c>
      <c r="W215" s="56">
        <v>2962.61</v>
      </c>
      <c r="X215" s="56">
        <v>2916.29</v>
      </c>
      <c r="Y215" s="56">
        <v>2773.54</v>
      </c>
      <c r="Z215" s="76">
        <v>2586.8900000000003</v>
      </c>
      <c r="AA215" s="65"/>
    </row>
    <row r="216" spans="1:27" ht="16.5" x14ac:dyDescent="0.25">
      <c r="A216" s="64"/>
      <c r="B216" s="88">
        <v>28</v>
      </c>
      <c r="C216" s="84">
        <v>2531.1000000000004</v>
      </c>
      <c r="D216" s="56">
        <v>2403.36</v>
      </c>
      <c r="E216" s="56">
        <v>2326.8199999999997</v>
      </c>
      <c r="F216" s="56">
        <v>2317.77</v>
      </c>
      <c r="G216" s="56">
        <v>2309.59</v>
      </c>
      <c r="H216" s="56">
        <v>2305.04</v>
      </c>
      <c r="I216" s="56">
        <v>2497.58</v>
      </c>
      <c r="J216" s="56">
        <v>2640.88</v>
      </c>
      <c r="K216" s="56">
        <v>2831.87</v>
      </c>
      <c r="L216" s="56">
        <v>2882.16</v>
      </c>
      <c r="M216" s="56">
        <v>2888.23</v>
      </c>
      <c r="N216" s="56">
        <v>2891.99</v>
      </c>
      <c r="O216" s="56">
        <v>2888.75</v>
      </c>
      <c r="P216" s="56">
        <v>2887.67</v>
      </c>
      <c r="Q216" s="56">
        <v>2888.51</v>
      </c>
      <c r="R216" s="56">
        <v>2888.86</v>
      </c>
      <c r="S216" s="56">
        <v>2887.9300000000003</v>
      </c>
      <c r="T216" s="56">
        <v>2883.76</v>
      </c>
      <c r="U216" s="56">
        <v>2892.03</v>
      </c>
      <c r="V216" s="56">
        <v>2943.86</v>
      </c>
      <c r="W216" s="56">
        <v>2932.96</v>
      </c>
      <c r="X216" s="56">
        <v>2888.91</v>
      </c>
      <c r="Y216" s="56">
        <v>2762.42</v>
      </c>
      <c r="Z216" s="76">
        <v>2581.19</v>
      </c>
      <c r="AA216" s="65"/>
    </row>
    <row r="217" spans="1:27" ht="16.5" x14ac:dyDescent="0.25">
      <c r="A217" s="64"/>
      <c r="B217" s="88">
        <v>29</v>
      </c>
      <c r="C217" s="84">
        <v>2423.7600000000002</v>
      </c>
      <c r="D217" s="56">
        <v>2341.2799999999997</v>
      </c>
      <c r="E217" s="56">
        <v>2289.5500000000002</v>
      </c>
      <c r="F217" s="56">
        <v>2279.69</v>
      </c>
      <c r="G217" s="56">
        <v>2313.25</v>
      </c>
      <c r="H217" s="56">
        <v>2369.33</v>
      </c>
      <c r="I217" s="56">
        <v>2710.98</v>
      </c>
      <c r="J217" s="56">
        <v>2829.5600000000004</v>
      </c>
      <c r="K217" s="56">
        <v>2875.5200000000004</v>
      </c>
      <c r="L217" s="56">
        <v>2876.55</v>
      </c>
      <c r="M217" s="56">
        <v>2872.5</v>
      </c>
      <c r="N217" s="56">
        <v>2881.3</v>
      </c>
      <c r="O217" s="56">
        <v>2875.75</v>
      </c>
      <c r="P217" s="56">
        <v>2865.65</v>
      </c>
      <c r="Q217" s="56">
        <v>2866.4</v>
      </c>
      <c r="R217" s="56">
        <v>2863.76</v>
      </c>
      <c r="S217" s="56">
        <v>2852.8900000000003</v>
      </c>
      <c r="T217" s="56">
        <v>2839.1000000000004</v>
      </c>
      <c r="U217" s="56">
        <v>2826.96</v>
      </c>
      <c r="V217" s="56">
        <v>2834.82</v>
      </c>
      <c r="W217" s="56">
        <v>2804.5</v>
      </c>
      <c r="X217" s="56">
        <v>2811.24</v>
      </c>
      <c r="Y217" s="56">
        <v>2669.5600000000004</v>
      </c>
      <c r="Z217" s="76">
        <v>2427.2700000000004</v>
      </c>
      <c r="AA217" s="65"/>
    </row>
    <row r="218" spans="1:27" ht="16.5" x14ac:dyDescent="0.25">
      <c r="A218" s="64"/>
      <c r="B218" s="88">
        <v>30</v>
      </c>
      <c r="C218" s="84">
        <v>2388.96</v>
      </c>
      <c r="D218" s="56">
        <v>2312.65</v>
      </c>
      <c r="E218" s="56">
        <v>2308.8000000000002</v>
      </c>
      <c r="F218" s="56">
        <v>2306.73</v>
      </c>
      <c r="G218" s="56">
        <v>2342.04</v>
      </c>
      <c r="H218" s="56">
        <v>2488.0100000000002</v>
      </c>
      <c r="I218" s="56">
        <v>2731.5600000000004</v>
      </c>
      <c r="J218" s="56">
        <v>2861.09</v>
      </c>
      <c r="K218" s="56">
        <v>2916.36</v>
      </c>
      <c r="L218" s="56">
        <v>2914.3</v>
      </c>
      <c r="M218" s="56">
        <v>2914.1800000000003</v>
      </c>
      <c r="N218" s="56">
        <v>2916.11</v>
      </c>
      <c r="O218" s="56">
        <v>2917.13</v>
      </c>
      <c r="P218" s="56">
        <v>2916.67</v>
      </c>
      <c r="Q218" s="56">
        <v>2915.0600000000004</v>
      </c>
      <c r="R218" s="56">
        <v>2902.8500000000004</v>
      </c>
      <c r="S218" s="56">
        <v>2895.07</v>
      </c>
      <c r="T218" s="56">
        <v>2879.82</v>
      </c>
      <c r="U218" s="56">
        <v>2892.4700000000003</v>
      </c>
      <c r="V218" s="56">
        <v>2884.2</v>
      </c>
      <c r="W218" s="56">
        <v>2860.0600000000004</v>
      </c>
      <c r="X218" s="56">
        <v>2867.8900000000003</v>
      </c>
      <c r="Y218" s="56">
        <v>2732.19</v>
      </c>
      <c r="Z218" s="76">
        <v>2544.2600000000002</v>
      </c>
      <c r="AA218" s="65"/>
    </row>
    <row r="219" spans="1:27" ht="17.25" thickBot="1" x14ac:dyDescent="0.3">
      <c r="A219" s="64"/>
      <c r="B219" s="89">
        <v>31</v>
      </c>
      <c r="C219" s="85">
        <v>2344.2200000000003</v>
      </c>
      <c r="D219" s="77">
        <v>2264.9899999999998</v>
      </c>
      <c r="E219" s="77">
        <v>2251.4899999999998</v>
      </c>
      <c r="F219" s="77">
        <v>2250.61</v>
      </c>
      <c r="G219" s="77">
        <v>2259.09</v>
      </c>
      <c r="H219" s="77">
        <v>2376.08</v>
      </c>
      <c r="I219" s="77">
        <v>2685.36</v>
      </c>
      <c r="J219" s="77">
        <v>2832.74</v>
      </c>
      <c r="K219" s="77">
        <v>2942.71</v>
      </c>
      <c r="L219" s="77">
        <v>2946.5600000000004</v>
      </c>
      <c r="M219" s="77">
        <v>2949.25</v>
      </c>
      <c r="N219" s="77">
        <v>2953.15</v>
      </c>
      <c r="O219" s="77">
        <v>2955.49</v>
      </c>
      <c r="P219" s="77">
        <v>2956.58</v>
      </c>
      <c r="Q219" s="77">
        <v>2959.25</v>
      </c>
      <c r="R219" s="77">
        <v>2958.4700000000003</v>
      </c>
      <c r="S219" s="77">
        <v>2955.79</v>
      </c>
      <c r="T219" s="77">
        <v>2947.34</v>
      </c>
      <c r="U219" s="77">
        <v>2939.03</v>
      </c>
      <c r="V219" s="77">
        <v>2938.21</v>
      </c>
      <c r="W219" s="77">
        <v>2927.74</v>
      </c>
      <c r="X219" s="77">
        <v>2934.37</v>
      </c>
      <c r="Y219" s="77">
        <v>2791.29</v>
      </c>
      <c r="Z219" s="78">
        <v>2623.57</v>
      </c>
      <c r="AA219" s="65"/>
    </row>
    <row r="220" spans="1:27" ht="16.5" thickBot="1" x14ac:dyDescent="0.3">
      <c r="A220" s="64"/>
      <c r="B220" s="51"/>
      <c r="C220" s="51"/>
      <c r="D220" s="51"/>
      <c r="E220" s="51"/>
      <c r="F220" s="51"/>
      <c r="G220" s="51"/>
      <c r="H220" s="51"/>
      <c r="I220" s="51"/>
      <c r="J220" s="51"/>
      <c r="K220" s="51"/>
      <c r="L220" s="51"/>
      <c r="M220" s="51"/>
      <c r="N220" s="51"/>
      <c r="O220" s="51"/>
      <c r="P220" s="51"/>
      <c r="Q220" s="51"/>
      <c r="R220" s="51"/>
      <c r="S220" s="51"/>
      <c r="T220" s="51"/>
      <c r="U220" s="51"/>
      <c r="V220" s="51"/>
      <c r="W220" s="51"/>
      <c r="X220" s="51"/>
      <c r="Y220" s="51"/>
      <c r="Z220" s="51"/>
      <c r="AA220" s="65"/>
    </row>
    <row r="221" spans="1:27" x14ac:dyDescent="0.25">
      <c r="A221" s="64"/>
      <c r="B221" s="274" t="s">
        <v>130</v>
      </c>
      <c r="C221" s="272" t="s">
        <v>159</v>
      </c>
      <c r="D221" s="272"/>
      <c r="E221" s="272"/>
      <c r="F221" s="272"/>
      <c r="G221" s="272"/>
      <c r="H221" s="272"/>
      <c r="I221" s="272"/>
      <c r="J221" s="272"/>
      <c r="K221" s="272"/>
      <c r="L221" s="272"/>
      <c r="M221" s="272"/>
      <c r="N221" s="272"/>
      <c r="O221" s="272"/>
      <c r="P221" s="272"/>
      <c r="Q221" s="272"/>
      <c r="R221" s="272"/>
      <c r="S221" s="272"/>
      <c r="T221" s="272"/>
      <c r="U221" s="272"/>
      <c r="V221" s="272"/>
      <c r="W221" s="272"/>
      <c r="X221" s="272"/>
      <c r="Y221" s="272"/>
      <c r="Z221" s="273"/>
      <c r="AA221" s="65"/>
    </row>
    <row r="222" spans="1:27" ht="32.25" thickBot="1" x14ac:dyDescent="0.3">
      <c r="A222" s="64"/>
      <c r="B222" s="275"/>
      <c r="C222" s="86" t="s">
        <v>131</v>
      </c>
      <c r="D222" s="81" t="s">
        <v>132</v>
      </c>
      <c r="E222" s="81" t="s">
        <v>133</v>
      </c>
      <c r="F222" s="81" t="s">
        <v>134</v>
      </c>
      <c r="G222" s="81" t="s">
        <v>135</v>
      </c>
      <c r="H222" s="81" t="s">
        <v>136</v>
      </c>
      <c r="I222" s="81" t="s">
        <v>137</v>
      </c>
      <c r="J222" s="81" t="s">
        <v>138</v>
      </c>
      <c r="K222" s="81" t="s">
        <v>139</v>
      </c>
      <c r="L222" s="81" t="s">
        <v>140</v>
      </c>
      <c r="M222" s="81" t="s">
        <v>141</v>
      </c>
      <c r="N222" s="81" t="s">
        <v>142</v>
      </c>
      <c r="O222" s="81" t="s">
        <v>143</v>
      </c>
      <c r="P222" s="81" t="s">
        <v>144</v>
      </c>
      <c r="Q222" s="81" t="s">
        <v>145</v>
      </c>
      <c r="R222" s="81" t="s">
        <v>146</v>
      </c>
      <c r="S222" s="81" t="s">
        <v>147</v>
      </c>
      <c r="T222" s="81" t="s">
        <v>148</v>
      </c>
      <c r="U222" s="81" t="s">
        <v>149</v>
      </c>
      <c r="V222" s="81" t="s">
        <v>150</v>
      </c>
      <c r="W222" s="81" t="s">
        <v>151</v>
      </c>
      <c r="X222" s="81" t="s">
        <v>152</v>
      </c>
      <c r="Y222" s="81" t="s">
        <v>153</v>
      </c>
      <c r="Z222" s="82" t="s">
        <v>154</v>
      </c>
      <c r="AA222" s="65"/>
    </row>
    <row r="223" spans="1:27" ht="16.5" x14ac:dyDescent="0.25">
      <c r="A223" s="64"/>
      <c r="B223" s="87">
        <v>1</v>
      </c>
      <c r="C223" s="92">
        <v>2902.15</v>
      </c>
      <c r="D223" s="90">
        <v>2836.84</v>
      </c>
      <c r="E223" s="90">
        <v>2807.21</v>
      </c>
      <c r="F223" s="90">
        <v>2736.1800000000003</v>
      </c>
      <c r="G223" s="90">
        <v>2732.77</v>
      </c>
      <c r="H223" s="90">
        <v>2794.41</v>
      </c>
      <c r="I223" s="90">
        <v>2842.92</v>
      </c>
      <c r="J223" s="90">
        <v>2929.1400000000003</v>
      </c>
      <c r="K223" s="90">
        <v>3070.1099999999997</v>
      </c>
      <c r="L223" s="90">
        <v>3176.17</v>
      </c>
      <c r="M223" s="90">
        <v>3174.5699999999997</v>
      </c>
      <c r="N223" s="90">
        <v>3156.04</v>
      </c>
      <c r="O223" s="90">
        <v>3132.75</v>
      </c>
      <c r="P223" s="90">
        <v>3127.8100000000004</v>
      </c>
      <c r="Q223" s="90">
        <v>3098.42</v>
      </c>
      <c r="R223" s="90">
        <v>3076.0200000000004</v>
      </c>
      <c r="S223" s="90">
        <v>3075.24</v>
      </c>
      <c r="T223" s="90">
        <v>3078.67</v>
      </c>
      <c r="U223" s="90">
        <v>3149.58</v>
      </c>
      <c r="V223" s="90">
        <v>3175.1099999999997</v>
      </c>
      <c r="W223" s="90">
        <v>3132.21</v>
      </c>
      <c r="X223" s="90">
        <v>3081.8199999999997</v>
      </c>
      <c r="Y223" s="90">
        <v>3049.8900000000003</v>
      </c>
      <c r="Z223" s="91">
        <v>2913.08</v>
      </c>
      <c r="AA223" s="65"/>
    </row>
    <row r="224" spans="1:27" ht="16.5" x14ac:dyDescent="0.25">
      <c r="A224" s="64"/>
      <c r="B224" s="88">
        <v>2</v>
      </c>
      <c r="C224" s="84">
        <v>2706.08</v>
      </c>
      <c r="D224" s="56">
        <v>2590.41</v>
      </c>
      <c r="E224" s="56">
        <v>2539.06</v>
      </c>
      <c r="F224" s="56">
        <v>2552.94</v>
      </c>
      <c r="G224" s="56">
        <v>2601.4700000000003</v>
      </c>
      <c r="H224" s="56">
        <v>2731.21</v>
      </c>
      <c r="I224" s="56">
        <v>2843.7</v>
      </c>
      <c r="J224" s="56">
        <v>2937.6400000000003</v>
      </c>
      <c r="K224" s="56">
        <v>3013.29</v>
      </c>
      <c r="L224" s="56">
        <v>3004.7799999999997</v>
      </c>
      <c r="M224" s="56">
        <v>2982.1</v>
      </c>
      <c r="N224" s="56">
        <v>3002.4</v>
      </c>
      <c r="O224" s="56">
        <v>3013.2</v>
      </c>
      <c r="P224" s="56">
        <v>3011.4</v>
      </c>
      <c r="Q224" s="56">
        <v>2981.8</v>
      </c>
      <c r="R224" s="56">
        <v>2954.8900000000003</v>
      </c>
      <c r="S224" s="56">
        <v>2945.66</v>
      </c>
      <c r="T224" s="56">
        <v>2942.3</v>
      </c>
      <c r="U224" s="56">
        <v>2948.34</v>
      </c>
      <c r="V224" s="56">
        <v>2945.3</v>
      </c>
      <c r="W224" s="56">
        <v>2933.45</v>
      </c>
      <c r="X224" s="56">
        <v>2968.0699999999997</v>
      </c>
      <c r="Y224" s="56">
        <v>2868.1800000000003</v>
      </c>
      <c r="Z224" s="76">
        <v>2672.3599999999997</v>
      </c>
      <c r="AA224" s="65"/>
    </row>
    <row r="225" spans="1:27" ht="16.5" x14ac:dyDescent="0.25">
      <c r="A225" s="64"/>
      <c r="B225" s="88">
        <v>3</v>
      </c>
      <c r="C225" s="84">
        <v>2604.46</v>
      </c>
      <c r="D225" s="56">
        <v>2508.4300000000003</v>
      </c>
      <c r="E225" s="56">
        <v>2521.04</v>
      </c>
      <c r="F225" s="56">
        <v>2538.85</v>
      </c>
      <c r="G225" s="56">
        <v>2581.33</v>
      </c>
      <c r="H225" s="56">
        <v>2695.6800000000003</v>
      </c>
      <c r="I225" s="56">
        <v>2811.13</v>
      </c>
      <c r="J225" s="56">
        <v>2930.7799999999997</v>
      </c>
      <c r="K225" s="56">
        <v>2997.79</v>
      </c>
      <c r="L225" s="56">
        <v>3009.79</v>
      </c>
      <c r="M225" s="56">
        <v>3009.94</v>
      </c>
      <c r="N225" s="56">
        <v>3005.81</v>
      </c>
      <c r="O225" s="56">
        <v>3002.9700000000003</v>
      </c>
      <c r="P225" s="56">
        <v>3005.24</v>
      </c>
      <c r="Q225" s="56">
        <v>2999.69</v>
      </c>
      <c r="R225" s="56">
        <v>2997.77</v>
      </c>
      <c r="S225" s="56">
        <v>3019.35</v>
      </c>
      <c r="T225" s="56">
        <v>3014.8599999999997</v>
      </c>
      <c r="U225" s="56">
        <v>3005.33</v>
      </c>
      <c r="V225" s="56">
        <v>3006.08</v>
      </c>
      <c r="W225" s="56">
        <v>2977.29</v>
      </c>
      <c r="X225" s="56">
        <v>3010.84</v>
      </c>
      <c r="Y225" s="56">
        <v>2869.54</v>
      </c>
      <c r="Z225" s="76">
        <v>2715.54</v>
      </c>
      <c r="AA225" s="65"/>
    </row>
    <row r="226" spans="1:27" ht="16.5" x14ac:dyDescent="0.25">
      <c r="A226" s="64"/>
      <c r="B226" s="88">
        <v>4</v>
      </c>
      <c r="C226" s="84">
        <v>2561.5299999999997</v>
      </c>
      <c r="D226" s="56">
        <v>2486.37</v>
      </c>
      <c r="E226" s="56">
        <v>2455.16</v>
      </c>
      <c r="F226" s="56">
        <v>2457.75</v>
      </c>
      <c r="G226" s="56">
        <v>2527.7399999999998</v>
      </c>
      <c r="H226" s="56">
        <v>2606.91</v>
      </c>
      <c r="I226" s="56">
        <v>2767.81</v>
      </c>
      <c r="J226" s="56">
        <v>2901.06</v>
      </c>
      <c r="K226" s="56">
        <v>2924.29</v>
      </c>
      <c r="L226" s="56">
        <v>2947.6400000000003</v>
      </c>
      <c r="M226" s="56">
        <v>2949.1400000000003</v>
      </c>
      <c r="N226" s="56">
        <v>2958.96</v>
      </c>
      <c r="O226" s="56">
        <v>2958.8</v>
      </c>
      <c r="P226" s="56">
        <v>2959.4</v>
      </c>
      <c r="Q226" s="56">
        <v>2956.76</v>
      </c>
      <c r="R226" s="56">
        <v>2951.52</v>
      </c>
      <c r="S226" s="56">
        <v>2949.49</v>
      </c>
      <c r="T226" s="56">
        <v>2940.71</v>
      </c>
      <c r="U226" s="56">
        <v>2932.74</v>
      </c>
      <c r="V226" s="56">
        <v>2946.56</v>
      </c>
      <c r="W226" s="56">
        <v>2939.71</v>
      </c>
      <c r="X226" s="56">
        <v>2971.44</v>
      </c>
      <c r="Y226" s="56">
        <v>2861.25</v>
      </c>
      <c r="Z226" s="76">
        <v>2739.7799999999997</v>
      </c>
      <c r="AA226" s="65"/>
    </row>
    <row r="227" spans="1:27" ht="16.5" x14ac:dyDescent="0.25">
      <c r="A227" s="64"/>
      <c r="B227" s="88">
        <v>5</v>
      </c>
      <c r="C227" s="84">
        <v>2750.15</v>
      </c>
      <c r="D227" s="56">
        <v>2613.9</v>
      </c>
      <c r="E227" s="56">
        <v>2567.6</v>
      </c>
      <c r="F227" s="56">
        <v>2561.1999999999998</v>
      </c>
      <c r="G227" s="56">
        <v>2630.67</v>
      </c>
      <c r="H227" s="56">
        <v>2771</v>
      </c>
      <c r="I227" s="56">
        <v>2813.17</v>
      </c>
      <c r="J227" s="56">
        <v>2930.8199999999997</v>
      </c>
      <c r="K227" s="56">
        <v>2997.44</v>
      </c>
      <c r="L227" s="56">
        <v>3002.8599999999997</v>
      </c>
      <c r="M227" s="56">
        <v>2998.49</v>
      </c>
      <c r="N227" s="56">
        <v>3027.6400000000003</v>
      </c>
      <c r="O227" s="56">
        <v>3013.95</v>
      </c>
      <c r="P227" s="56">
        <v>3019.5299999999997</v>
      </c>
      <c r="Q227" s="56">
        <v>3011.2</v>
      </c>
      <c r="R227" s="56">
        <v>2997.99</v>
      </c>
      <c r="S227" s="56">
        <v>2997.09</v>
      </c>
      <c r="T227" s="56">
        <v>2994.4</v>
      </c>
      <c r="U227" s="56">
        <v>3003</v>
      </c>
      <c r="V227" s="56">
        <v>2995.51</v>
      </c>
      <c r="W227" s="56">
        <v>2989.58</v>
      </c>
      <c r="X227" s="56">
        <v>3044.83</v>
      </c>
      <c r="Y227" s="56">
        <v>2917.16</v>
      </c>
      <c r="Z227" s="76">
        <v>2811.1099999999997</v>
      </c>
      <c r="AA227" s="65"/>
    </row>
    <row r="228" spans="1:27" ht="16.5" x14ac:dyDescent="0.25">
      <c r="A228" s="64"/>
      <c r="B228" s="88">
        <v>6</v>
      </c>
      <c r="C228" s="84">
        <v>2805.69</v>
      </c>
      <c r="D228" s="56">
        <v>2780.92</v>
      </c>
      <c r="E228" s="56">
        <v>2723.15</v>
      </c>
      <c r="F228" s="56">
        <v>2610.7799999999997</v>
      </c>
      <c r="G228" s="56">
        <v>2625.35</v>
      </c>
      <c r="H228" s="56">
        <v>2747.76</v>
      </c>
      <c r="I228" s="56">
        <v>2796.3</v>
      </c>
      <c r="J228" s="56">
        <v>2848.06</v>
      </c>
      <c r="K228" s="56">
        <v>3019.56</v>
      </c>
      <c r="L228" s="56">
        <v>3050.7</v>
      </c>
      <c r="M228" s="56">
        <v>3070.41</v>
      </c>
      <c r="N228" s="56">
        <v>3059.66</v>
      </c>
      <c r="O228" s="56">
        <v>3040.6</v>
      </c>
      <c r="P228" s="56">
        <v>3037.02</v>
      </c>
      <c r="Q228" s="56">
        <v>3032.49</v>
      </c>
      <c r="R228" s="56">
        <v>3031.2799999999997</v>
      </c>
      <c r="S228" s="56">
        <v>3026.99</v>
      </c>
      <c r="T228" s="56">
        <v>3018.94</v>
      </c>
      <c r="U228" s="56">
        <v>3024.9700000000003</v>
      </c>
      <c r="V228" s="56">
        <v>3038.15</v>
      </c>
      <c r="W228" s="56">
        <v>3030.05</v>
      </c>
      <c r="X228" s="56">
        <v>3052.19</v>
      </c>
      <c r="Y228" s="56">
        <v>2963.59</v>
      </c>
      <c r="Z228" s="76">
        <v>2815.94</v>
      </c>
      <c r="AA228" s="65"/>
    </row>
    <row r="229" spans="1:27" ht="16.5" x14ac:dyDescent="0.25">
      <c r="A229" s="64"/>
      <c r="B229" s="88">
        <v>7</v>
      </c>
      <c r="C229" s="84">
        <v>2766.48</v>
      </c>
      <c r="D229" s="56">
        <v>2673.1400000000003</v>
      </c>
      <c r="E229" s="56">
        <v>2582.6999999999998</v>
      </c>
      <c r="F229" s="56">
        <v>2542.4700000000003</v>
      </c>
      <c r="G229" s="56">
        <v>2538.2399999999998</v>
      </c>
      <c r="H229" s="56">
        <v>2529.33</v>
      </c>
      <c r="I229" s="56">
        <v>2682.45</v>
      </c>
      <c r="J229" s="56">
        <v>2779.26</v>
      </c>
      <c r="K229" s="56">
        <v>2820.91</v>
      </c>
      <c r="L229" s="56">
        <v>2879.59</v>
      </c>
      <c r="M229" s="56">
        <v>2886.51</v>
      </c>
      <c r="N229" s="56">
        <v>2887.7200000000003</v>
      </c>
      <c r="O229" s="56">
        <v>2880.02</v>
      </c>
      <c r="P229" s="56">
        <v>2875.19</v>
      </c>
      <c r="Q229" s="56">
        <v>2872.51</v>
      </c>
      <c r="R229" s="56">
        <v>2874.1</v>
      </c>
      <c r="S229" s="56">
        <v>2873.56</v>
      </c>
      <c r="T229" s="56">
        <v>2870.1800000000003</v>
      </c>
      <c r="U229" s="56">
        <v>2891.62</v>
      </c>
      <c r="V229" s="56">
        <v>2916.42</v>
      </c>
      <c r="W229" s="56">
        <v>2937.95</v>
      </c>
      <c r="X229" s="56">
        <v>2918.63</v>
      </c>
      <c r="Y229" s="56">
        <v>2862.62</v>
      </c>
      <c r="Z229" s="76">
        <v>2769.33</v>
      </c>
      <c r="AA229" s="65"/>
    </row>
    <row r="230" spans="1:27" ht="16.5" x14ac:dyDescent="0.25">
      <c r="A230" s="64"/>
      <c r="B230" s="88">
        <v>8</v>
      </c>
      <c r="C230" s="84">
        <v>2784.85</v>
      </c>
      <c r="D230" s="56">
        <v>2742.87</v>
      </c>
      <c r="E230" s="56">
        <v>2644.8</v>
      </c>
      <c r="F230" s="56">
        <v>2535.9899999999998</v>
      </c>
      <c r="G230" s="56">
        <v>2537.44</v>
      </c>
      <c r="H230" s="56">
        <v>2567.56</v>
      </c>
      <c r="I230" s="56">
        <v>2764.25</v>
      </c>
      <c r="J230" s="56">
        <v>2811.0299999999997</v>
      </c>
      <c r="K230" s="56">
        <v>2914.42</v>
      </c>
      <c r="L230" s="56">
        <v>2980.63</v>
      </c>
      <c r="M230" s="56">
        <v>2985.76</v>
      </c>
      <c r="N230" s="56">
        <v>2982.94</v>
      </c>
      <c r="O230" s="56">
        <v>2971.1</v>
      </c>
      <c r="P230" s="56">
        <v>2969.12</v>
      </c>
      <c r="Q230" s="56">
        <v>2975.38</v>
      </c>
      <c r="R230" s="56">
        <v>2973.31</v>
      </c>
      <c r="S230" s="56">
        <v>2970.81</v>
      </c>
      <c r="T230" s="56">
        <v>2953.41</v>
      </c>
      <c r="U230" s="56">
        <v>2971.1</v>
      </c>
      <c r="V230" s="56">
        <v>2984.52</v>
      </c>
      <c r="W230" s="56">
        <v>2975.17</v>
      </c>
      <c r="X230" s="56">
        <v>2976.08</v>
      </c>
      <c r="Y230" s="56">
        <v>2901.84</v>
      </c>
      <c r="Z230" s="76">
        <v>2801.67</v>
      </c>
      <c r="AA230" s="65"/>
    </row>
    <row r="231" spans="1:27" ht="16.5" x14ac:dyDescent="0.25">
      <c r="A231" s="64"/>
      <c r="B231" s="88">
        <v>9</v>
      </c>
      <c r="C231" s="84">
        <v>2820.9700000000003</v>
      </c>
      <c r="D231" s="56">
        <v>2771.31</v>
      </c>
      <c r="E231" s="56">
        <v>2745.34</v>
      </c>
      <c r="F231" s="56">
        <v>2729.69</v>
      </c>
      <c r="G231" s="56">
        <v>2725.4300000000003</v>
      </c>
      <c r="H231" s="56">
        <v>2735.2</v>
      </c>
      <c r="I231" s="56">
        <v>2776.04</v>
      </c>
      <c r="J231" s="56">
        <v>2835.99</v>
      </c>
      <c r="K231" s="56">
        <v>3000.6400000000003</v>
      </c>
      <c r="L231" s="56">
        <v>3025.84</v>
      </c>
      <c r="M231" s="56">
        <v>3033.42</v>
      </c>
      <c r="N231" s="56">
        <v>3029.8</v>
      </c>
      <c r="O231" s="56">
        <v>3027.3900000000003</v>
      </c>
      <c r="P231" s="56">
        <v>3025.75</v>
      </c>
      <c r="Q231" s="56">
        <v>3025.56</v>
      </c>
      <c r="R231" s="56">
        <v>3025.66</v>
      </c>
      <c r="S231" s="56">
        <v>3014.3199999999997</v>
      </c>
      <c r="T231" s="56">
        <v>3006.29</v>
      </c>
      <c r="U231" s="56">
        <v>3017.7200000000003</v>
      </c>
      <c r="V231" s="56">
        <v>3030.25</v>
      </c>
      <c r="W231" s="56">
        <v>3034.2799999999997</v>
      </c>
      <c r="X231" s="56">
        <v>3003.23</v>
      </c>
      <c r="Y231" s="56">
        <v>3015.71</v>
      </c>
      <c r="Z231" s="76">
        <v>2874.77</v>
      </c>
      <c r="AA231" s="65"/>
    </row>
    <row r="232" spans="1:27" ht="16.5" x14ac:dyDescent="0.25">
      <c r="A232" s="64"/>
      <c r="B232" s="88">
        <v>10</v>
      </c>
      <c r="C232" s="84">
        <v>2840.42</v>
      </c>
      <c r="D232" s="56">
        <v>2756.15</v>
      </c>
      <c r="E232" s="56">
        <v>2725.31</v>
      </c>
      <c r="F232" s="56">
        <v>2698.1099999999997</v>
      </c>
      <c r="G232" s="56">
        <v>2735.62</v>
      </c>
      <c r="H232" s="56">
        <v>2794.17</v>
      </c>
      <c r="I232" s="56">
        <v>2907.37</v>
      </c>
      <c r="J232" s="56">
        <v>2980.69</v>
      </c>
      <c r="K232" s="56">
        <v>3025.9</v>
      </c>
      <c r="L232" s="56">
        <v>3018.92</v>
      </c>
      <c r="M232" s="56">
        <v>3014.4300000000003</v>
      </c>
      <c r="N232" s="56">
        <v>3042.87</v>
      </c>
      <c r="O232" s="56">
        <v>3038.6400000000003</v>
      </c>
      <c r="P232" s="56">
        <v>3038.73</v>
      </c>
      <c r="Q232" s="56">
        <v>3029.7200000000003</v>
      </c>
      <c r="R232" s="56">
        <v>3025.69</v>
      </c>
      <c r="S232" s="56">
        <v>3018.62</v>
      </c>
      <c r="T232" s="56">
        <v>3015.3900000000003</v>
      </c>
      <c r="U232" s="56">
        <v>3013.8900000000003</v>
      </c>
      <c r="V232" s="56">
        <v>3008.19</v>
      </c>
      <c r="W232" s="56">
        <v>2987.95</v>
      </c>
      <c r="X232" s="56">
        <v>2982.25</v>
      </c>
      <c r="Y232" s="56">
        <v>2903.7200000000003</v>
      </c>
      <c r="Z232" s="76">
        <v>2791.46</v>
      </c>
      <c r="AA232" s="65"/>
    </row>
    <row r="233" spans="1:27" ht="16.5" x14ac:dyDescent="0.25">
      <c r="A233" s="64"/>
      <c r="B233" s="88">
        <v>11</v>
      </c>
      <c r="C233" s="84">
        <v>2552.25</v>
      </c>
      <c r="D233" s="56">
        <v>2459.09</v>
      </c>
      <c r="E233" s="56">
        <v>2441.33</v>
      </c>
      <c r="F233" s="56">
        <v>2423.44</v>
      </c>
      <c r="G233" s="56">
        <v>2453.6800000000003</v>
      </c>
      <c r="H233" s="56">
        <v>2562.8000000000002</v>
      </c>
      <c r="I233" s="56">
        <v>2730.37</v>
      </c>
      <c r="J233" s="56">
        <v>2794.83</v>
      </c>
      <c r="K233" s="56">
        <v>2800.58</v>
      </c>
      <c r="L233" s="56">
        <v>2818.37</v>
      </c>
      <c r="M233" s="56">
        <v>2813.5699999999997</v>
      </c>
      <c r="N233" s="56">
        <v>2833.1099999999997</v>
      </c>
      <c r="O233" s="56">
        <v>2836.46</v>
      </c>
      <c r="P233" s="56">
        <v>2832.99</v>
      </c>
      <c r="Q233" s="56">
        <v>2816.52</v>
      </c>
      <c r="R233" s="56">
        <v>2804.24</v>
      </c>
      <c r="S233" s="56">
        <v>2812.33</v>
      </c>
      <c r="T233" s="56">
        <v>2808.17</v>
      </c>
      <c r="U233" s="56">
        <v>2816.4</v>
      </c>
      <c r="V233" s="56">
        <v>2823.8900000000003</v>
      </c>
      <c r="W233" s="56">
        <v>2805.2</v>
      </c>
      <c r="X233" s="56">
        <v>2854.6</v>
      </c>
      <c r="Y233" s="56">
        <v>2840.77</v>
      </c>
      <c r="Z233" s="76">
        <v>2631.08</v>
      </c>
      <c r="AA233" s="65"/>
    </row>
    <row r="234" spans="1:27" ht="16.5" x14ac:dyDescent="0.25">
      <c r="A234" s="64"/>
      <c r="B234" s="88">
        <v>12</v>
      </c>
      <c r="C234" s="84">
        <v>2557.8900000000003</v>
      </c>
      <c r="D234" s="56">
        <v>2459.6400000000003</v>
      </c>
      <c r="E234" s="56">
        <v>2421.7399999999998</v>
      </c>
      <c r="F234" s="56">
        <v>2399.36</v>
      </c>
      <c r="G234" s="56">
        <v>2483.4</v>
      </c>
      <c r="H234" s="56">
        <v>2617.71</v>
      </c>
      <c r="I234" s="56">
        <v>2786.83</v>
      </c>
      <c r="J234" s="56">
        <v>2872.56</v>
      </c>
      <c r="K234" s="56">
        <v>2933.44</v>
      </c>
      <c r="L234" s="56">
        <v>2974.3900000000003</v>
      </c>
      <c r="M234" s="56">
        <v>2963.7200000000003</v>
      </c>
      <c r="N234" s="56">
        <v>2977.3199999999997</v>
      </c>
      <c r="O234" s="56">
        <v>2975.13</v>
      </c>
      <c r="P234" s="56">
        <v>2975.5</v>
      </c>
      <c r="Q234" s="56">
        <v>2945.84</v>
      </c>
      <c r="R234" s="56">
        <v>2890.23</v>
      </c>
      <c r="S234" s="56">
        <v>2902.65</v>
      </c>
      <c r="T234" s="56">
        <v>2900.15</v>
      </c>
      <c r="U234" s="56">
        <v>2909.81</v>
      </c>
      <c r="V234" s="56">
        <v>2893.95</v>
      </c>
      <c r="W234" s="56">
        <v>2900.33</v>
      </c>
      <c r="X234" s="56">
        <v>2929.1400000000003</v>
      </c>
      <c r="Y234" s="56">
        <v>2893.3900000000003</v>
      </c>
      <c r="Z234" s="76">
        <v>2780.3599999999997</v>
      </c>
      <c r="AA234" s="65"/>
    </row>
    <row r="235" spans="1:27" ht="16.5" x14ac:dyDescent="0.25">
      <c r="A235" s="64"/>
      <c r="B235" s="88">
        <v>13</v>
      </c>
      <c r="C235" s="84">
        <v>2768.09</v>
      </c>
      <c r="D235" s="56">
        <v>2589.2799999999997</v>
      </c>
      <c r="E235" s="56">
        <v>2479.63</v>
      </c>
      <c r="F235" s="56">
        <v>2461.63</v>
      </c>
      <c r="G235" s="56">
        <v>2468.98</v>
      </c>
      <c r="H235" s="56">
        <v>2504.54</v>
      </c>
      <c r="I235" s="56">
        <v>2689.6099999999997</v>
      </c>
      <c r="J235" s="56">
        <v>2792.48</v>
      </c>
      <c r="K235" s="56">
        <v>2886.6099999999997</v>
      </c>
      <c r="L235" s="56">
        <v>2981.08</v>
      </c>
      <c r="M235" s="56">
        <v>2982.2799999999997</v>
      </c>
      <c r="N235" s="56">
        <v>2981.27</v>
      </c>
      <c r="O235" s="56">
        <v>2962.94</v>
      </c>
      <c r="P235" s="56">
        <v>2953.51</v>
      </c>
      <c r="Q235" s="56">
        <v>2972.05</v>
      </c>
      <c r="R235" s="56">
        <v>2958.27</v>
      </c>
      <c r="S235" s="56">
        <v>2929.25</v>
      </c>
      <c r="T235" s="56">
        <v>2906.0299999999997</v>
      </c>
      <c r="U235" s="56">
        <v>2902.33</v>
      </c>
      <c r="V235" s="56">
        <v>2916.95</v>
      </c>
      <c r="W235" s="56">
        <v>2912.7799999999997</v>
      </c>
      <c r="X235" s="56">
        <v>2936.83</v>
      </c>
      <c r="Y235" s="56">
        <v>2858.13</v>
      </c>
      <c r="Z235" s="76">
        <v>2771.08</v>
      </c>
      <c r="AA235" s="65"/>
    </row>
    <row r="236" spans="1:27" ht="16.5" x14ac:dyDescent="0.25">
      <c r="A236" s="64"/>
      <c r="B236" s="88">
        <v>14</v>
      </c>
      <c r="C236" s="84">
        <v>2656.8</v>
      </c>
      <c r="D236" s="56">
        <v>2507.85</v>
      </c>
      <c r="E236" s="56">
        <v>2451.4</v>
      </c>
      <c r="F236" s="56">
        <v>2436.48</v>
      </c>
      <c r="G236" s="56">
        <v>2436.37</v>
      </c>
      <c r="H236" s="56">
        <v>2395.9700000000003</v>
      </c>
      <c r="I236" s="56">
        <v>2407.69</v>
      </c>
      <c r="J236" s="56">
        <v>2584.2600000000002</v>
      </c>
      <c r="K236" s="56">
        <v>2762.62</v>
      </c>
      <c r="L236" s="56">
        <v>2797.71</v>
      </c>
      <c r="M236" s="56">
        <v>2806.25</v>
      </c>
      <c r="N236" s="56">
        <v>2809.1800000000003</v>
      </c>
      <c r="O236" s="56">
        <v>2801.58</v>
      </c>
      <c r="P236" s="56">
        <v>2800.6099999999997</v>
      </c>
      <c r="Q236" s="56">
        <v>2797.7200000000003</v>
      </c>
      <c r="R236" s="56">
        <v>2803.1400000000003</v>
      </c>
      <c r="S236" s="56">
        <v>2800.58</v>
      </c>
      <c r="T236" s="56">
        <v>2788.54</v>
      </c>
      <c r="U236" s="56">
        <v>2809.38</v>
      </c>
      <c r="V236" s="56">
        <v>2840.13</v>
      </c>
      <c r="W236" s="56">
        <v>2827.56</v>
      </c>
      <c r="X236" s="56">
        <v>2826.38</v>
      </c>
      <c r="Y236" s="56">
        <v>2801.77</v>
      </c>
      <c r="Z236" s="76">
        <v>2730.9</v>
      </c>
      <c r="AA236" s="65"/>
    </row>
    <row r="237" spans="1:27" ht="16.5" x14ac:dyDescent="0.25">
      <c r="A237" s="64"/>
      <c r="B237" s="88">
        <v>15</v>
      </c>
      <c r="C237" s="84">
        <v>2607.8900000000003</v>
      </c>
      <c r="D237" s="56">
        <v>2456.3199999999997</v>
      </c>
      <c r="E237" s="56">
        <v>2421.6000000000004</v>
      </c>
      <c r="F237" s="56">
        <v>2413.92</v>
      </c>
      <c r="G237" s="56">
        <v>2470.87</v>
      </c>
      <c r="H237" s="56">
        <v>2571.4899999999998</v>
      </c>
      <c r="I237" s="56">
        <v>2783.55</v>
      </c>
      <c r="J237" s="56">
        <v>2845.08</v>
      </c>
      <c r="K237" s="56">
        <v>3002.02</v>
      </c>
      <c r="L237" s="56">
        <v>3016.9700000000003</v>
      </c>
      <c r="M237" s="56">
        <v>3000.5299999999997</v>
      </c>
      <c r="N237" s="56">
        <v>3013.79</v>
      </c>
      <c r="O237" s="56">
        <v>3006.12</v>
      </c>
      <c r="P237" s="56">
        <v>3017.02</v>
      </c>
      <c r="Q237" s="56">
        <v>2969.1099999999997</v>
      </c>
      <c r="R237" s="56">
        <v>2917.51</v>
      </c>
      <c r="S237" s="56">
        <v>2906.66</v>
      </c>
      <c r="T237" s="56">
        <v>2887.84</v>
      </c>
      <c r="U237" s="56">
        <v>2877.73</v>
      </c>
      <c r="V237" s="56">
        <v>2882.8900000000003</v>
      </c>
      <c r="W237" s="56">
        <v>2865.65</v>
      </c>
      <c r="X237" s="56">
        <v>2912.55</v>
      </c>
      <c r="Y237" s="56">
        <v>2818.0699999999997</v>
      </c>
      <c r="Z237" s="76">
        <v>2725.99</v>
      </c>
      <c r="AA237" s="65"/>
    </row>
    <row r="238" spans="1:27" ht="16.5" x14ac:dyDescent="0.25">
      <c r="A238" s="64"/>
      <c r="B238" s="88">
        <v>16</v>
      </c>
      <c r="C238" s="84">
        <v>2536.7799999999997</v>
      </c>
      <c r="D238" s="56">
        <v>2494.7600000000002</v>
      </c>
      <c r="E238" s="56">
        <v>2439.56</v>
      </c>
      <c r="F238" s="56">
        <v>2437.5</v>
      </c>
      <c r="G238" s="56">
        <v>2498.66</v>
      </c>
      <c r="H238" s="56">
        <v>2652.75</v>
      </c>
      <c r="I238" s="56">
        <v>2780.2</v>
      </c>
      <c r="J238" s="56">
        <v>2840.88</v>
      </c>
      <c r="K238" s="56">
        <v>2933.27</v>
      </c>
      <c r="L238" s="56">
        <v>2939.12</v>
      </c>
      <c r="M238" s="56">
        <v>2912.4700000000003</v>
      </c>
      <c r="N238" s="56">
        <v>2921.06</v>
      </c>
      <c r="O238" s="56">
        <v>2912.77</v>
      </c>
      <c r="P238" s="56">
        <v>2941.92</v>
      </c>
      <c r="Q238" s="56">
        <v>2920.35</v>
      </c>
      <c r="R238" s="56">
        <v>2872.1400000000003</v>
      </c>
      <c r="S238" s="56">
        <v>2836.9300000000003</v>
      </c>
      <c r="T238" s="56">
        <v>2827.05</v>
      </c>
      <c r="U238" s="56">
        <v>2828.16</v>
      </c>
      <c r="V238" s="56">
        <v>2833.2</v>
      </c>
      <c r="W238" s="56">
        <v>2827.6400000000003</v>
      </c>
      <c r="X238" s="56">
        <v>2892.46</v>
      </c>
      <c r="Y238" s="56">
        <v>2805.2200000000003</v>
      </c>
      <c r="Z238" s="76">
        <v>2644.42</v>
      </c>
      <c r="AA238" s="65"/>
    </row>
    <row r="239" spans="1:27" ht="16.5" x14ac:dyDescent="0.25">
      <c r="A239" s="64"/>
      <c r="B239" s="88">
        <v>17</v>
      </c>
      <c r="C239" s="84">
        <v>2490.73</v>
      </c>
      <c r="D239" s="56">
        <v>2430.12</v>
      </c>
      <c r="E239" s="56">
        <v>2401.56</v>
      </c>
      <c r="F239" s="56">
        <v>2381.6400000000003</v>
      </c>
      <c r="G239" s="56">
        <v>2424.84</v>
      </c>
      <c r="H239" s="56">
        <v>2540.25</v>
      </c>
      <c r="I239" s="56">
        <v>2778.66</v>
      </c>
      <c r="J239" s="56">
        <v>2839.04</v>
      </c>
      <c r="K239" s="56">
        <v>2874.4700000000003</v>
      </c>
      <c r="L239" s="56">
        <v>2934.7799999999997</v>
      </c>
      <c r="M239" s="56">
        <v>2893.44</v>
      </c>
      <c r="N239" s="56">
        <v>2943.69</v>
      </c>
      <c r="O239" s="56">
        <v>2931.27</v>
      </c>
      <c r="P239" s="56">
        <v>2937.25</v>
      </c>
      <c r="Q239" s="56">
        <v>2936.58</v>
      </c>
      <c r="R239" s="56">
        <v>2899.04</v>
      </c>
      <c r="S239" s="56">
        <v>2858.05</v>
      </c>
      <c r="T239" s="56">
        <v>2841.27</v>
      </c>
      <c r="U239" s="56">
        <v>2843.63</v>
      </c>
      <c r="V239" s="56">
        <v>2852.95</v>
      </c>
      <c r="W239" s="56">
        <v>2846.23</v>
      </c>
      <c r="X239" s="56">
        <v>2914.16</v>
      </c>
      <c r="Y239" s="56">
        <v>2816.13</v>
      </c>
      <c r="Z239" s="76">
        <v>2645.02</v>
      </c>
      <c r="AA239" s="65"/>
    </row>
    <row r="240" spans="1:27" ht="16.5" x14ac:dyDescent="0.25">
      <c r="A240" s="64"/>
      <c r="B240" s="88">
        <v>18</v>
      </c>
      <c r="C240" s="84">
        <v>2536.06</v>
      </c>
      <c r="D240" s="56">
        <v>2488.63</v>
      </c>
      <c r="E240" s="56">
        <v>2402.58</v>
      </c>
      <c r="F240" s="56">
        <v>2396</v>
      </c>
      <c r="G240" s="56">
        <v>2486.77</v>
      </c>
      <c r="H240" s="56">
        <v>2577.08</v>
      </c>
      <c r="I240" s="56">
        <v>2772.7799999999997</v>
      </c>
      <c r="J240" s="56">
        <v>2839.65</v>
      </c>
      <c r="K240" s="56">
        <v>2920.05</v>
      </c>
      <c r="L240" s="56">
        <v>2934.81</v>
      </c>
      <c r="M240" s="56">
        <v>2919.55</v>
      </c>
      <c r="N240" s="56">
        <v>2926.76</v>
      </c>
      <c r="O240" s="56">
        <v>2920.58</v>
      </c>
      <c r="P240" s="56">
        <v>2925.8199999999997</v>
      </c>
      <c r="Q240" s="56">
        <v>2920.81</v>
      </c>
      <c r="R240" s="56">
        <v>2903.79</v>
      </c>
      <c r="S240" s="56">
        <v>2911.83</v>
      </c>
      <c r="T240" s="56">
        <v>2913.74</v>
      </c>
      <c r="U240" s="56">
        <v>2921.4700000000003</v>
      </c>
      <c r="V240" s="56">
        <v>2955.6</v>
      </c>
      <c r="W240" s="56">
        <v>2929.37</v>
      </c>
      <c r="X240" s="56">
        <v>2966.12</v>
      </c>
      <c r="Y240" s="56">
        <v>2826.02</v>
      </c>
      <c r="Z240" s="76">
        <v>2717.2200000000003</v>
      </c>
      <c r="AA240" s="65"/>
    </row>
    <row r="241" spans="1:27" ht="16.5" x14ac:dyDescent="0.25">
      <c r="A241" s="64"/>
      <c r="B241" s="88">
        <v>19</v>
      </c>
      <c r="C241" s="84">
        <v>2527.83</v>
      </c>
      <c r="D241" s="56">
        <v>2411.09</v>
      </c>
      <c r="E241" s="56">
        <v>2368.6000000000004</v>
      </c>
      <c r="F241" s="56">
        <v>2360.19</v>
      </c>
      <c r="G241" s="56">
        <v>2382.1400000000003</v>
      </c>
      <c r="H241" s="56">
        <v>2654.26</v>
      </c>
      <c r="I241" s="56">
        <v>2785.95</v>
      </c>
      <c r="J241" s="56">
        <v>2942.24</v>
      </c>
      <c r="K241" s="56">
        <v>3022.76</v>
      </c>
      <c r="L241" s="56">
        <v>3054.75</v>
      </c>
      <c r="M241" s="56">
        <v>3036.31</v>
      </c>
      <c r="N241" s="56">
        <v>3054.0699999999997</v>
      </c>
      <c r="O241" s="56">
        <v>3046.85</v>
      </c>
      <c r="P241" s="56">
        <v>3049.54</v>
      </c>
      <c r="Q241" s="56">
        <v>3026.66</v>
      </c>
      <c r="R241" s="56">
        <v>3021.4</v>
      </c>
      <c r="S241" s="56">
        <v>3015.44</v>
      </c>
      <c r="T241" s="56">
        <v>3001.79</v>
      </c>
      <c r="U241" s="56">
        <v>2994.2799999999997</v>
      </c>
      <c r="V241" s="56">
        <v>3002.26</v>
      </c>
      <c r="W241" s="56">
        <v>2991.25</v>
      </c>
      <c r="X241" s="56">
        <v>3028</v>
      </c>
      <c r="Y241" s="56">
        <v>2903.1</v>
      </c>
      <c r="Z241" s="76">
        <v>2758.1800000000003</v>
      </c>
      <c r="AA241" s="65"/>
    </row>
    <row r="242" spans="1:27" ht="16.5" x14ac:dyDescent="0.25">
      <c r="A242" s="64"/>
      <c r="B242" s="88">
        <v>20</v>
      </c>
      <c r="C242" s="84">
        <v>2817.77</v>
      </c>
      <c r="D242" s="56">
        <v>2751.34</v>
      </c>
      <c r="E242" s="56">
        <v>2700.41</v>
      </c>
      <c r="F242" s="56">
        <v>2603.88</v>
      </c>
      <c r="G242" s="56">
        <v>2621.4300000000003</v>
      </c>
      <c r="H242" s="56">
        <v>2680.7200000000003</v>
      </c>
      <c r="I242" s="56">
        <v>2766.08</v>
      </c>
      <c r="J242" s="56">
        <v>2927.2799999999997</v>
      </c>
      <c r="K242" s="56">
        <v>3034.2200000000003</v>
      </c>
      <c r="L242" s="56">
        <v>3128.6000000000004</v>
      </c>
      <c r="M242" s="56">
        <v>3131.46</v>
      </c>
      <c r="N242" s="56">
        <v>3123.7700000000004</v>
      </c>
      <c r="O242" s="56">
        <v>3055.6800000000003</v>
      </c>
      <c r="P242" s="56">
        <v>3039.25</v>
      </c>
      <c r="Q242" s="56">
        <v>3036.45</v>
      </c>
      <c r="R242" s="56">
        <v>3007.58</v>
      </c>
      <c r="S242" s="56">
        <v>2997.02</v>
      </c>
      <c r="T242" s="56">
        <v>2982.09</v>
      </c>
      <c r="U242" s="56">
        <v>2986.33</v>
      </c>
      <c r="V242" s="56">
        <v>3015.13</v>
      </c>
      <c r="W242" s="56">
        <v>3009.34</v>
      </c>
      <c r="X242" s="56">
        <v>3015.48</v>
      </c>
      <c r="Y242" s="56">
        <v>2905.5</v>
      </c>
      <c r="Z242" s="76">
        <v>2740.27</v>
      </c>
      <c r="AA242" s="65"/>
    </row>
    <row r="243" spans="1:27" ht="16.5" x14ac:dyDescent="0.25">
      <c r="A243" s="64"/>
      <c r="B243" s="88">
        <v>21</v>
      </c>
      <c r="C243" s="84">
        <v>2739.91</v>
      </c>
      <c r="D243" s="56">
        <v>2648.46</v>
      </c>
      <c r="E243" s="56">
        <v>2546.7399999999998</v>
      </c>
      <c r="F243" s="56">
        <v>2485.3900000000003</v>
      </c>
      <c r="G243" s="56">
        <v>2493.56</v>
      </c>
      <c r="H243" s="56">
        <v>2487.09</v>
      </c>
      <c r="I243" s="56">
        <v>2579.5100000000002</v>
      </c>
      <c r="J243" s="56">
        <v>2763.2</v>
      </c>
      <c r="K243" s="56">
        <v>2892.92</v>
      </c>
      <c r="L243" s="56">
        <v>2970.69</v>
      </c>
      <c r="M243" s="56">
        <v>2989.77</v>
      </c>
      <c r="N243" s="56">
        <v>2995.6400000000003</v>
      </c>
      <c r="O243" s="56">
        <v>2989.2799999999997</v>
      </c>
      <c r="P243" s="56">
        <v>2976.23</v>
      </c>
      <c r="Q243" s="56">
        <v>2979.4700000000003</v>
      </c>
      <c r="R243" s="56">
        <v>2980.9</v>
      </c>
      <c r="S243" s="56">
        <v>2971.23</v>
      </c>
      <c r="T243" s="56">
        <v>2955.1800000000003</v>
      </c>
      <c r="U243" s="56">
        <v>2985.83</v>
      </c>
      <c r="V243" s="56">
        <v>3045.88</v>
      </c>
      <c r="W243" s="56">
        <v>3039.65</v>
      </c>
      <c r="X243" s="56">
        <v>3016.51</v>
      </c>
      <c r="Y243" s="56">
        <v>2930.41</v>
      </c>
      <c r="Z243" s="76">
        <v>2746.13</v>
      </c>
      <c r="AA243" s="65"/>
    </row>
    <row r="244" spans="1:27" ht="16.5" x14ac:dyDescent="0.25">
      <c r="A244" s="64"/>
      <c r="B244" s="88">
        <v>22</v>
      </c>
      <c r="C244" s="84">
        <v>2630.81</v>
      </c>
      <c r="D244" s="56">
        <v>2504</v>
      </c>
      <c r="E244" s="56">
        <v>2462.3199999999997</v>
      </c>
      <c r="F244" s="56">
        <v>2451.7200000000003</v>
      </c>
      <c r="G244" s="56">
        <v>2467</v>
      </c>
      <c r="H244" s="56">
        <v>2535.77</v>
      </c>
      <c r="I244" s="56">
        <v>2758.3599999999997</v>
      </c>
      <c r="J244" s="56">
        <v>2894.2799999999997</v>
      </c>
      <c r="K244" s="56">
        <v>3017.21</v>
      </c>
      <c r="L244" s="56">
        <v>3020.25</v>
      </c>
      <c r="M244" s="56">
        <v>3013.25</v>
      </c>
      <c r="N244" s="56">
        <v>3012.91</v>
      </c>
      <c r="O244" s="56">
        <v>2990.9700000000003</v>
      </c>
      <c r="P244" s="56">
        <v>3010.71</v>
      </c>
      <c r="Q244" s="56">
        <v>2988.6400000000003</v>
      </c>
      <c r="R244" s="56">
        <v>2975.3</v>
      </c>
      <c r="S244" s="56">
        <v>2965.5699999999997</v>
      </c>
      <c r="T244" s="56">
        <v>3005.2200000000003</v>
      </c>
      <c r="U244" s="56">
        <v>3003.35</v>
      </c>
      <c r="V244" s="56">
        <v>2983.33</v>
      </c>
      <c r="W244" s="56">
        <v>2983.79</v>
      </c>
      <c r="X244" s="56">
        <v>3024.6800000000003</v>
      </c>
      <c r="Y244" s="56">
        <v>2892.91</v>
      </c>
      <c r="Z244" s="76">
        <v>2729.88</v>
      </c>
      <c r="AA244" s="65"/>
    </row>
    <row r="245" spans="1:27" ht="16.5" x14ac:dyDescent="0.25">
      <c r="A245" s="64"/>
      <c r="B245" s="88">
        <v>23</v>
      </c>
      <c r="C245" s="84">
        <v>2626.25</v>
      </c>
      <c r="D245" s="56">
        <v>2490.16</v>
      </c>
      <c r="E245" s="56">
        <v>2429.54</v>
      </c>
      <c r="F245" s="56">
        <v>2419.1400000000003</v>
      </c>
      <c r="G245" s="56">
        <v>2552.59</v>
      </c>
      <c r="H245" s="56">
        <v>2707.6800000000003</v>
      </c>
      <c r="I245" s="56">
        <v>2775.17</v>
      </c>
      <c r="J245" s="56">
        <v>2880.4</v>
      </c>
      <c r="K245" s="56">
        <v>2981.5699999999997</v>
      </c>
      <c r="L245" s="56">
        <v>3002.95</v>
      </c>
      <c r="M245" s="56">
        <v>2924.46</v>
      </c>
      <c r="N245" s="56">
        <v>2989.7200000000003</v>
      </c>
      <c r="O245" s="56">
        <v>2990.74</v>
      </c>
      <c r="P245" s="56">
        <v>2998.24</v>
      </c>
      <c r="Q245" s="56">
        <v>2983.85</v>
      </c>
      <c r="R245" s="56">
        <v>2961.5299999999997</v>
      </c>
      <c r="S245" s="56">
        <v>2943</v>
      </c>
      <c r="T245" s="56">
        <v>2912.23</v>
      </c>
      <c r="U245" s="56">
        <v>2924.09</v>
      </c>
      <c r="V245" s="56">
        <v>2927.76</v>
      </c>
      <c r="W245" s="56">
        <v>2912.7200000000003</v>
      </c>
      <c r="X245" s="56">
        <v>2944.88</v>
      </c>
      <c r="Y245" s="56">
        <v>2814.31</v>
      </c>
      <c r="Z245" s="76">
        <v>2640.2</v>
      </c>
      <c r="AA245" s="65"/>
    </row>
    <row r="246" spans="1:27" ht="16.5" x14ac:dyDescent="0.25">
      <c r="A246" s="64"/>
      <c r="B246" s="88">
        <v>24</v>
      </c>
      <c r="C246" s="84">
        <v>2586.0299999999997</v>
      </c>
      <c r="D246" s="56">
        <v>2430.83</v>
      </c>
      <c r="E246" s="56">
        <v>2417.65</v>
      </c>
      <c r="F246" s="56">
        <v>2405.9700000000003</v>
      </c>
      <c r="G246" s="56">
        <v>2436.38</v>
      </c>
      <c r="H246" s="56">
        <v>2608.4</v>
      </c>
      <c r="I246" s="56">
        <v>2821.3199999999997</v>
      </c>
      <c r="J246" s="56">
        <v>2921.91</v>
      </c>
      <c r="K246" s="56">
        <v>2980.23</v>
      </c>
      <c r="L246" s="56">
        <v>2975.17</v>
      </c>
      <c r="M246" s="56">
        <v>2963.71</v>
      </c>
      <c r="N246" s="56">
        <v>2969.49</v>
      </c>
      <c r="O246" s="56">
        <v>2965.08</v>
      </c>
      <c r="P246" s="56">
        <v>2966.95</v>
      </c>
      <c r="Q246" s="56">
        <v>2974.6800000000003</v>
      </c>
      <c r="R246" s="56">
        <v>2967.46</v>
      </c>
      <c r="S246" s="56">
        <v>2957.44</v>
      </c>
      <c r="T246" s="56">
        <v>2935.92</v>
      </c>
      <c r="U246" s="56">
        <v>2950.42</v>
      </c>
      <c r="V246" s="56">
        <v>2952.5699999999997</v>
      </c>
      <c r="W246" s="56">
        <v>2920.27</v>
      </c>
      <c r="X246" s="56">
        <v>2927.04</v>
      </c>
      <c r="Y246" s="56">
        <v>2844.92</v>
      </c>
      <c r="Z246" s="76">
        <v>2606.3900000000003</v>
      </c>
      <c r="AA246" s="65"/>
    </row>
    <row r="247" spans="1:27" ht="16.5" x14ac:dyDescent="0.25">
      <c r="A247" s="64"/>
      <c r="B247" s="88">
        <v>25</v>
      </c>
      <c r="C247" s="84">
        <v>2461.46</v>
      </c>
      <c r="D247" s="56">
        <v>2391.59</v>
      </c>
      <c r="E247" s="56">
        <v>2369.8500000000004</v>
      </c>
      <c r="F247" s="56">
        <v>2365.08</v>
      </c>
      <c r="G247" s="56">
        <v>2377.4</v>
      </c>
      <c r="H247" s="56">
        <v>2507.9499999999998</v>
      </c>
      <c r="I247" s="56">
        <v>2801.92</v>
      </c>
      <c r="J247" s="56">
        <v>2860.9300000000003</v>
      </c>
      <c r="K247" s="56">
        <v>2989.92</v>
      </c>
      <c r="L247" s="56">
        <v>2954.52</v>
      </c>
      <c r="M247" s="56">
        <v>2983.77</v>
      </c>
      <c r="N247" s="56">
        <v>2991.99</v>
      </c>
      <c r="O247" s="56">
        <v>2982.9</v>
      </c>
      <c r="P247" s="56">
        <v>2947.6</v>
      </c>
      <c r="Q247" s="56">
        <v>2882.29</v>
      </c>
      <c r="R247" s="56">
        <v>2934.52</v>
      </c>
      <c r="S247" s="56">
        <v>2884.44</v>
      </c>
      <c r="T247" s="56">
        <v>2915.3199999999997</v>
      </c>
      <c r="U247" s="56">
        <v>2937.5</v>
      </c>
      <c r="V247" s="56">
        <v>2949.99</v>
      </c>
      <c r="W247" s="56">
        <v>2912.12</v>
      </c>
      <c r="X247" s="56">
        <v>2887.9</v>
      </c>
      <c r="Y247" s="56">
        <v>2826.9700000000003</v>
      </c>
      <c r="Z247" s="76">
        <v>2572.25</v>
      </c>
      <c r="AA247" s="65"/>
    </row>
    <row r="248" spans="1:27" ht="16.5" x14ac:dyDescent="0.25">
      <c r="A248" s="64"/>
      <c r="B248" s="88">
        <v>26</v>
      </c>
      <c r="C248" s="84">
        <v>2497.58</v>
      </c>
      <c r="D248" s="56">
        <v>2421.21</v>
      </c>
      <c r="E248" s="56">
        <v>2387.1400000000003</v>
      </c>
      <c r="F248" s="56">
        <v>2375.27</v>
      </c>
      <c r="G248" s="56">
        <v>2418</v>
      </c>
      <c r="H248" s="56">
        <v>2534.41</v>
      </c>
      <c r="I248" s="56">
        <v>2854.87</v>
      </c>
      <c r="J248" s="56">
        <v>2908.37</v>
      </c>
      <c r="K248" s="56">
        <v>2930.73</v>
      </c>
      <c r="L248" s="56">
        <v>2967.55</v>
      </c>
      <c r="M248" s="56">
        <v>2946.34</v>
      </c>
      <c r="N248" s="56">
        <v>3006.09</v>
      </c>
      <c r="O248" s="56">
        <v>2954.7200000000003</v>
      </c>
      <c r="P248" s="56">
        <v>2899.96</v>
      </c>
      <c r="Q248" s="56">
        <v>2901.7200000000003</v>
      </c>
      <c r="R248" s="56">
        <v>2936.99</v>
      </c>
      <c r="S248" s="56">
        <v>2919.5</v>
      </c>
      <c r="T248" s="56">
        <v>2921.1099999999997</v>
      </c>
      <c r="U248" s="56">
        <v>2967.19</v>
      </c>
      <c r="V248" s="56">
        <v>3023.9300000000003</v>
      </c>
      <c r="W248" s="56">
        <v>2915.5</v>
      </c>
      <c r="X248" s="56">
        <v>2937.16</v>
      </c>
      <c r="Y248" s="56">
        <v>2897.59</v>
      </c>
      <c r="Z248" s="76">
        <v>2759.3</v>
      </c>
      <c r="AA248" s="65"/>
    </row>
    <row r="249" spans="1:27" ht="16.5" x14ac:dyDescent="0.25">
      <c r="A249" s="64"/>
      <c r="B249" s="88">
        <v>27</v>
      </c>
      <c r="C249" s="84">
        <v>2725.46</v>
      </c>
      <c r="D249" s="56">
        <v>2549.5</v>
      </c>
      <c r="E249" s="56">
        <v>2465.3500000000004</v>
      </c>
      <c r="F249" s="56">
        <v>2444.7399999999998</v>
      </c>
      <c r="G249" s="56">
        <v>2444.3500000000004</v>
      </c>
      <c r="H249" s="56">
        <v>2438.1800000000003</v>
      </c>
      <c r="I249" s="56">
        <v>2727.12</v>
      </c>
      <c r="J249" s="56">
        <v>2862.37</v>
      </c>
      <c r="K249" s="56">
        <v>3020.99</v>
      </c>
      <c r="L249" s="56">
        <v>3049.33</v>
      </c>
      <c r="M249" s="56">
        <v>3048.4</v>
      </c>
      <c r="N249" s="56">
        <v>3046.37</v>
      </c>
      <c r="O249" s="56">
        <v>3041.27</v>
      </c>
      <c r="P249" s="56">
        <v>3036.95</v>
      </c>
      <c r="Q249" s="56">
        <v>3035.33</v>
      </c>
      <c r="R249" s="56">
        <v>3032.69</v>
      </c>
      <c r="S249" s="56">
        <v>3024.58</v>
      </c>
      <c r="T249" s="56">
        <v>3011.9700000000003</v>
      </c>
      <c r="U249" s="56">
        <v>3001.52</v>
      </c>
      <c r="V249" s="56">
        <v>3071.63</v>
      </c>
      <c r="W249" s="56">
        <v>3068.48</v>
      </c>
      <c r="X249" s="56">
        <v>3022.16</v>
      </c>
      <c r="Y249" s="56">
        <v>2879.41</v>
      </c>
      <c r="Z249" s="76">
        <v>2692.76</v>
      </c>
      <c r="AA249" s="65"/>
    </row>
    <row r="250" spans="1:27" ht="16.5" x14ac:dyDescent="0.25">
      <c r="A250" s="64"/>
      <c r="B250" s="88">
        <v>28</v>
      </c>
      <c r="C250" s="84">
        <v>2636.9700000000003</v>
      </c>
      <c r="D250" s="56">
        <v>2509.23</v>
      </c>
      <c r="E250" s="56">
        <v>2432.69</v>
      </c>
      <c r="F250" s="56">
        <v>2423.6400000000003</v>
      </c>
      <c r="G250" s="56">
        <v>2415.46</v>
      </c>
      <c r="H250" s="56">
        <v>2410.91</v>
      </c>
      <c r="I250" s="56">
        <v>2603.4499999999998</v>
      </c>
      <c r="J250" s="56">
        <v>2746.75</v>
      </c>
      <c r="K250" s="56">
        <v>2937.74</v>
      </c>
      <c r="L250" s="56">
        <v>2988.0299999999997</v>
      </c>
      <c r="M250" s="56">
        <v>2994.1</v>
      </c>
      <c r="N250" s="56">
        <v>2997.8599999999997</v>
      </c>
      <c r="O250" s="56">
        <v>2994.62</v>
      </c>
      <c r="P250" s="56">
        <v>2993.54</v>
      </c>
      <c r="Q250" s="56">
        <v>2994.38</v>
      </c>
      <c r="R250" s="56">
        <v>2994.73</v>
      </c>
      <c r="S250" s="56">
        <v>2993.8</v>
      </c>
      <c r="T250" s="56">
        <v>2989.63</v>
      </c>
      <c r="U250" s="56">
        <v>2997.9</v>
      </c>
      <c r="V250" s="56">
        <v>3049.73</v>
      </c>
      <c r="W250" s="56">
        <v>3038.83</v>
      </c>
      <c r="X250" s="56">
        <v>2994.7799999999997</v>
      </c>
      <c r="Y250" s="56">
        <v>2868.29</v>
      </c>
      <c r="Z250" s="76">
        <v>2687.06</v>
      </c>
      <c r="AA250" s="65"/>
    </row>
    <row r="251" spans="1:27" ht="16.5" x14ac:dyDescent="0.25">
      <c r="A251" s="64"/>
      <c r="B251" s="88">
        <v>29</v>
      </c>
      <c r="C251" s="84">
        <v>2529.63</v>
      </c>
      <c r="D251" s="56">
        <v>2447.15</v>
      </c>
      <c r="E251" s="56">
        <v>2395.42</v>
      </c>
      <c r="F251" s="56">
        <v>2385.56</v>
      </c>
      <c r="G251" s="56">
        <v>2419.12</v>
      </c>
      <c r="H251" s="56">
        <v>2475.1999999999998</v>
      </c>
      <c r="I251" s="56">
        <v>2816.85</v>
      </c>
      <c r="J251" s="56">
        <v>2935.4300000000003</v>
      </c>
      <c r="K251" s="56">
        <v>2981.3900000000003</v>
      </c>
      <c r="L251" s="56">
        <v>2982.42</v>
      </c>
      <c r="M251" s="56">
        <v>2978.37</v>
      </c>
      <c r="N251" s="56">
        <v>2987.17</v>
      </c>
      <c r="O251" s="56">
        <v>2981.62</v>
      </c>
      <c r="P251" s="56">
        <v>2971.52</v>
      </c>
      <c r="Q251" s="56">
        <v>2972.27</v>
      </c>
      <c r="R251" s="56">
        <v>2969.63</v>
      </c>
      <c r="S251" s="56">
        <v>2958.76</v>
      </c>
      <c r="T251" s="56">
        <v>2944.9700000000003</v>
      </c>
      <c r="U251" s="56">
        <v>2932.83</v>
      </c>
      <c r="V251" s="56">
        <v>2940.69</v>
      </c>
      <c r="W251" s="56">
        <v>2910.37</v>
      </c>
      <c r="X251" s="56">
        <v>2917.1099999999997</v>
      </c>
      <c r="Y251" s="56">
        <v>2775.4300000000003</v>
      </c>
      <c r="Z251" s="76">
        <v>2533.1400000000003</v>
      </c>
      <c r="AA251" s="65"/>
    </row>
    <row r="252" spans="1:27" ht="16.5" x14ac:dyDescent="0.25">
      <c r="A252" s="64"/>
      <c r="B252" s="88">
        <v>30</v>
      </c>
      <c r="C252" s="84">
        <v>2494.83</v>
      </c>
      <c r="D252" s="56">
        <v>2418.52</v>
      </c>
      <c r="E252" s="56">
        <v>2414.67</v>
      </c>
      <c r="F252" s="56">
        <v>2412.6000000000004</v>
      </c>
      <c r="G252" s="56">
        <v>2447.91</v>
      </c>
      <c r="H252" s="56">
        <v>2593.88</v>
      </c>
      <c r="I252" s="56">
        <v>2837.4300000000003</v>
      </c>
      <c r="J252" s="56">
        <v>2966.96</v>
      </c>
      <c r="K252" s="56">
        <v>3022.23</v>
      </c>
      <c r="L252" s="56">
        <v>3020.17</v>
      </c>
      <c r="M252" s="56">
        <v>3020.05</v>
      </c>
      <c r="N252" s="56">
        <v>3021.98</v>
      </c>
      <c r="O252" s="56">
        <v>3023</v>
      </c>
      <c r="P252" s="56">
        <v>3022.54</v>
      </c>
      <c r="Q252" s="56">
        <v>3020.9300000000003</v>
      </c>
      <c r="R252" s="56">
        <v>3008.7200000000003</v>
      </c>
      <c r="S252" s="56">
        <v>3000.94</v>
      </c>
      <c r="T252" s="56">
        <v>2985.69</v>
      </c>
      <c r="U252" s="56">
        <v>2998.34</v>
      </c>
      <c r="V252" s="56">
        <v>2990.0699999999997</v>
      </c>
      <c r="W252" s="56">
        <v>2965.9300000000003</v>
      </c>
      <c r="X252" s="56">
        <v>2973.76</v>
      </c>
      <c r="Y252" s="56">
        <v>2838.06</v>
      </c>
      <c r="Z252" s="76">
        <v>2650.13</v>
      </c>
      <c r="AA252" s="65"/>
    </row>
    <row r="253" spans="1:27" ht="17.25" thickBot="1" x14ac:dyDescent="0.3">
      <c r="A253" s="64"/>
      <c r="B253" s="89">
        <v>31</v>
      </c>
      <c r="C253" s="85">
        <v>2450.09</v>
      </c>
      <c r="D253" s="77">
        <v>2370.86</v>
      </c>
      <c r="E253" s="77">
        <v>2357.36</v>
      </c>
      <c r="F253" s="77">
        <v>2356.48</v>
      </c>
      <c r="G253" s="77">
        <v>2364.96</v>
      </c>
      <c r="H253" s="77">
        <v>2481.9499999999998</v>
      </c>
      <c r="I253" s="77">
        <v>2791.23</v>
      </c>
      <c r="J253" s="77">
        <v>2938.6099999999997</v>
      </c>
      <c r="K253" s="77">
        <v>3048.58</v>
      </c>
      <c r="L253" s="77">
        <v>3052.4300000000003</v>
      </c>
      <c r="M253" s="77">
        <v>3055.12</v>
      </c>
      <c r="N253" s="77">
        <v>3059.02</v>
      </c>
      <c r="O253" s="77">
        <v>3061.3599999999997</v>
      </c>
      <c r="P253" s="77">
        <v>3062.45</v>
      </c>
      <c r="Q253" s="77">
        <v>3065.12</v>
      </c>
      <c r="R253" s="77">
        <v>3064.34</v>
      </c>
      <c r="S253" s="77">
        <v>3061.66</v>
      </c>
      <c r="T253" s="77">
        <v>3053.21</v>
      </c>
      <c r="U253" s="77">
        <v>3044.9</v>
      </c>
      <c r="V253" s="77">
        <v>3044.08</v>
      </c>
      <c r="W253" s="77">
        <v>3033.6099999999997</v>
      </c>
      <c r="X253" s="77">
        <v>3040.24</v>
      </c>
      <c r="Y253" s="77">
        <v>2897.16</v>
      </c>
      <c r="Z253" s="78">
        <v>2729.44</v>
      </c>
      <c r="AA253" s="65"/>
    </row>
    <row r="254" spans="1:27" ht="16.5" thickBot="1" x14ac:dyDescent="0.3">
      <c r="A254" s="64"/>
      <c r="B254" s="51"/>
      <c r="C254" s="51"/>
      <c r="D254" s="51"/>
      <c r="E254" s="51"/>
      <c r="F254" s="51"/>
      <c r="G254" s="51"/>
      <c r="H254" s="51"/>
      <c r="I254" s="51"/>
      <c r="J254" s="51"/>
      <c r="K254" s="51"/>
      <c r="L254" s="51"/>
      <c r="M254" s="51"/>
      <c r="N254" s="51"/>
      <c r="O254" s="51"/>
      <c r="P254" s="51"/>
      <c r="Q254" s="51"/>
      <c r="R254" s="51"/>
      <c r="S254" s="51"/>
      <c r="T254" s="51"/>
      <c r="U254" s="51"/>
      <c r="V254" s="51"/>
      <c r="W254" s="51"/>
      <c r="X254" s="51"/>
      <c r="Y254" s="51"/>
      <c r="Z254" s="51"/>
      <c r="AA254" s="65"/>
    </row>
    <row r="255" spans="1:27" x14ac:dyDescent="0.25">
      <c r="A255" s="64"/>
      <c r="B255" s="274" t="s">
        <v>130</v>
      </c>
      <c r="C255" s="272" t="s">
        <v>160</v>
      </c>
      <c r="D255" s="272"/>
      <c r="E255" s="272"/>
      <c r="F255" s="272"/>
      <c r="G255" s="272"/>
      <c r="H255" s="272"/>
      <c r="I255" s="272"/>
      <c r="J255" s="272"/>
      <c r="K255" s="272"/>
      <c r="L255" s="272"/>
      <c r="M255" s="272"/>
      <c r="N255" s="272"/>
      <c r="O255" s="272"/>
      <c r="P255" s="272"/>
      <c r="Q255" s="272"/>
      <c r="R255" s="272"/>
      <c r="S255" s="272"/>
      <c r="T255" s="272"/>
      <c r="U255" s="272"/>
      <c r="V255" s="272"/>
      <c r="W255" s="272"/>
      <c r="X255" s="272"/>
      <c r="Y255" s="272"/>
      <c r="Z255" s="273"/>
      <c r="AA255" s="65"/>
    </row>
    <row r="256" spans="1:27" ht="32.25" thickBot="1" x14ac:dyDescent="0.3">
      <c r="A256" s="64"/>
      <c r="B256" s="275"/>
      <c r="C256" s="86" t="s">
        <v>131</v>
      </c>
      <c r="D256" s="81" t="s">
        <v>132</v>
      </c>
      <c r="E256" s="81" t="s">
        <v>133</v>
      </c>
      <c r="F256" s="81" t="s">
        <v>134</v>
      </c>
      <c r="G256" s="81" t="s">
        <v>135</v>
      </c>
      <c r="H256" s="81" t="s">
        <v>136</v>
      </c>
      <c r="I256" s="81" t="s">
        <v>137</v>
      </c>
      <c r="J256" s="81" t="s">
        <v>138</v>
      </c>
      <c r="K256" s="81" t="s">
        <v>139</v>
      </c>
      <c r="L256" s="81" t="s">
        <v>140</v>
      </c>
      <c r="M256" s="81" t="s">
        <v>141</v>
      </c>
      <c r="N256" s="81" t="s">
        <v>142</v>
      </c>
      <c r="O256" s="81" t="s">
        <v>143</v>
      </c>
      <c r="P256" s="81" t="s">
        <v>144</v>
      </c>
      <c r="Q256" s="81" t="s">
        <v>145</v>
      </c>
      <c r="R256" s="81" t="s">
        <v>146</v>
      </c>
      <c r="S256" s="81" t="s">
        <v>147</v>
      </c>
      <c r="T256" s="81" t="s">
        <v>148</v>
      </c>
      <c r="U256" s="81" t="s">
        <v>149</v>
      </c>
      <c r="V256" s="81" t="s">
        <v>150</v>
      </c>
      <c r="W256" s="81" t="s">
        <v>151</v>
      </c>
      <c r="X256" s="81" t="s">
        <v>152</v>
      </c>
      <c r="Y256" s="81" t="s">
        <v>153</v>
      </c>
      <c r="Z256" s="82" t="s">
        <v>154</v>
      </c>
      <c r="AA256" s="65"/>
    </row>
    <row r="257" spans="1:27" ht="16.5" x14ac:dyDescent="0.25">
      <c r="A257" s="64"/>
      <c r="B257" s="93">
        <v>1</v>
      </c>
      <c r="C257" s="92">
        <v>3331.09</v>
      </c>
      <c r="D257" s="90">
        <v>3265.7799999999997</v>
      </c>
      <c r="E257" s="90">
        <v>3236.1499999999996</v>
      </c>
      <c r="F257" s="90">
        <v>3165.12</v>
      </c>
      <c r="G257" s="90">
        <v>3161.71</v>
      </c>
      <c r="H257" s="90">
        <v>3223.3500000000004</v>
      </c>
      <c r="I257" s="90">
        <v>3271.8599999999997</v>
      </c>
      <c r="J257" s="90">
        <v>3358.08</v>
      </c>
      <c r="K257" s="90">
        <v>3499.05</v>
      </c>
      <c r="L257" s="90">
        <v>3605.1099999999997</v>
      </c>
      <c r="M257" s="90">
        <v>3603.51</v>
      </c>
      <c r="N257" s="90">
        <v>3584.9799999999996</v>
      </c>
      <c r="O257" s="90">
        <v>3561.6899999999996</v>
      </c>
      <c r="P257" s="90">
        <v>3556.75</v>
      </c>
      <c r="Q257" s="90">
        <v>3527.3599999999997</v>
      </c>
      <c r="R257" s="90">
        <v>3504.96</v>
      </c>
      <c r="S257" s="90">
        <v>3504.1800000000003</v>
      </c>
      <c r="T257" s="90">
        <v>3507.6099999999997</v>
      </c>
      <c r="U257" s="90">
        <v>3578.5199999999995</v>
      </c>
      <c r="V257" s="90">
        <v>3604.05</v>
      </c>
      <c r="W257" s="90">
        <v>3561.1499999999996</v>
      </c>
      <c r="X257" s="90">
        <v>3510.76</v>
      </c>
      <c r="Y257" s="90">
        <v>3478.83</v>
      </c>
      <c r="Z257" s="91">
        <v>3342.0199999999995</v>
      </c>
      <c r="AA257" s="65"/>
    </row>
    <row r="258" spans="1:27" ht="16.5" x14ac:dyDescent="0.25">
      <c r="A258" s="64"/>
      <c r="B258" s="88">
        <v>2</v>
      </c>
      <c r="C258" s="84">
        <v>3135.0199999999995</v>
      </c>
      <c r="D258" s="56">
        <v>3019.3500000000004</v>
      </c>
      <c r="E258" s="56">
        <v>2968</v>
      </c>
      <c r="F258" s="56">
        <v>2981.88</v>
      </c>
      <c r="G258" s="56">
        <v>3030.41</v>
      </c>
      <c r="H258" s="56">
        <v>3160.1499999999996</v>
      </c>
      <c r="I258" s="56">
        <v>3272.6400000000003</v>
      </c>
      <c r="J258" s="56">
        <v>3366.58</v>
      </c>
      <c r="K258" s="56">
        <v>3442.2299999999996</v>
      </c>
      <c r="L258" s="56">
        <v>3433.7200000000003</v>
      </c>
      <c r="M258" s="56">
        <v>3411.04</v>
      </c>
      <c r="N258" s="56">
        <v>3431.34</v>
      </c>
      <c r="O258" s="56">
        <v>3442.1400000000003</v>
      </c>
      <c r="P258" s="56">
        <v>3440.34</v>
      </c>
      <c r="Q258" s="56">
        <v>3410.74</v>
      </c>
      <c r="R258" s="56">
        <v>3383.83</v>
      </c>
      <c r="S258" s="56">
        <v>3374.6000000000004</v>
      </c>
      <c r="T258" s="56">
        <v>3371.24</v>
      </c>
      <c r="U258" s="56">
        <v>3377.2799999999997</v>
      </c>
      <c r="V258" s="56">
        <v>3374.24</v>
      </c>
      <c r="W258" s="56">
        <v>3362.3900000000003</v>
      </c>
      <c r="X258" s="56">
        <v>3397.01</v>
      </c>
      <c r="Y258" s="56">
        <v>3297.12</v>
      </c>
      <c r="Z258" s="76">
        <v>3101.3</v>
      </c>
      <c r="AA258" s="65"/>
    </row>
    <row r="259" spans="1:27" ht="16.5" x14ac:dyDescent="0.25">
      <c r="A259" s="64"/>
      <c r="B259" s="88">
        <v>3</v>
      </c>
      <c r="C259" s="84">
        <v>3033.4</v>
      </c>
      <c r="D259" s="56">
        <v>2937.37</v>
      </c>
      <c r="E259" s="56">
        <v>2949.98</v>
      </c>
      <c r="F259" s="56">
        <v>2967.79</v>
      </c>
      <c r="G259" s="56">
        <v>3010.27</v>
      </c>
      <c r="H259" s="56">
        <v>3124.62</v>
      </c>
      <c r="I259" s="56">
        <v>3240.0699999999997</v>
      </c>
      <c r="J259" s="56">
        <v>3359.7200000000003</v>
      </c>
      <c r="K259" s="56">
        <v>3426.7299999999996</v>
      </c>
      <c r="L259" s="56">
        <v>3438.7299999999996</v>
      </c>
      <c r="M259" s="56">
        <v>3438.88</v>
      </c>
      <c r="N259" s="56">
        <v>3434.75</v>
      </c>
      <c r="O259" s="56">
        <v>3431.91</v>
      </c>
      <c r="P259" s="56">
        <v>3434.1800000000003</v>
      </c>
      <c r="Q259" s="56">
        <v>3428.63</v>
      </c>
      <c r="R259" s="56">
        <v>3426.71</v>
      </c>
      <c r="S259" s="56">
        <v>3448.29</v>
      </c>
      <c r="T259" s="56">
        <v>3443.8</v>
      </c>
      <c r="U259" s="56">
        <v>3434.2699999999995</v>
      </c>
      <c r="V259" s="56">
        <v>3435.0199999999995</v>
      </c>
      <c r="W259" s="56">
        <v>3406.2299999999996</v>
      </c>
      <c r="X259" s="56">
        <v>3439.7799999999997</v>
      </c>
      <c r="Y259" s="56">
        <v>3298.4799999999996</v>
      </c>
      <c r="Z259" s="76">
        <v>3144.4799999999996</v>
      </c>
      <c r="AA259" s="65"/>
    </row>
    <row r="260" spans="1:27" ht="16.5" x14ac:dyDescent="0.25">
      <c r="A260" s="64"/>
      <c r="B260" s="88">
        <v>4</v>
      </c>
      <c r="C260" s="84">
        <v>2990.4700000000003</v>
      </c>
      <c r="D260" s="56">
        <v>2915.31</v>
      </c>
      <c r="E260" s="56">
        <v>2884.1000000000004</v>
      </c>
      <c r="F260" s="56">
        <v>2886.69</v>
      </c>
      <c r="G260" s="56">
        <v>2956.6800000000003</v>
      </c>
      <c r="H260" s="56">
        <v>3035.8500000000004</v>
      </c>
      <c r="I260" s="56">
        <v>3196.75</v>
      </c>
      <c r="J260" s="56">
        <v>3330</v>
      </c>
      <c r="K260" s="56">
        <v>3353.2299999999996</v>
      </c>
      <c r="L260" s="56">
        <v>3376.58</v>
      </c>
      <c r="M260" s="56">
        <v>3378.08</v>
      </c>
      <c r="N260" s="56">
        <v>3387.8999999999996</v>
      </c>
      <c r="O260" s="56">
        <v>3387.74</v>
      </c>
      <c r="P260" s="56">
        <v>3388.34</v>
      </c>
      <c r="Q260" s="56">
        <v>3385.7</v>
      </c>
      <c r="R260" s="56">
        <v>3380.46</v>
      </c>
      <c r="S260" s="56">
        <v>3378.4300000000003</v>
      </c>
      <c r="T260" s="56">
        <v>3369.6499999999996</v>
      </c>
      <c r="U260" s="56">
        <v>3361.6800000000003</v>
      </c>
      <c r="V260" s="56">
        <v>3375.5</v>
      </c>
      <c r="W260" s="56">
        <v>3368.6499999999996</v>
      </c>
      <c r="X260" s="56">
        <v>3400.38</v>
      </c>
      <c r="Y260" s="56">
        <v>3290.1899999999996</v>
      </c>
      <c r="Z260" s="76">
        <v>3168.7200000000003</v>
      </c>
      <c r="AA260" s="65"/>
    </row>
    <row r="261" spans="1:27" ht="16.5" x14ac:dyDescent="0.25">
      <c r="A261" s="64"/>
      <c r="B261" s="88">
        <v>5</v>
      </c>
      <c r="C261" s="84">
        <v>3179.09</v>
      </c>
      <c r="D261" s="56">
        <v>3042.84</v>
      </c>
      <c r="E261" s="56">
        <v>2996.54</v>
      </c>
      <c r="F261" s="56">
        <v>2990.1400000000003</v>
      </c>
      <c r="G261" s="56">
        <v>3059.61</v>
      </c>
      <c r="H261" s="56">
        <v>3199.9399999999996</v>
      </c>
      <c r="I261" s="56">
        <v>3242.1099999999997</v>
      </c>
      <c r="J261" s="56">
        <v>3359.76</v>
      </c>
      <c r="K261" s="56">
        <v>3426.38</v>
      </c>
      <c r="L261" s="56">
        <v>3431.8</v>
      </c>
      <c r="M261" s="56">
        <v>3427.4300000000003</v>
      </c>
      <c r="N261" s="56">
        <v>3456.58</v>
      </c>
      <c r="O261" s="56">
        <v>3442.8900000000003</v>
      </c>
      <c r="P261" s="56">
        <v>3448.4700000000003</v>
      </c>
      <c r="Q261" s="56">
        <v>3440.1400000000003</v>
      </c>
      <c r="R261" s="56">
        <v>3426.9300000000003</v>
      </c>
      <c r="S261" s="56">
        <v>3426.0299999999997</v>
      </c>
      <c r="T261" s="56">
        <v>3423.34</v>
      </c>
      <c r="U261" s="56">
        <v>3431.9399999999996</v>
      </c>
      <c r="V261" s="56">
        <v>3424.45</v>
      </c>
      <c r="W261" s="56">
        <v>3418.5199999999995</v>
      </c>
      <c r="X261" s="56">
        <v>3473.7699999999995</v>
      </c>
      <c r="Y261" s="56">
        <v>3346.1000000000004</v>
      </c>
      <c r="Z261" s="76">
        <v>3240.05</v>
      </c>
      <c r="AA261" s="65"/>
    </row>
    <row r="262" spans="1:27" ht="16.5" x14ac:dyDescent="0.25">
      <c r="A262" s="64"/>
      <c r="B262" s="88">
        <v>6</v>
      </c>
      <c r="C262" s="84">
        <v>3234.63</v>
      </c>
      <c r="D262" s="56">
        <v>3209.8599999999997</v>
      </c>
      <c r="E262" s="56">
        <v>3152.09</v>
      </c>
      <c r="F262" s="56">
        <v>3039.7200000000003</v>
      </c>
      <c r="G262" s="56">
        <v>3054.29</v>
      </c>
      <c r="H262" s="56">
        <v>3176.7</v>
      </c>
      <c r="I262" s="56">
        <v>3225.24</v>
      </c>
      <c r="J262" s="56">
        <v>3277</v>
      </c>
      <c r="K262" s="56">
        <v>3448.5</v>
      </c>
      <c r="L262" s="56">
        <v>3479.6400000000003</v>
      </c>
      <c r="M262" s="56">
        <v>3499.3500000000004</v>
      </c>
      <c r="N262" s="56">
        <v>3488.6000000000004</v>
      </c>
      <c r="O262" s="56">
        <v>3469.54</v>
      </c>
      <c r="P262" s="56">
        <v>3465.96</v>
      </c>
      <c r="Q262" s="56">
        <v>3461.4300000000003</v>
      </c>
      <c r="R262" s="56">
        <v>3460.2200000000003</v>
      </c>
      <c r="S262" s="56">
        <v>3455.9300000000003</v>
      </c>
      <c r="T262" s="56">
        <v>3447.88</v>
      </c>
      <c r="U262" s="56">
        <v>3453.91</v>
      </c>
      <c r="V262" s="56">
        <v>3467.09</v>
      </c>
      <c r="W262" s="56">
        <v>3458.99</v>
      </c>
      <c r="X262" s="56">
        <v>3481.13</v>
      </c>
      <c r="Y262" s="56">
        <v>3392.5299999999997</v>
      </c>
      <c r="Z262" s="76">
        <v>3244.88</v>
      </c>
      <c r="AA262" s="65"/>
    </row>
    <row r="263" spans="1:27" ht="16.5" x14ac:dyDescent="0.25">
      <c r="A263" s="64"/>
      <c r="B263" s="88">
        <v>7</v>
      </c>
      <c r="C263" s="84">
        <v>3195.42</v>
      </c>
      <c r="D263" s="56">
        <v>3102.08</v>
      </c>
      <c r="E263" s="56">
        <v>3011.6400000000003</v>
      </c>
      <c r="F263" s="56">
        <v>2971.41</v>
      </c>
      <c r="G263" s="56">
        <v>2967.1800000000003</v>
      </c>
      <c r="H263" s="56">
        <v>2958.27</v>
      </c>
      <c r="I263" s="56">
        <v>3111.3900000000003</v>
      </c>
      <c r="J263" s="56">
        <v>3208.2</v>
      </c>
      <c r="K263" s="56">
        <v>3249.8500000000004</v>
      </c>
      <c r="L263" s="56">
        <v>3308.5299999999997</v>
      </c>
      <c r="M263" s="56">
        <v>3315.45</v>
      </c>
      <c r="N263" s="56">
        <v>3316.66</v>
      </c>
      <c r="O263" s="56">
        <v>3308.96</v>
      </c>
      <c r="P263" s="56">
        <v>3304.13</v>
      </c>
      <c r="Q263" s="56">
        <v>3301.45</v>
      </c>
      <c r="R263" s="56">
        <v>3303.04</v>
      </c>
      <c r="S263" s="56">
        <v>3302.5</v>
      </c>
      <c r="T263" s="56">
        <v>3299.12</v>
      </c>
      <c r="U263" s="56">
        <v>3320.5599999999995</v>
      </c>
      <c r="V263" s="56">
        <v>3345.3599999999997</v>
      </c>
      <c r="W263" s="56">
        <v>3366.8900000000003</v>
      </c>
      <c r="X263" s="56">
        <v>3347.5699999999997</v>
      </c>
      <c r="Y263" s="56">
        <v>3291.5599999999995</v>
      </c>
      <c r="Z263" s="76">
        <v>3198.2699999999995</v>
      </c>
      <c r="AA263" s="65"/>
    </row>
    <row r="264" spans="1:27" ht="16.5" x14ac:dyDescent="0.25">
      <c r="A264" s="64"/>
      <c r="B264" s="88">
        <v>8</v>
      </c>
      <c r="C264" s="84">
        <v>3213.79</v>
      </c>
      <c r="D264" s="56">
        <v>3171.8099999999995</v>
      </c>
      <c r="E264" s="56">
        <v>3073.74</v>
      </c>
      <c r="F264" s="56">
        <v>2964.9300000000003</v>
      </c>
      <c r="G264" s="56">
        <v>2966.38</v>
      </c>
      <c r="H264" s="56">
        <v>2996.5</v>
      </c>
      <c r="I264" s="56">
        <v>3193.1899999999996</v>
      </c>
      <c r="J264" s="56">
        <v>3239.9700000000003</v>
      </c>
      <c r="K264" s="56">
        <v>3343.3599999999997</v>
      </c>
      <c r="L264" s="56">
        <v>3409.5699999999997</v>
      </c>
      <c r="M264" s="56">
        <v>3414.7</v>
      </c>
      <c r="N264" s="56">
        <v>3411.88</v>
      </c>
      <c r="O264" s="56">
        <v>3400.04</v>
      </c>
      <c r="P264" s="56">
        <v>3398.0599999999995</v>
      </c>
      <c r="Q264" s="56">
        <v>3404.3199999999997</v>
      </c>
      <c r="R264" s="56">
        <v>3402.25</v>
      </c>
      <c r="S264" s="56">
        <v>3399.75</v>
      </c>
      <c r="T264" s="56">
        <v>3382.3500000000004</v>
      </c>
      <c r="U264" s="56">
        <v>3400.04</v>
      </c>
      <c r="V264" s="56">
        <v>3413.46</v>
      </c>
      <c r="W264" s="56">
        <v>3404.1099999999997</v>
      </c>
      <c r="X264" s="56">
        <v>3405.0199999999995</v>
      </c>
      <c r="Y264" s="56">
        <v>3330.7799999999997</v>
      </c>
      <c r="Z264" s="76">
        <v>3230.6099999999997</v>
      </c>
      <c r="AA264" s="65"/>
    </row>
    <row r="265" spans="1:27" ht="16.5" x14ac:dyDescent="0.25">
      <c r="A265" s="64"/>
      <c r="B265" s="88">
        <v>9</v>
      </c>
      <c r="C265" s="84">
        <v>3249.91</v>
      </c>
      <c r="D265" s="56">
        <v>3200.25</v>
      </c>
      <c r="E265" s="56">
        <v>3174.2799999999997</v>
      </c>
      <c r="F265" s="56">
        <v>3158.63</v>
      </c>
      <c r="G265" s="56">
        <v>3154.37</v>
      </c>
      <c r="H265" s="56">
        <v>3164.1400000000003</v>
      </c>
      <c r="I265" s="56">
        <v>3204.9799999999996</v>
      </c>
      <c r="J265" s="56">
        <v>3264.9300000000003</v>
      </c>
      <c r="K265" s="56">
        <v>3429.58</v>
      </c>
      <c r="L265" s="56">
        <v>3454.7799999999997</v>
      </c>
      <c r="M265" s="56">
        <v>3462.3599999999997</v>
      </c>
      <c r="N265" s="56">
        <v>3458.74</v>
      </c>
      <c r="O265" s="56">
        <v>3456.33</v>
      </c>
      <c r="P265" s="56">
        <v>3454.6899999999996</v>
      </c>
      <c r="Q265" s="56">
        <v>3454.5</v>
      </c>
      <c r="R265" s="56">
        <v>3454.6000000000004</v>
      </c>
      <c r="S265" s="56">
        <v>3443.26</v>
      </c>
      <c r="T265" s="56">
        <v>3435.2299999999996</v>
      </c>
      <c r="U265" s="56">
        <v>3446.66</v>
      </c>
      <c r="V265" s="56">
        <v>3459.1899999999996</v>
      </c>
      <c r="W265" s="56">
        <v>3463.2200000000003</v>
      </c>
      <c r="X265" s="56">
        <v>3432.17</v>
      </c>
      <c r="Y265" s="56">
        <v>3444.6499999999996</v>
      </c>
      <c r="Z265" s="76">
        <v>3303.71</v>
      </c>
      <c r="AA265" s="65"/>
    </row>
    <row r="266" spans="1:27" ht="16.5" x14ac:dyDescent="0.25">
      <c r="A266" s="64"/>
      <c r="B266" s="88">
        <v>10</v>
      </c>
      <c r="C266" s="84">
        <v>3269.3599999999997</v>
      </c>
      <c r="D266" s="56">
        <v>3185.09</v>
      </c>
      <c r="E266" s="56">
        <v>3154.25</v>
      </c>
      <c r="F266" s="56">
        <v>3127.05</v>
      </c>
      <c r="G266" s="56">
        <v>3164.5599999999995</v>
      </c>
      <c r="H266" s="56">
        <v>3223.1099999999997</v>
      </c>
      <c r="I266" s="56">
        <v>3336.3099999999995</v>
      </c>
      <c r="J266" s="56">
        <v>3409.63</v>
      </c>
      <c r="K266" s="56">
        <v>3454.84</v>
      </c>
      <c r="L266" s="56">
        <v>3447.8599999999997</v>
      </c>
      <c r="M266" s="56">
        <v>3443.37</v>
      </c>
      <c r="N266" s="56">
        <v>3471.8099999999995</v>
      </c>
      <c r="O266" s="56">
        <v>3467.58</v>
      </c>
      <c r="P266" s="56">
        <v>3467.67</v>
      </c>
      <c r="Q266" s="56">
        <v>3458.66</v>
      </c>
      <c r="R266" s="56">
        <v>3454.63</v>
      </c>
      <c r="S266" s="56">
        <v>3447.5599999999995</v>
      </c>
      <c r="T266" s="56">
        <v>3444.33</v>
      </c>
      <c r="U266" s="56">
        <v>3442.83</v>
      </c>
      <c r="V266" s="56">
        <v>3437.13</v>
      </c>
      <c r="W266" s="56">
        <v>3416.8900000000003</v>
      </c>
      <c r="X266" s="56">
        <v>3411.1899999999996</v>
      </c>
      <c r="Y266" s="56">
        <v>3332.66</v>
      </c>
      <c r="Z266" s="76">
        <v>3220.3999999999996</v>
      </c>
      <c r="AA266" s="65"/>
    </row>
    <row r="267" spans="1:27" ht="16.5" x14ac:dyDescent="0.25">
      <c r="A267" s="64"/>
      <c r="B267" s="88">
        <v>11</v>
      </c>
      <c r="C267" s="84">
        <v>2981.19</v>
      </c>
      <c r="D267" s="56">
        <v>2888.0299999999997</v>
      </c>
      <c r="E267" s="56">
        <v>2870.2700000000004</v>
      </c>
      <c r="F267" s="56">
        <v>2852.38</v>
      </c>
      <c r="G267" s="56">
        <v>2882.62</v>
      </c>
      <c r="H267" s="56">
        <v>2991.74</v>
      </c>
      <c r="I267" s="56">
        <v>3159.3099999999995</v>
      </c>
      <c r="J267" s="56">
        <v>3223.7699999999995</v>
      </c>
      <c r="K267" s="56">
        <v>3229.5199999999995</v>
      </c>
      <c r="L267" s="56">
        <v>3247.3099999999995</v>
      </c>
      <c r="M267" s="56">
        <v>3242.51</v>
      </c>
      <c r="N267" s="56">
        <v>3262.05</v>
      </c>
      <c r="O267" s="56">
        <v>3265.3999999999996</v>
      </c>
      <c r="P267" s="56">
        <v>3261.9300000000003</v>
      </c>
      <c r="Q267" s="56">
        <v>3245.46</v>
      </c>
      <c r="R267" s="56">
        <v>3233.1800000000003</v>
      </c>
      <c r="S267" s="56">
        <v>3241.2699999999995</v>
      </c>
      <c r="T267" s="56">
        <v>3237.1099999999997</v>
      </c>
      <c r="U267" s="56">
        <v>3245.34</v>
      </c>
      <c r="V267" s="56">
        <v>3252.83</v>
      </c>
      <c r="W267" s="56">
        <v>3234.1400000000003</v>
      </c>
      <c r="X267" s="56">
        <v>3283.54</v>
      </c>
      <c r="Y267" s="56">
        <v>3269.71</v>
      </c>
      <c r="Z267" s="76">
        <v>3060.02</v>
      </c>
      <c r="AA267" s="65"/>
    </row>
    <row r="268" spans="1:27" ht="16.5" x14ac:dyDescent="0.25">
      <c r="A268" s="64"/>
      <c r="B268" s="88">
        <v>12</v>
      </c>
      <c r="C268" s="84">
        <v>2986.83</v>
      </c>
      <c r="D268" s="56">
        <v>2888.58</v>
      </c>
      <c r="E268" s="56">
        <v>2850.6800000000003</v>
      </c>
      <c r="F268" s="56">
        <v>2828.3</v>
      </c>
      <c r="G268" s="56">
        <v>2912.34</v>
      </c>
      <c r="H268" s="56">
        <v>3046.65</v>
      </c>
      <c r="I268" s="56">
        <v>3215.7699999999995</v>
      </c>
      <c r="J268" s="56">
        <v>3301.5</v>
      </c>
      <c r="K268" s="56">
        <v>3362.38</v>
      </c>
      <c r="L268" s="56">
        <v>3403.33</v>
      </c>
      <c r="M268" s="56">
        <v>3392.66</v>
      </c>
      <c r="N268" s="56">
        <v>3406.26</v>
      </c>
      <c r="O268" s="56">
        <v>3404.0699999999997</v>
      </c>
      <c r="P268" s="56">
        <v>3404.4399999999996</v>
      </c>
      <c r="Q268" s="56">
        <v>3374.7799999999997</v>
      </c>
      <c r="R268" s="56">
        <v>3319.17</v>
      </c>
      <c r="S268" s="56">
        <v>3331.59</v>
      </c>
      <c r="T268" s="56">
        <v>3329.09</v>
      </c>
      <c r="U268" s="56">
        <v>3338.75</v>
      </c>
      <c r="V268" s="56">
        <v>3322.8900000000003</v>
      </c>
      <c r="W268" s="56">
        <v>3329.2699999999995</v>
      </c>
      <c r="X268" s="56">
        <v>3358.08</v>
      </c>
      <c r="Y268" s="56">
        <v>3322.33</v>
      </c>
      <c r="Z268" s="76">
        <v>3209.3</v>
      </c>
      <c r="AA268" s="65"/>
    </row>
    <row r="269" spans="1:27" ht="16.5" x14ac:dyDescent="0.25">
      <c r="A269" s="64"/>
      <c r="B269" s="88">
        <v>13</v>
      </c>
      <c r="C269" s="84">
        <v>3197.0299999999997</v>
      </c>
      <c r="D269" s="56">
        <v>3018.2200000000003</v>
      </c>
      <c r="E269" s="56">
        <v>2908.5699999999997</v>
      </c>
      <c r="F269" s="56">
        <v>2890.5699999999997</v>
      </c>
      <c r="G269" s="56">
        <v>2897.92</v>
      </c>
      <c r="H269" s="56">
        <v>2933.48</v>
      </c>
      <c r="I269" s="56">
        <v>3118.55</v>
      </c>
      <c r="J269" s="56">
        <v>3221.42</v>
      </c>
      <c r="K269" s="56">
        <v>3315.55</v>
      </c>
      <c r="L269" s="56">
        <v>3410.0199999999995</v>
      </c>
      <c r="M269" s="56">
        <v>3411.2200000000003</v>
      </c>
      <c r="N269" s="56">
        <v>3410.21</v>
      </c>
      <c r="O269" s="56">
        <v>3391.88</v>
      </c>
      <c r="P269" s="56">
        <v>3382.45</v>
      </c>
      <c r="Q269" s="56">
        <v>3400.99</v>
      </c>
      <c r="R269" s="56">
        <v>3387.21</v>
      </c>
      <c r="S269" s="56">
        <v>3358.1899999999996</v>
      </c>
      <c r="T269" s="56">
        <v>3334.9700000000003</v>
      </c>
      <c r="U269" s="56">
        <v>3331.2699999999995</v>
      </c>
      <c r="V269" s="56">
        <v>3345.8900000000003</v>
      </c>
      <c r="W269" s="56">
        <v>3341.7200000000003</v>
      </c>
      <c r="X269" s="56">
        <v>3365.7699999999995</v>
      </c>
      <c r="Y269" s="56">
        <v>3287.0699999999997</v>
      </c>
      <c r="Z269" s="76">
        <v>3200.0199999999995</v>
      </c>
      <c r="AA269" s="65"/>
    </row>
    <row r="270" spans="1:27" ht="16.5" x14ac:dyDescent="0.25">
      <c r="A270" s="64"/>
      <c r="B270" s="88">
        <v>14</v>
      </c>
      <c r="C270" s="84">
        <v>3085.74</v>
      </c>
      <c r="D270" s="56">
        <v>2936.79</v>
      </c>
      <c r="E270" s="56">
        <v>2880.34</v>
      </c>
      <c r="F270" s="56">
        <v>2865.42</v>
      </c>
      <c r="G270" s="56">
        <v>2865.3100000000004</v>
      </c>
      <c r="H270" s="56">
        <v>2824.91</v>
      </c>
      <c r="I270" s="56">
        <v>2836.63</v>
      </c>
      <c r="J270" s="56">
        <v>3013.2</v>
      </c>
      <c r="K270" s="56">
        <v>3191.5599999999995</v>
      </c>
      <c r="L270" s="56">
        <v>3226.6499999999996</v>
      </c>
      <c r="M270" s="56">
        <v>3235.1899999999996</v>
      </c>
      <c r="N270" s="56">
        <v>3238.12</v>
      </c>
      <c r="O270" s="56">
        <v>3230.5199999999995</v>
      </c>
      <c r="P270" s="56">
        <v>3229.55</v>
      </c>
      <c r="Q270" s="56">
        <v>3226.66</v>
      </c>
      <c r="R270" s="56">
        <v>3232.08</v>
      </c>
      <c r="S270" s="56">
        <v>3229.5199999999995</v>
      </c>
      <c r="T270" s="56">
        <v>3217.4799999999996</v>
      </c>
      <c r="U270" s="56">
        <v>3238.3199999999997</v>
      </c>
      <c r="V270" s="56">
        <v>3269.0699999999997</v>
      </c>
      <c r="W270" s="56">
        <v>3256.5</v>
      </c>
      <c r="X270" s="56">
        <v>3255.3199999999997</v>
      </c>
      <c r="Y270" s="56">
        <v>3230.71</v>
      </c>
      <c r="Z270" s="76">
        <v>3159.84</v>
      </c>
      <c r="AA270" s="65"/>
    </row>
    <row r="271" spans="1:27" ht="16.5" x14ac:dyDescent="0.25">
      <c r="A271" s="64"/>
      <c r="B271" s="88">
        <v>15</v>
      </c>
      <c r="C271" s="84">
        <v>3036.83</v>
      </c>
      <c r="D271" s="56">
        <v>2885.26</v>
      </c>
      <c r="E271" s="56">
        <v>2850.54</v>
      </c>
      <c r="F271" s="56">
        <v>2842.8599999999997</v>
      </c>
      <c r="G271" s="56">
        <v>2899.8100000000004</v>
      </c>
      <c r="H271" s="56">
        <v>3000.4300000000003</v>
      </c>
      <c r="I271" s="56">
        <v>3212.49</v>
      </c>
      <c r="J271" s="56">
        <v>3274.0199999999995</v>
      </c>
      <c r="K271" s="56">
        <v>3430.96</v>
      </c>
      <c r="L271" s="56">
        <v>3445.91</v>
      </c>
      <c r="M271" s="56">
        <v>3429.4700000000003</v>
      </c>
      <c r="N271" s="56">
        <v>3442.7299999999996</v>
      </c>
      <c r="O271" s="56">
        <v>3435.0599999999995</v>
      </c>
      <c r="P271" s="56">
        <v>3445.96</v>
      </c>
      <c r="Q271" s="56">
        <v>3398.05</v>
      </c>
      <c r="R271" s="56">
        <v>3346.45</v>
      </c>
      <c r="S271" s="56">
        <v>3335.6000000000004</v>
      </c>
      <c r="T271" s="56">
        <v>3316.7799999999997</v>
      </c>
      <c r="U271" s="56">
        <v>3306.67</v>
      </c>
      <c r="V271" s="56">
        <v>3311.83</v>
      </c>
      <c r="W271" s="56">
        <v>3294.59</v>
      </c>
      <c r="X271" s="56">
        <v>3341.49</v>
      </c>
      <c r="Y271" s="56">
        <v>3247.01</v>
      </c>
      <c r="Z271" s="76">
        <v>3154.9300000000003</v>
      </c>
      <c r="AA271" s="65"/>
    </row>
    <row r="272" spans="1:27" ht="16.5" x14ac:dyDescent="0.25">
      <c r="A272" s="64"/>
      <c r="B272" s="88">
        <v>16</v>
      </c>
      <c r="C272" s="84">
        <v>2965.7200000000003</v>
      </c>
      <c r="D272" s="56">
        <v>2923.7</v>
      </c>
      <c r="E272" s="56">
        <v>2868.5</v>
      </c>
      <c r="F272" s="56">
        <v>2866.44</v>
      </c>
      <c r="G272" s="56">
        <v>2927.6000000000004</v>
      </c>
      <c r="H272" s="56">
        <v>3081.6899999999996</v>
      </c>
      <c r="I272" s="56">
        <v>3209.1400000000003</v>
      </c>
      <c r="J272" s="56">
        <v>3269.8199999999997</v>
      </c>
      <c r="K272" s="56">
        <v>3362.21</v>
      </c>
      <c r="L272" s="56">
        <v>3368.0599999999995</v>
      </c>
      <c r="M272" s="56">
        <v>3341.41</v>
      </c>
      <c r="N272" s="56">
        <v>3350</v>
      </c>
      <c r="O272" s="56">
        <v>3341.71</v>
      </c>
      <c r="P272" s="56">
        <v>3370.8599999999997</v>
      </c>
      <c r="Q272" s="56">
        <v>3349.29</v>
      </c>
      <c r="R272" s="56">
        <v>3301.08</v>
      </c>
      <c r="S272" s="56">
        <v>3265.87</v>
      </c>
      <c r="T272" s="56">
        <v>3255.99</v>
      </c>
      <c r="U272" s="56">
        <v>3257.1000000000004</v>
      </c>
      <c r="V272" s="56">
        <v>3262.1400000000003</v>
      </c>
      <c r="W272" s="56">
        <v>3256.58</v>
      </c>
      <c r="X272" s="56">
        <v>3321.3999999999996</v>
      </c>
      <c r="Y272" s="56">
        <v>3234.16</v>
      </c>
      <c r="Z272" s="76">
        <v>3073.36</v>
      </c>
      <c r="AA272" s="65"/>
    </row>
    <row r="273" spans="1:27" ht="16.5" x14ac:dyDescent="0.25">
      <c r="A273" s="64"/>
      <c r="B273" s="88">
        <v>17</v>
      </c>
      <c r="C273" s="84">
        <v>2919.67</v>
      </c>
      <c r="D273" s="56">
        <v>2859.0600000000004</v>
      </c>
      <c r="E273" s="56">
        <v>2830.5</v>
      </c>
      <c r="F273" s="56">
        <v>2810.58</v>
      </c>
      <c r="G273" s="56">
        <v>2853.7799999999997</v>
      </c>
      <c r="H273" s="56">
        <v>2969.19</v>
      </c>
      <c r="I273" s="56">
        <v>3207.6000000000004</v>
      </c>
      <c r="J273" s="56">
        <v>3267.9799999999996</v>
      </c>
      <c r="K273" s="56">
        <v>3303.41</v>
      </c>
      <c r="L273" s="56">
        <v>3363.7200000000003</v>
      </c>
      <c r="M273" s="56">
        <v>3322.38</v>
      </c>
      <c r="N273" s="56">
        <v>3372.63</v>
      </c>
      <c r="O273" s="56">
        <v>3360.21</v>
      </c>
      <c r="P273" s="56">
        <v>3366.1899999999996</v>
      </c>
      <c r="Q273" s="56">
        <v>3365.5199999999995</v>
      </c>
      <c r="R273" s="56">
        <v>3327.9799999999996</v>
      </c>
      <c r="S273" s="56">
        <v>3286.99</v>
      </c>
      <c r="T273" s="56">
        <v>3270.21</v>
      </c>
      <c r="U273" s="56">
        <v>3272.5699999999997</v>
      </c>
      <c r="V273" s="56">
        <v>3281.8900000000003</v>
      </c>
      <c r="W273" s="56">
        <v>3275.17</v>
      </c>
      <c r="X273" s="56">
        <v>3343.1000000000004</v>
      </c>
      <c r="Y273" s="56">
        <v>3245.0699999999997</v>
      </c>
      <c r="Z273" s="76">
        <v>3073.96</v>
      </c>
      <c r="AA273" s="65"/>
    </row>
    <row r="274" spans="1:27" ht="16.5" x14ac:dyDescent="0.25">
      <c r="A274" s="64"/>
      <c r="B274" s="88">
        <v>18</v>
      </c>
      <c r="C274" s="84">
        <v>2965</v>
      </c>
      <c r="D274" s="56">
        <v>2917.5699999999997</v>
      </c>
      <c r="E274" s="56">
        <v>2831.5200000000004</v>
      </c>
      <c r="F274" s="56">
        <v>2824.94</v>
      </c>
      <c r="G274" s="56">
        <v>2915.71</v>
      </c>
      <c r="H274" s="56">
        <v>3006.02</v>
      </c>
      <c r="I274" s="56">
        <v>3201.7200000000003</v>
      </c>
      <c r="J274" s="56">
        <v>3268.59</v>
      </c>
      <c r="K274" s="56">
        <v>3348.99</v>
      </c>
      <c r="L274" s="56">
        <v>3363.75</v>
      </c>
      <c r="M274" s="56">
        <v>3348.49</v>
      </c>
      <c r="N274" s="56">
        <v>3355.7</v>
      </c>
      <c r="O274" s="56">
        <v>3349.5199999999995</v>
      </c>
      <c r="P274" s="56">
        <v>3354.76</v>
      </c>
      <c r="Q274" s="56">
        <v>3349.75</v>
      </c>
      <c r="R274" s="56">
        <v>3332.7299999999996</v>
      </c>
      <c r="S274" s="56">
        <v>3340.7699999999995</v>
      </c>
      <c r="T274" s="56">
        <v>3342.6800000000003</v>
      </c>
      <c r="U274" s="56">
        <v>3350.41</v>
      </c>
      <c r="V274" s="56">
        <v>3384.54</v>
      </c>
      <c r="W274" s="56">
        <v>3358.3099999999995</v>
      </c>
      <c r="X274" s="56">
        <v>3395.0599999999995</v>
      </c>
      <c r="Y274" s="56">
        <v>3254.96</v>
      </c>
      <c r="Z274" s="76">
        <v>3146.16</v>
      </c>
      <c r="AA274" s="65"/>
    </row>
    <row r="275" spans="1:27" ht="16.5" x14ac:dyDescent="0.25">
      <c r="A275" s="64"/>
      <c r="B275" s="88">
        <v>19</v>
      </c>
      <c r="C275" s="84">
        <v>2956.77</v>
      </c>
      <c r="D275" s="56">
        <v>2840.0299999999997</v>
      </c>
      <c r="E275" s="56">
        <v>2797.54</v>
      </c>
      <c r="F275" s="56">
        <v>2789.13</v>
      </c>
      <c r="G275" s="56">
        <v>2811.08</v>
      </c>
      <c r="H275" s="56">
        <v>3083.2</v>
      </c>
      <c r="I275" s="56">
        <v>3214.8900000000003</v>
      </c>
      <c r="J275" s="56">
        <v>3371.1800000000003</v>
      </c>
      <c r="K275" s="56">
        <v>3451.7</v>
      </c>
      <c r="L275" s="56">
        <v>3483.6899999999996</v>
      </c>
      <c r="M275" s="56">
        <v>3465.25</v>
      </c>
      <c r="N275" s="56">
        <v>3483.01</v>
      </c>
      <c r="O275" s="56">
        <v>3475.79</v>
      </c>
      <c r="P275" s="56">
        <v>3478.4799999999996</v>
      </c>
      <c r="Q275" s="56">
        <v>3455.6000000000004</v>
      </c>
      <c r="R275" s="56">
        <v>3450.34</v>
      </c>
      <c r="S275" s="56">
        <v>3444.38</v>
      </c>
      <c r="T275" s="56">
        <v>3430.7299999999996</v>
      </c>
      <c r="U275" s="56">
        <v>3423.2200000000003</v>
      </c>
      <c r="V275" s="56">
        <v>3431.2</v>
      </c>
      <c r="W275" s="56">
        <v>3420.1899999999996</v>
      </c>
      <c r="X275" s="56">
        <v>3456.9399999999996</v>
      </c>
      <c r="Y275" s="56">
        <v>3332.04</v>
      </c>
      <c r="Z275" s="76">
        <v>3187.12</v>
      </c>
      <c r="AA275" s="65"/>
    </row>
    <row r="276" spans="1:27" ht="16.5" x14ac:dyDescent="0.25">
      <c r="A276" s="64"/>
      <c r="B276" s="88">
        <v>20</v>
      </c>
      <c r="C276" s="84">
        <v>3246.71</v>
      </c>
      <c r="D276" s="56">
        <v>3180.2799999999997</v>
      </c>
      <c r="E276" s="56">
        <v>3129.3500000000004</v>
      </c>
      <c r="F276" s="56">
        <v>3032.8199999999997</v>
      </c>
      <c r="G276" s="56">
        <v>3050.37</v>
      </c>
      <c r="H276" s="56">
        <v>3109.66</v>
      </c>
      <c r="I276" s="56">
        <v>3195.0199999999995</v>
      </c>
      <c r="J276" s="56">
        <v>3356.2200000000003</v>
      </c>
      <c r="K276" s="56">
        <v>3463.16</v>
      </c>
      <c r="L276" s="56">
        <v>3557.54</v>
      </c>
      <c r="M276" s="56">
        <v>3560.3999999999996</v>
      </c>
      <c r="N276" s="56">
        <v>3552.71</v>
      </c>
      <c r="O276" s="56">
        <v>3484.62</v>
      </c>
      <c r="P276" s="56">
        <v>3468.1899999999996</v>
      </c>
      <c r="Q276" s="56">
        <v>3465.3900000000003</v>
      </c>
      <c r="R276" s="56">
        <v>3436.5199999999995</v>
      </c>
      <c r="S276" s="56">
        <v>3425.96</v>
      </c>
      <c r="T276" s="56">
        <v>3411.0299999999997</v>
      </c>
      <c r="U276" s="56">
        <v>3415.2699999999995</v>
      </c>
      <c r="V276" s="56">
        <v>3444.0699999999997</v>
      </c>
      <c r="W276" s="56">
        <v>3438.2799999999997</v>
      </c>
      <c r="X276" s="56">
        <v>3444.42</v>
      </c>
      <c r="Y276" s="56">
        <v>3334.4399999999996</v>
      </c>
      <c r="Z276" s="76">
        <v>3169.21</v>
      </c>
      <c r="AA276" s="65"/>
    </row>
    <row r="277" spans="1:27" ht="16.5" x14ac:dyDescent="0.25">
      <c r="A277" s="64"/>
      <c r="B277" s="88">
        <v>21</v>
      </c>
      <c r="C277" s="84">
        <v>3168.8500000000004</v>
      </c>
      <c r="D277" s="56">
        <v>3077.3999999999996</v>
      </c>
      <c r="E277" s="56">
        <v>2975.6800000000003</v>
      </c>
      <c r="F277" s="56">
        <v>2914.33</v>
      </c>
      <c r="G277" s="56">
        <v>2922.5</v>
      </c>
      <c r="H277" s="56">
        <v>2916.0299999999997</v>
      </c>
      <c r="I277" s="56">
        <v>3008.45</v>
      </c>
      <c r="J277" s="56">
        <v>3192.1400000000003</v>
      </c>
      <c r="K277" s="56">
        <v>3321.8599999999997</v>
      </c>
      <c r="L277" s="56">
        <v>3399.63</v>
      </c>
      <c r="M277" s="56">
        <v>3418.71</v>
      </c>
      <c r="N277" s="56">
        <v>3424.58</v>
      </c>
      <c r="O277" s="56">
        <v>3418.2200000000003</v>
      </c>
      <c r="P277" s="56">
        <v>3405.17</v>
      </c>
      <c r="Q277" s="56">
        <v>3408.41</v>
      </c>
      <c r="R277" s="56">
        <v>3409.84</v>
      </c>
      <c r="S277" s="56">
        <v>3400.17</v>
      </c>
      <c r="T277" s="56">
        <v>3384.12</v>
      </c>
      <c r="U277" s="56">
        <v>3414.7699999999995</v>
      </c>
      <c r="V277" s="56">
        <v>3474.8199999999997</v>
      </c>
      <c r="W277" s="56">
        <v>3468.59</v>
      </c>
      <c r="X277" s="56">
        <v>3445.45</v>
      </c>
      <c r="Y277" s="56">
        <v>3359.3500000000004</v>
      </c>
      <c r="Z277" s="76">
        <v>3175.0699999999997</v>
      </c>
      <c r="AA277" s="65"/>
    </row>
    <row r="278" spans="1:27" ht="16.5" x14ac:dyDescent="0.25">
      <c r="A278" s="64"/>
      <c r="B278" s="88">
        <v>22</v>
      </c>
      <c r="C278" s="84">
        <v>3059.75</v>
      </c>
      <c r="D278" s="56">
        <v>2932.94</v>
      </c>
      <c r="E278" s="56">
        <v>2891.26</v>
      </c>
      <c r="F278" s="56">
        <v>2880.66</v>
      </c>
      <c r="G278" s="56">
        <v>2895.94</v>
      </c>
      <c r="H278" s="56">
        <v>2964.71</v>
      </c>
      <c r="I278" s="56">
        <v>3187.3</v>
      </c>
      <c r="J278" s="56">
        <v>3323.2200000000003</v>
      </c>
      <c r="K278" s="56">
        <v>3446.1499999999996</v>
      </c>
      <c r="L278" s="56">
        <v>3449.1899999999996</v>
      </c>
      <c r="M278" s="56">
        <v>3442.1899999999996</v>
      </c>
      <c r="N278" s="56">
        <v>3441.8500000000004</v>
      </c>
      <c r="O278" s="56">
        <v>3419.91</v>
      </c>
      <c r="P278" s="56">
        <v>3439.6499999999996</v>
      </c>
      <c r="Q278" s="56">
        <v>3417.58</v>
      </c>
      <c r="R278" s="56">
        <v>3404.24</v>
      </c>
      <c r="S278" s="56">
        <v>3394.51</v>
      </c>
      <c r="T278" s="56">
        <v>3434.16</v>
      </c>
      <c r="U278" s="56">
        <v>3432.29</v>
      </c>
      <c r="V278" s="56">
        <v>3412.2699999999995</v>
      </c>
      <c r="W278" s="56">
        <v>3412.7299999999996</v>
      </c>
      <c r="X278" s="56">
        <v>3453.62</v>
      </c>
      <c r="Y278" s="56">
        <v>3321.8500000000004</v>
      </c>
      <c r="Z278" s="76">
        <v>3158.8199999999997</v>
      </c>
      <c r="AA278" s="65"/>
    </row>
    <row r="279" spans="1:27" ht="16.5" x14ac:dyDescent="0.25">
      <c r="A279" s="64"/>
      <c r="B279" s="88">
        <v>23</v>
      </c>
      <c r="C279" s="84">
        <v>3055.19</v>
      </c>
      <c r="D279" s="56">
        <v>2919.1000000000004</v>
      </c>
      <c r="E279" s="56">
        <v>2858.48</v>
      </c>
      <c r="F279" s="56">
        <v>2848.08</v>
      </c>
      <c r="G279" s="56">
        <v>2981.5299999999997</v>
      </c>
      <c r="H279" s="56">
        <v>3136.62</v>
      </c>
      <c r="I279" s="56">
        <v>3204.1099999999997</v>
      </c>
      <c r="J279" s="56">
        <v>3309.34</v>
      </c>
      <c r="K279" s="56">
        <v>3410.51</v>
      </c>
      <c r="L279" s="56">
        <v>3431.8900000000003</v>
      </c>
      <c r="M279" s="56">
        <v>3353.3999999999996</v>
      </c>
      <c r="N279" s="56">
        <v>3418.66</v>
      </c>
      <c r="O279" s="56">
        <v>3419.6800000000003</v>
      </c>
      <c r="P279" s="56">
        <v>3427.1800000000003</v>
      </c>
      <c r="Q279" s="56">
        <v>3412.79</v>
      </c>
      <c r="R279" s="56">
        <v>3390.4700000000003</v>
      </c>
      <c r="S279" s="56">
        <v>3371.9399999999996</v>
      </c>
      <c r="T279" s="56">
        <v>3341.17</v>
      </c>
      <c r="U279" s="56">
        <v>3353.0299999999997</v>
      </c>
      <c r="V279" s="56">
        <v>3356.7</v>
      </c>
      <c r="W279" s="56">
        <v>3341.66</v>
      </c>
      <c r="X279" s="56">
        <v>3373.8199999999997</v>
      </c>
      <c r="Y279" s="56">
        <v>3243.25</v>
      </c>
      <c r="Z279" s="76">
        <v>3069.1400000000003</v>
      </c>
      <c r="AA279" s="65"/>
    </row>
    <row r="280" spans="1:27" ht="16.5" x14ac:dyDescent="0.25">
      <c r="A280" s="64"/>
      <c r="B280" s="88">
        <v>24</v>
      </c>
      <c r="C280" s="84">
        <v>3014.9700000000003</v>
      </c>
      <c r="D280" s="56">
        <v>2859.7700000000004</v>
      </c>
      <c r="E280" s="56">
        <v>2846.59</v>
      </c>
      <c r="F280" s="56">
        <v>2834.91</v>
      </c>
      <c r="G280" s="56">
        <v>2865.3199999999997</v>
      </c>
      <c r="H280" s="56">
        <v>3037.34</v>
      </c>
      <c r="I280" s="56">
        <v>3250.26</v>
      </c>
      <c r="J280" s="56">
        <v>3350.8500000000004</v>
      </c>
      <c r="K280" s="56">
        <v>3409.17</v>
      </c>
      <c r="L280" s="56">
        <v>3404.1099999999997</v>
      </c>
      <c r="M280" s="56">
        <v>3392.6499999999996</v>
      </c>
      <c r="N280" s="56">
        <v>3398.4300000000003</v>
      </c>
      <c r="O280" s="56">
        <v>3394.0199999999995</v>
      </c>
      <c r="P280" s="56">
        <v>3395.8900000000003</v>
      </c>
      <c r="Q280" s="56">
        <v>3403.62</v>
      </c>
      <c r="R280" s="56">
        <v>3396.3999999999996</v>
      </c>
      <c r="S280" s="56">
        <v>3386.38</v>
      </c>
      <c r="T280" s="56">
        <v>3364.8599999999997</v>
      </c>
      <c r="U280" s="56">
        <v>3379.3599999999997</v>
      </c>
      <c r="V280" s="56">
        <v>3381.51</v>
      </c>
      <c r="W280" s="56">
        <v>3349.21</v>
      </c>
      <c r="X280" s="56">
        <v>3355.9799999999996</v>
      </c>
      <c r="Y280" s="56">
        <v>3273.8599999999997</v>
      </c>
      <c r="Z280" s="76">
        <v>3035.33</v>
      </c>
      <c r="AA280" s="65"/>
    </row>
    <row r="281" spans="1:27" ht="16.5" x14ac:dyDescent="0.25">
      <c r="A281" s="64"/>
      <c r="B281" s="88">
        <v>25</v>
      </c>
      <c r="C281" s="84">
        <v>2890.4</v>
      </c>
      <c r="D281" s="56">
        <v>2820.5299999999997</v>
      </c>
      <c r="E281" s="56">
        <v>2798.79</v>
      </c>
      <c r="F281" s="56">
        <v>2794.0200000000004</v>
      </c>
      <c r="G281" s="56">
        <v>2806.34</v>
      </c>
      <c r="H281" s="56">
        <v>2936.8900000000003</v>
      </c>
      <c r="I281" s="56">
        <v>3230.8599999999997</v>
      </c>
      <c r="J281" s="56">
        <v>3289.87</v>
      </c>
      <c r="K281" s="56">
        <v>3418.8599999999997</v>
      </c>
      <c r="L281" s="56">
        <v>3383.46</v>
      </c>
      <c r="M281" s="56">
        <v>3412.71</v>
      </c>
      <c r="N281" s="56">
        <v>3420.9300000000003</v>
      </c>
      <c r="O281" s="56">
        <v>3411.84</v>
      </c>
      <c r="P281" s="56">
        <v>3376.54</v>
      </c>
      <c r="Q281" s="56">
        <v>3311.2299999999996</v>
      </c>
      <c r="R281" s="56">
        <v>3363.46</v>
      </c>
      <c r="S281" s="56">
        <v>3313.38</v>
      </c>
      <c r="T281" s="56">
        <v>3344.26</v>
      </c>
      <c r="U281" s="56">
        <v>3366.4399999999996</v>
      </c>
      <c r="V281" s="56">
        <v>3378.9300000000003</v>
      </c>
      <c r="W281" s="56">
        <v>3341.0599999999995</v>
      </c>
      <c r="X281" s="56">
        <v>3316.84</v>
      </c>
      <c r="Y281" s="56">
        <v>3255.91</v>
      </c>
      <c r="Z281" s="76">
        <v>3001.19</v>
      </c>
      <c r="AA281" s="65"/>
    </row>
    <row r="282" spans="1:27" ht="16.5" x14ac:dyDescent="0.25">
      <c r="A282" s="64"/>
      <c r="B282" s="88">
        <v>26</v>
      </c>
      <c r="C282" s="84">
        <v>2926.52</v>
      </c>
      <c r="D282" s="56">
        <v>2850.15</v>
      </c>
      <c r="E282" s="56">
        <v>2816.08</v>
      </c>
      <c r="F282" s="56">
        <v>2804.21</v>
      </c>
      <c r="G282" s="56">
        <v>2846.94</v>
      </c>
      <c r="H282" s="56">
        <v>2963.3500000000004</v>
      </c>
      <c r="I282" s="56">
        <v>3283.8099999999995</v>
      </c>
      <c r="J282" s="56">
        <v>3337.3099999999995</v>
      </c>
      <c r="K282" s="56">
        <v>3359.67</v>
      </c>
      <c r="L282" s="56">
        <v>3396.49</v>
      </c>
      <c r="M282" s="56">
        <v>3375.2799999999997</v>
      </c>
      <c r="N282" s="56">
        <v>3435.0299999999997</v>
      </c>
      <c r="O282" s="56">
        <v>3383.66</v>
      </c>
      <c r="P282" s="56">
        <v>3328.8999999999996</v>
      </c>
      <c r="Q282" s="56">
        <v>3330.66</v>
      </c>
      <c r="R282" s="56">
        <v>3365.9300000000003</v>
      </c>
      <c r="S282" s="56">
        <v>3348.4399999999996</v>
      </c>
      <c r="T282" s="56">
        <v>3350.05</v>
      </c>
      <c r="U282" s="56">
        <v>3396.13</v>
      </c>
      <c r="V282" s="56">
        <v>3452.87</v>
      </c>
      <c r="W282" s="56">
        <v>3344.4399999999996</v>
      </c>
      <c r="X282" s="56">
        <v>3366.1000000000004</v>
      </c>
      <c r="Y282" s="56">
        <v>3326.5299999999997</v>
      </c>
      <c r="Z282" s="76">
        <v>3188.24</v>
      </c>
      <c r="AA282" s="65"/>
    </row>
    <row r="283" spans="1:27" ht="16.5" x14ac:dyDescent="0.25">
      <c r="A283" s="64"/>
      <c r="B283" s="88">
        <v>27</v>
      </c>
      <c r="C283" s="84">
        <v>3154.3999999999996</v>
      </c>
      <c r="D283" s="56">
        <v>2978.44</v>
      </c>
      <c r="E283" s="56">
        <v>2894.29</v>
      </c>
      <c r="F283" s="56">
        <v>2873.6800000000003</v>
      </c>
      <c r="G283" s="56">
        <v>2873.29</v>
      </c>
      <c r="H283" s="56">
        <v>2867.12</v>
      </c>
      <c r="I283" s="56">
        <v>3156.0599999999995</v>
      </c>
      <c r="J283" s="56">
        <v>3291.3099999999995</v>
      </c>
      <c r="K283" s="56">
        <v>3449.9300000000003</v>
      </c>
      <c r="L283" s="56">
        <v>3478.2699999999995</v>
      </c>
      <c r="M283" s="56">
        <v>3477.34</v>
      </c>
      <c r="N283" s="56">
        <v>3475.3099999999995</v>
      </c>
      <c r="O283" s="56">
        <v>3470.21</v>
      </c>
      <c r="P283" s="56">
        <v>3465.8900000000003</v>
      </c>
      <c r="Q283" s="56">
        <v>3464.2699999999995</v>
      </c>
      <c r="R283" s="56">
        <v>3461.63</v>
      </c>
      <c r="S283" s="56">
        <v>3453.5199999999995</v>
      </c>
      <c r="T283" s="56">
        <v>3440.91</v>
      </c>
      <c r="U283" s="56">
        <v>3430.46</v>
      </c>
      <c r="V283" s="56">
        <v>3500.5699999999997</v>
      </c>
      <c r="W283" s="56">
        <v>3497.42</v>
      </c>
      <c r="X283" s="56">
        <v>3451.1000000000004</v>
      </c>
      <c r="Y283" s="56">
        <v>3308.3500000000004</v>
      </c>
      <c r="Z283" s="76">
        <v>3121.7</v>
      </c>
      <c r="AA283" s="65"/>
    </row>
    <row r="284" spans="1:27" ht="16.5" x14ac:dyDescent="0.25">
      <c r="A284" s="64"/>
      <c r="B284" s="88">
        <v>28</v>
      </c>
      <c r="C284" s="84">
        <v>3065.91</v>
      </c>
      <c r="D284" s="56">
        <v>2938.17</v>
      </c>
      <c r="E284" s="56">
        <v>2861.63</v>
      </c>
      <c r="F284" s="56">
        <v>2852.58</v>
      </c>
      <c r="G284" s="56">
        <v>2844.4</v>
      </c>
      <c r="H284" s="56">
        <v>2839.8500000000004</v>
      </c>
      <c r="I284" s="56">
        <v>3032.3900000000003</v>
      </c>
      <c r="J284" s="56">
        <v>3175.6899999999996</v>
      </c>
      <c r="K284" s="56">
        <v>3366.6800000000003</v>
      </c>
      <c r="L284" s="56">
        <v>3416.9700000000003</v>
      </c>
      <c r="M284" s="56">
        <v>3423.04</v>
      </c>
      <c r="N284" s="56">
        <v>3426.8</v>
      </c>
      <c r="O284" s="56">
        <v>3423.5599999999995</v>
      </c>
      <c r="P284" s="56">
        <v>3422.4799999999996</v>
      </c>
      <c r="Q284" s="56">
        <v>3423.3199999999997</v>
      </c>
      <c r="R284" s="56">
        <v>3423.67</v>
      </c>
      <c r="S284" s="56">
        <v>3422.74</v>
      </c>
      <c r="T284" s="56">
        <v>3418.5699999999997</v>
      </c>
      <c r="U284" s="56">
        <v>3426.84</v>
      </c>
      <c r="V284" s="56">
        <v>3478.67</v>
      </c>
      <c r="W284" s="56">
        <v>3467.7699999999995</v>
      </c>
      <c r="X284" s="56">
        <v>3423.7200000000003</v>
      </c>
      <c r="Y284" s="56">
        <v>3297.2299999999996</v>
      </c>
      <c r="Z284" s="76">
        <v>3116</v>
      </c>
      <c r="AA284" s="65"/>
    </row>
    <row r="285" spans="1:27" ht="16.5" x14ac:dyDescent="0.25">
      <c r="A285" s="64"/>
      <c r="B285" s="88">
        <v>29</v>
      </c>
      <c r="C285" s="84">
        <v>2958.5699999999997</v>
      </c>
      <c r="D285" s="56">
        <v>2876.09</v>
      </c>
      <c r="E285" s="56">
        <v>2824.3599999999997</v>
      </c>
      <c r="F285" s="56">
        <v>2814.5</v>
      </c>
      <c r="G285" s="56">
        <v>2848.0600000000004</v>
      </c>
      <c r="H285" s="56">
        <v>2904.1400000000003</v>
      </c>
      <c r="I285" s="56">
        <v>3245.79</v>
      </c>
      <c r="J285" s="56">
        <v>3364.37</v>
      </c>
      <c r="K285" s="56">
        <v>3410.33</v>
      </c>
      <c r="L285" s="56">
        <v>3411.3599999999997</v>
      </c>
      <c r="M285" s="56">
        <v>3407.3099999999995</v>
      </c>
      <c r="N285" s="56">
        <v>3416.1099999999997</v>
      </c>
      <c r="O285" s="56">
        <v>3410.5599999999995</v>
      </c>
      <c r="P285" s="56">
        <v>3400.46</v>
      </c>
      <c r="Q285" s="56">
        <v>3401.21</v>
      </c>
      <c r="R285" s="56">
        <v>3398.5699999999997</v>
      </c>
      <c r="S285" s="56">
        <v>3387.7</v>
      </c>
      <c r="T285" s="56">
        <v>3373.91</v>
      </c>
      <c r="U285" s="56">
        <v>3361.7699999999995</v>
      </c>
      <c r="V285" s="56">
        <v>3369.63</v>
      </c>
      <c r="W285" s="56">
        <v>3339.3099999999995</v>
      </c>
      <c r="X285" s="56">
        <v>3346.05</v>
      </c>
      <c r="Y285" s="56">
        <v>3204.37</v>
      </c>
      <c r="Z285" s="76">
        <v>2962.08</v>
      </c>
      <c r="AA285" s="65"/>
    </row>
    <row r="286" spans="1:27" ht="16.5" x14ac:dyDescent="0.25">
      <c r="A286" s="64"/>
      <c r="B286" s="88">
        <v>30</v>
      </c>
      <c r="C286" s="84">
        <v>2923.77</v>
      </c>
      <c r="D286" s="56">
        <v>2847.46</v>
      </c>
      <c r="E286" s="56">
        <v>2843.6099999999997</v>
      </c>
      <c r="F286" s="56">
        <v>2841.54</v>
      </c>
      <c r="G286" s="56">
        <v>2876.8500000000004</v>
      </c>
      <c r="H286" s="56">
        <v>3022.8199999999997</v>
      </c>
      <c r="I286" s="56">
        <v>3266.37</v>
      </c>
      <c r="J286" s="56">
        <v>3395.8999999999996</v>
      </c>
      <c r="K286" s="56">
        <v>3451.17</v>
      </c>
      <c r="L286" s="56">
        <v>3449.1099999999997</v>
      </c>
      <c r="M286" s="56">
        <v>3448.99</v>
      </c>
      <c r="N286" s="56">
        <v>3450.92</v>
      </c>
      <c r="O286" s="56">
        <v>3451.9399999999996</v>
      </c>
      <c r="P286" s="56">
        <v>3451.4799999999996</v>
      </c>
      <c r="Q286" s="56">
        <v>3449.87</v>
      </c>
      <c r="R286" s="56">
        <v>3437.66</v>
      </c>
      <c r="S286" s="56">
        <v>3429.88</v>
      </c>
      <c r="T286" s="56">
        <v>3414.63</v>
      </c>
      <c r="U286" s="56">
        <v>3427.2799999999997</v>
      </c>
      <c r="V286" s="56">
        <v>3419.01</v>
      </c>
      <c r="W286" s="56">
        <v>3394.87</v>
      </c>
      <c r="X286" s="56">
        <v>3402.7</v>
      </c>
      <c r="Y286" s="56">
        <v>3267</v>
      </c>
      <c r="Z286" s="76">
        <v>3079.0699999999997</v>
      </c>
      <c r="AA286" s="65"/>
    </row>
    <row r="287" spans="1:27" ht="17.25" thickBot="1" x14ac:dyDescent="0.3">
      <c r="A287" s="64"/>
      <c r="B287" s="89">
        <v>31</v>
      </c>
      <c r="C287" s="85">
        <v>2879.0299999999997</v>
      </c>
      <c r="D287" s="77">
        <v>2799.8</v>
      </c>
      <c r="E287" s="77">
        <v>2786.3</v>
      </c>
      <c r="F287" s="77">
        <v>2785.42</v>
      </c>
      <c r="G287" s="77">
        <v>2793.9</v>
      </c>
      <c r="H287" s="77">
        <v>2910.8900000000003</v>
      </c>
      <c r="I287" s="77">
        <v>3220.17</v>
      </c>
      <c r="J287" s="77">
        <v>3367.55</v>
      </c>
      <c r="K287" s="77">
        <v>3477.5199999999995</v>
      </c>
      <c r="L287" s="77">
        <v>3481.37</v>
      </c>
      <c r="M287" s="77">
        <v>3484.0599999999995</v>
      </c>
      <c r="N287" s="77">
        <v>3487.96</v>
      </c>
      <c r="O287" s="77">
        <v>3490.3</v>
      </c>
      <c r="P287" s="77">
        <v>3491.3900000000003</v>
      </c>
      <c r="Q287" s="77">
        <v>3494.0599999999995</v>
      </c>
      <c r="R287" s="77">
        <v>3493.2799999999997</v>
      </c>
      <c r="S287" s="77">
        <v>3490.6000000000004</v>
      </c>
      <c r="T287" s="77">
        <v>3482.1499999999996</v>
      </c>
      <c r="U287" s="77">
        <v>3473.84</v>
      </c>
      <c r="V287" s="77">
        <v>3473.0199999999995</v>
      </c>
      <c r="W287" s="77">
        <v>3462.55</v>
      </c>
      <c r="X287" s="77">
        <v>3469.1800000000003</v>
      </c>
      <c r="Y287" s="77">
        <v>3326.1000000000004</v>
      </c>
      <c r="Z287" s="78">
        <v>3158.38</v>
      </c>
      <c r="AA287" s="65"/>
    </row>
    <row r="288" spans="1:27" x14ac:dyDescent="0.25">
      <c r="A288" s="64"/>
      <c r="B288" s="51"/>
      <c r="C288" s="51"/>
      <c r="D288" s="51"/>
      <c r="E288" s="51"/>
      <c r="F288" s="51"/>
      <c r="G288" s="51"/>
      <c r="H288" s="51"/>
      <c r="I288" s="51"/>
      <c r="J288" s="51"/>
      <c r="K288" s="51"/>
      <c r="L288" s="51"/>
      <c r="M288" s="51"/>
      <c r="N288" s="51"/>
      <c r="O288" s="51"/>
      <c r="P288" s="51"/>
      <c r="Q288" s="51"/>
      <c r="R288" s="51"/>
      <c r="S288" s="51"/>
      <c r="T288" s="51"/>
      <c r="U288" s="51"/>
      <c r="V288" s="51"/>
      <c r="W288" s="51"/>
      <c r="X288" s="51"/>
      <c r="Y288" s="51"/>
      <c r="Z288" s="51"/>
      <c r="AA288" s="65"/>
    </row>
    <row r="289" spans="1:27" x14ac:dyDescent="0.25">
      <c r="A289" s="64"/>
      <c r="B289" s="260" t="s">
        <v>156</v>
      </c>
      <c r="C289" s="260"/>
      <c r="D289" s="260"/>
      <c r="E289" s="260"/>
      <c r="F289" s="260"/>
      <c r="G289" s="260"/>
      <c r="H289" s="260"/>
      <c r="I289" s="260"/>
      <c r="J289" s="260"/>
      <c r="K289" s="260"/>
      <c r="L289" s="260"/>
      <c r="M289" s="260"/>
      <c r="N289" s="260"/>
      <c r="O289" s="260"/>
      <c r="P289" s="260"/>
      <c r="Q289" s="60"/>
      <c r="R289" s="276">
        <v>871561.86</v>
      </c>
      <c r="S289" s="276"/>
      <c r="T289" s="60"/>
      <c r="U289" s="60"/>
      <c r="V289" s="60"/>
      <c r="W289" s="60"/>
      <c r="X289" s="60"/>
      <c r="Y289" s="60"/>
      <c r="Z289" s="60"/>
      <c r="AA289" s="65"/>
    </row>
    <row r="290" spans="1:27" x14ac:dyDescent="0.25">
      <c r="A290" s="64"/>
      <c r="B290" s="51"/>
      <c r="C290" s="51"/>
      <c r="D290" s="51"/>
      <c r="E290" s="51"/>
      <c r="F290" s="51"/>
      <c r="G290" s="51"/>
      <c r="H290" s="51"/>
      <c r="I290" s="51"/>
      <c r="J290" s="51"/>
      <c r="K290" s="51"/>
      <c r="L290" s="51"/>
      <c r="M290" s="51"/>
      <c r="N290" s="51"/>
      <c r="O290" s="51"/>
      <c r="P290" s="51"/>
      <c r="Q290" s="51"/>
      <c r="R290" s="51"/>
      <c r="S290" s="51"/>
      <c r="T290" s="51"/>
      <c r="U290" s="51"/>
      <c r="V290" s="51"/>
      <c r="W290" s="51"/>
      <c r="X290" s="51"/>
      <c r="Y290" s="51"/>
      <c r="Z290" s="51"/>
      <c r="AA290" s="65"/>
    </row>
    <row r="291" spans="1:27" x14ac:dyDescent="0.25">
      <c r="A291" s="64"/>
      <c r="B291" s="260" t="s">
        <v>170</v>
      </c>
      <c r="C291" s="260"/>
      <c r="D291" s="260"/>
      <c r="E291" s="260"/>
      <c r="F291" s="260"/>
      <c r="G291" s="260"/>
      <c r="H291" s="260"/>
      <c r="I291" s="260"/>
      <c r="J291" s="260"/>
      <c r="K291" s="260"/>
      <c r="L291" s="260"/>
      <c r="M291" s="260"/>
      <c r="N291" s="260"/>
      <c r="O291" s="260"/>
      <c r="P291" s="260"/>
      <c r="Q291" s="260"/>
      <c r="R291" s="260"/>
      <c r="S291" s="260"/>
      <c r="T291" s="260"/>
      <c r="U291" s="260"/>
      <c r="V291" s="260"/>
      <c r="W291" s="260"/>
      <c r="X291" s="260"/>
      <c r="Y291" s="260"/>
      <c r="Z291" s="260"/>
      <c r="AA291" s="65"/>
    </row>
    <row r="292" spans="1:27" ht="16.5" thickBot="1" x14ac:dyDescent="0.3">
      <c r="A292" s="64"/>
      <c r="B292" s="51"/>
      <c r="C292" s="51"/>
      <c r="D292" s="51"/>
      <c r="E292" s="51"/>
      <c r="F292" s="51"/>
      <c r="G292" s="51"/>
      <c r="H292" s="51"/>
      <c r="I292" s="51"/>
      <c r="J292" s="51"/>
      <c r="K292" s="51"/>
      <c r="L292" s="51"/>
      <c r="M292" s="51"/>
      <c r="N292" s="51"/>
      <c r="O292" s="51"/>
      <c r="P292" s="51"/>
      <c r="Q292" s="51"/>
      <c r="R292" s="51"/>
      <c r="S292" s="51"/>
      <c r="T292" s="51"/>
      <c r="U292" s="51"/>
      <c r="V292" s="51"/>
      <c r="W292" s="51"/>
      <c r="X292" s="51"/>
      <c r="Y292" s="51"/>
      <c r="Z292" s="51"/>
      <c r="AA292" s="65"/>
    </row>
    <row r="293" spans="1:27" x14ac:dyDescent="0.25">
      <c r="A293" s="64"/>
      <c r="B293" s="277"/>
      <c r="C293" s="278"/>
      <c r="D293" s="278"/>
      <c r="E293" s="278"/>
      <c r="F293" s="278"/>
      <c r="G293" s="278"/>
      <c r="H293" s="278"/>
      <c r="I293" s="278"/>
      <c r="J293" s="278"/>
      <c r="K293" s="278"/>
      <c r="L293" s="278"/>
      <c r="M293" s="279"/>
      <c r="N293" s="283" t="s">
        <v>77</v>
      </c>
      <c r="O293" s="284"/>
      <c r="P293" s="284"/>
      <c r="Q293" s="284"/>
      <c r="R293" s="284"/>
      <c r="S293" s="284"/>
      <c r="T293" s="284"/>
      <c r="U293" s="285"/>
      <c r="V293" s="51"/>
      <c r="W293" s="51"/>
      <c r="X293" s="51"/>
      <c r="Y293" s="51"/>
      <c r="Z293" s="51"/>
      <c r="AA293" s="65"/>
    </row>
    <row r="294" spans="1:27" ht="16.5" thickBot="1" x14ac:dyDescent="0.3">
      <c r="A294" s="64"/>
      <c r="B294" s="280"/>
      <c r="C294" s="281"/>
      <c r="D294" s="281"/>
      <c r="E294" s="281"/>
      <c r="F294" s="281"/>
      <c r="G294" s="281"/>
      <c r="H294" s="281"/>
      <c r="I294" s="281"/>
      <c r="J294" s="281"/>
      <c r="K294" s="281"/>
      <c r="L294" s="281"/>
      <c r="M294" s="282"/>
      <c r="N294" s="286" t="s">
        <v>78</v>
      </c>
      <c r="O294" s="287"/>
      <c r="P294" s="288" t="s">
        <v>79</v>
      </c>
      <c r="Q294" s="287"/>
      <c r="R294" s="288" t="s">
        <v>80</v>
      </c>
      <c r="S294" s="287"/>
      <c r="T294" s="288" t="s">
        <v>81</v>
      </c>
      <c r="U294" s="289"/>
      <c r="V294" s="51"/>
      <c r="W294" s="51"/>
      <c r="X294" s="51"/>
      <c r="Y294" s="51"/>
      <c r="Z294" s="51"/>
      <c r="AA294" s="65"/>
    </row>
    <row r="295" spans="1:27" ht="16.5" thickBot="1" x14ac:dyDescent="0.3">
      <c r="A295" s="64"/>
      <c r="B295" s="290" t="s">
        <v>162</v>
      </c>
      <c r="C295" s="291"/>
      <c r="D295" s="291"/>
      <c r="E295" s="291"/>
      <c r="F295" s="291"/>
      <c r="G295" s="291"/>
      <c r="H295" s="291"/>
      <c r="I295" s="291"/>
      <c r="J295" s="291"/>
      <c r="K295" s="291"/>
      <c r="L295" s="291"/>
      <c r="M295" s="292"/>
      <c r="N295" s="293">
        <v>695502.67</v>
      </c>
      <c r="O295" s="294"/>
      <c r="P295" s="295">
        <v>1165535.3600000001</v>
      </c>
      <c r="Q295" s="296"/>
      <c r="R295" s="295">
        <v>1523270.86</v>
      </c>
      <c r="S295" s="296"/>
      <c r="T295" s="294">
        <v>1670180.52</v>
      </c>
      <c r="U295" s="297"/>
      <c r="V295" s="51"/>
      <c r="W295" s="51"/>
      <c r="X295" s="51"/>
      <c r="Y295" s="51"/>
      <c r="Z295" s="51"/>
      <c r="AA295" s="65"/>
    </row>
    <row r="296" spans="1:27" ht="16.5" thickBot="1" x14ac:dyDescent="0.3">
      <c r="A296" s="64"/>
      <c r="B296" s="51"/>
      <c r="C296" s="51"/>
      <c r="D296" s="51"/>
      <c r="E296" s="51"/>
      <c r="F296" s="51"/>
      <c r="G296" s="51"/>
      <c r="H296" s="51"/>
      <c r="I296" s="51"/>
      <c r="J296" s="51"/>
      <c r="K296" s="51"/>
      <c r="L296" s="51"/>
      <c r="M296" s="51"/>
      <c r="N296" s="51"/>
      <c r="O296" s="51"/>
      <c r="P296" s="51"/>
      <c r="Q296" s="51"/>
      <c r="R296" s="51"/>
      <c r="S296" s="51"/>
      <c r="T296" s="51"/>
      <c r="U296" s="51"/>
      <c r="V296" s="51"/>
      <c r="W296" s="51"/>
      <c r="X296" s="51"/>
      <c r="Y296" s="51"/>
      <c r="Z296" s="51"/>
      <c r="AA296" s="65"/>
    </row>
    <row r="297" spans="1:27" ht="16.5" thickTop="1" x14ac:dyDescent="0.25">
      <c r="A297" s="61"/>
      <c r="B297" s="62"/>
      <c r="C297" s="62"/>
      <c r="D297" s="62"/>
      <c r="E297" s="62"/>
      <c r="F297" s="62"/>
      <c r="G297" s="62"/>
      <c r="H297" s="62"/>
      <c r="I297" s="62"/>
      <c r="J297" s="62"/>
      <c r="K297" s="62"/>
      <c r="L297" s="62"/>
      <c r="M297" s="62"/>
      <c r="N297" s="62"/>
      <c r="O297" s="62"/>
      <c r="P297" s="62"/>
      <c r="Q297" s="62"/>
      <c r="R297" s="62"/>
      <c r="S297" s="62"/>
      <c r="T297" s="62"/>
      <c r="U297" s="62"/>
      <c r="V297" s="62"/>
      <c r="W297" s="62"/>
      <c r="X297" s="62"/>
      <c r="Y297" s="62"/>
      <c r="Z297" s="62"/>
      <c r="AA297" s="63"/>
    </row>
    <row r="298" spans="1:27" ht="49.5" customHeight="1" x14ac:dyDescent="0.25">
      <c r="A298" s="64"/>
      <c r="B298" s="267" t="s">
        <v>163</v>
      </c>
      <c r="C298" s="267"/>
      <c r="D298" s="267"/>
      <c r="E298" s="267"/>
      <c r="F298" s="267"/>
      <c r="G298" s="267"/>
      <c r="H298" s="267"/>
      <c r="I298" s="267"/>
      <c r="J298" s="267"/>
      <c r="K298" s="267"/>
      <c r="L298" s="267"/>
      <c r="M298" s="267"/>
      <c r="N298" s="267"/>
      <c r="O298" s="267"/>
      <c r="P298" s="267"/>
      <c r="Q298" s="267"/>
      <c r="R298" s="267"/>
      <c r="S298" s="267"/>
      <c r="T298" s="267"/>
      <c r="U298" s="267"/>
      <c r="V298" s="267"/>
      <c r="W298" s="267"/>
      <c r="X298" s="267"/>
      <c r="Y298" s="267"/>
      <c r="Z298" s="267"/>
      <c r="AA298" s="65"/>
    </row>
    <row r="299" spans="1:27" x14ac:dyDescent="0.25">
      <c r="A299" s="64"/>
      <c r="B299" s="51"/>
      <c r="C299" s="51"/>
      <c r="D299" s="51"/>
      <c r="E299" s="51"/>
      <c r="F299" s="51"/>
      <c r="G299" s="51"/>
      <c r="H299" s="51"/>
      <c r="I299" s="51"/>
      <c r="J299" s="51"/>
      <c r="K299" s="51"/>
      <c r="L299" s="51"/>
      <c r="M299" s="51"/>
      <c r="N299" s="51"/>
      <c r="O299" s="51"/>
      <c r="P299" s="51"/>
      <c r="Q299" s="51"/>
      <c r="R299" s="51"/>
      <c r="S299" s="51"/>
      <c r="T299" s="51"/>
      <c r="U299" s="51"/>
      <c r="V299" s="51"/>
      <c r="W299" s="51"/>
      <c r="X299" s="51"/>
      <c r="Y299" s="51"/>
      <c r="Z299" s="51"/>
      <c r="AA299" s="65"/>
    </row>
    <row r="300" spans="1:27" x14ac:dyDescent="0.25">
      <c r="A300" s="64"/>
      <c r="B300" s="260" t="s">
        <v>129</v>
      </c>
      <c r="C300" s="260"/>
      <c r="D300" s="260"/>
      <c r="E300" s="260"/>
      <c r="F300" s="260"/>
      <c r="G300" s="260"/>
      <c r="H300" s="260"/>
      <c r="I300" s="260"/>
      <c r="J300" s="260"/>
      <c r="K300" s="260"/>
      <c r="L300" s="260"/>
      <c r="M300" s="260"/>
      <c r="N300" s="260"/>
      <c r="O300" s="260"/>
      <c r="P300" s="260"/>
      <c r="Q300" s="260"/>
      <c r="R300" s="260"/>
      <c r="S300" s="260"/>
      <c r="T300" s="260"/>
      <c r="U300" s="260"/>
      <c r="V300" s="260"/>
      <c r="W300" s="260"/>
      <c r="X300" s="260"/>
      <c r="Y300" s="260"/>
      <c r="Z300" s="260"/>
      <c r="AA300" s="65"/>
    </row>
    <row r="301" spans="1:27" ht="16.5" thickBot="1" x14ac:dyDescent="0.3">
      <c r="A301" s="64"/>
      <c r="B301" s="51"/>
      <c r="C301" s="51"/>
      <c r="D301" s="51"/>
      <c r="E301" s="51"/>
      <c r="F301" s="51"/>
      <c r="G301" s="51"/>
      <c r="H301" s="51"/>
      <c r="I301" s="51"/>
      <c r="J301" s="51"/>
      <c r="K301" s="51"/>
      <c r="L301" s="51"/>
      <c r="M301" s="51"/>
      <c r="N301" s="51"/>
      <c r="O301" s="51"/>
      <c r="P301" s="51"/>
      <c r="Q301" s="51"/>
      <c r="R301" s="51"/>
      <c r="S301" s="51"/>
      <c r="T301" s="51"/>
      <c r="U301" s="51"/>
      <c r="V301" s="51"/>
      <c r="W301" s="51"/>
      <c r="X301" s="51"/>
      <c r="Y301" s="51"/>
      <c r="Z301" s="51"/>
      <c r="AA301" s="65"/>
    </row>
    <row r="302" spans="1:27" x14ac:dyDescent="0.25">
      <c r="A302" s="64"/>
      <c r="B302" s="274" t="s">
        <v>130</v>
      </c>
      <c r="C302" s="272" t="s">
        <v>155</v>
      </c>
      <c r="D302" s="272"/>
      <c r="E302" s="272"/>
      <c r="F302" s="272"/>
      <c r="G302" s="272"/>
      <c r="H302" s="272"/>
      <c r="I302" s="272"/>
      <c r="J302" s="272"/>
      <c r="K302" s="272"/>
      <c r="L302" s="272"/>
      <c r="M302" s="272"/>
      <c r="N302" s="272"/>
      <c r="O302" s="272"/>
      <c r="P302" s="272"/>
      <c r="Q302" s="272"/>
      <c r="R302" s="272"/>
      <c r="S302" s="272"/>
      <c r="T302" s="272"/>
      <c r="U302" s="272"/>
      <c r="V302" s="272"/>
      <c r="W302" s="272"/>
      <c r="X302" s="272"/>
      <c r="Y302" s="272"/>
      <c r="Z302" s="273"/>
      <c r="AA302" s="65"/>
    </row>
    <row r="303" spans="1:27" ht="32.25" thickBot="1" x14ac:dyDescent="0.3">
      <c r="A303" s="64"/>
      <c r="B303" s="275"/>
      <c r="C303" s="86" t="s">
        <v>131</v>
      </c>
      <c r="D303" s="81" t="s">
        <v>132</v>
      </c>
      <c r="E303" s="81" t="s">
        <v>133</v>
      </c>
      <c r="F303" s="81" t="s">
        <v>134</v>
      </c>
      <c r="G303" s="81" t="s">
        <v>135</v>
      </c>
      <c r="H303" s="81" t="s">
        <v>136</v>
      </c>
      <c r="I303" s="81" t="s">
        <v>137</v>
      </c>
      <c r="J303" s="81" t="s">
        <v>138</v>
      </c>
      <c r="K303" s="81" t="s">
        <v>139</v>
      </c>
      <c r="L303" s="81" t="s">
        <v>140</v>
      </c>
      <c r="M303" s="81" t="s">
        <v>141</v>
      </c>
      <c r="N303" s="81" t="s">
        <v>142</v>
      </c>
      <c r="O303" s="81" t="s">
        <v>143</v>
      </c>
      <c r="P303" s="81" t="s">
        <v>144</v>
      </c>
      <c r="Q303" s="81" t="s">
        <v>145</v>
      </c>
      <c r="R303" s="81" t="s">
        <v>146</v>
      </c>
      <c r="S303" s="81" t="s">
        <v>147</v>
      </c>
      <c r="T303" s="81" t="s">
        <v>148</v>
      </c>
      <c r="U303" s="81" t="s">
        <v>149</v>
      </c>
      <c r="V303" s="81" t="s">
        <v>150</v>
      </c>
      <c r="W303" s="81" t="s">
        <v>151</v>
      </c>
      <c r="X303" s="81" t="s">
        <v>152</v>
      </c>
      <c r="Y303" s="81" t="s">
        <v>153</v>
      </c>
      <c r="Z303" s="82" t="s">
        <v>154</v>
      </c>
      <c r="AA303" s="65"/>
    </row>
    <row r="304" spans="1:27" ht="16.5" x14ac:dyDescent="0.25">
      <c r="A304" s="64"/>
      <c r="B304" s="87">
        <v>1</v>
      </c>
      <c r="C304" s="83">
        <v>3755.6099999999997</v>
      </c>
      <c r="D304" s="79">
        <v>3690.3</v>
      </c>
      <c r="E304" s="79">
        <v>3660.67</v>
      </c>
      <c r="F304" s="79">
        <v>3589.6400000000003</v>
      </c>
      <c r="G304" s="79">
        <v>3586.2299999999996</v>
      </c>
      <c r="H304" s="79">
        <v>3647.87</v>
      </c>
      <c r="I304" s="79">
        <v>3696.38</v>
      </c>
      <c r="J304" s="79">
        <v>3782.6000000000004</v>
      </c>
      <c r="K304" s="79">
        <v>3923.5699999999997</v>
      </c>
      <c r="L304" s="79">
        <v>4029.63</v>
      </c>
      <c r="M304" s="79">
        <v>4028.0299999999997</v>
      </c>
      <c r="N304" s="79">
        <v>4009.5</v>
      </c>
      <c r="O304" s="79">
        <v>3986.21</v>
      </c>
      <c r="P304" s="79">
        <v>3981.2699999999995</v>
      </c>
      <c r="Q304" s="79">
        <v>3951.88</v>
      </c>
      <c r="R304" s="79">
        <v>3929.4799999999996</v>
      </c>
      <c r="S304" s="79">
        <v>3928.7</v>
      </c>
      <c r="T304" s="79">
        <v>3932.13</v>
      </c>
      <c r="U304" s="79">
        <v>4003.04</v>
      </c>
      <c r="V304" s="79">
        <v>4028.5699999999997</v>
      </c>
      <c r="W304" s="79">
        <v>3985.67</v>
      </c>
      <c r="X304" s="79">
        <v>3935.2799999999997</v>
      </c>
      <c r="Y304" s="79">
        <v>3903.3500000000004</v>
      </c>
      <c r="Z304" s="80">
        <v>3766.54</v>
      </c>
      <c r="AA304" s="65"/>
    </row>
    <row r="305" spans="1:27" ht="16.5" x14ac:dyDescent="0.25">
      <c r="A305" s="64"/>
      <c r="B305" s="88">
        <v>2</v>
      </c>
      <c r="C305" s="84">
        <v>3559.54</v>
      </c>
      <c r="D305" s="56">
        <v>3443.87</v>
      </c>
      <c r="E305" s="56">
        <v>3392.5199999999995</v>
      </c>
      <c r="F305" s="56">
        <v>3406.3999999999996</v>
      </c>
      <c r="G305" s="56">
        <v>3454.9300000000003</v>
      </c>
      <c r="H305" s="56">
        <v>3584.67</v>
      </c>
      <c r="I305" s="56">
        <v>3697.16</v>
      </c>
      <c r="J305" s="56">
        <v>3791.1000000000004</v>
      </c>
      <c r="K305" s="56">
        <v>3866.75</v>
      </c>
      <c r="L305" s="56">
        <v>3858.24</v>
      </c>
      <c r="M305" s="56">
        <v>3835.5599999999995</v>
      </c>
      <c r="N305" s="56">
        <v>3855.8599999999997</v>
      </c>
      <c r="O305" s="56">
        <v>3866.66</v>
      </c>
      <c r="P305" s="56">
        <v>3864.8599999999997</v>
      </c>
      <c r="Q305" s="56">
        <v>3835.26</v>
      </c>
      <c r="R305" s="56">
        <v>3808.3500000000004</v>
      </c>
      <c r="S305" s="56">
        <v>3799.12</v>
      </c>
      <c r="T305" s="56">
        <v>3795.76</v>
      </c>
      <c r="U305" s="56">
        <v>3801.8</v>
      </c>
      <c r="V305" s="56">
        <v>3798.76</v>
      </c>
      <c r="W305" s="56">
        <v>3786.91</v>
      </c>
      <c r="X305" s="56">
        <v>3821.5299999999997</v>
      </c>
      <c r="Y305" s="56">
        <v>3721.6400000000003</v>
      </c>
      <c r="Z305" s="76">
        <v>3525.8199999999997</v>
      </c>
      <c r="AA305" s="65"/>
    </row>
    <row r="306" spans="1:27" ht="16.5" x14ac:dyDescent="0.25">
      <c r="A306" s="64"/>
      <c r="B306" s="88">
        <v>3</v>
      </c>
      <c r="C306" s="84">
        <v>3457.92</v>
      </c>
      <c r="D306" s="56">
        <v>3361.8900000000003</v>
      </c>
      <c r="E306" s="56">
        <v>3374.5</v>
      </c>
      <c r="F306" s="56">
        <v>3392.3099999999995</v>
      </c>
      <c r="G306" s="56">
        <v>3434.79</v>
      </c>
      <c r="H306" s="56">
        <v>3549.1400000000003</v>
      </c>
      <c r="I306" s="56">
        <v>3664.59</v>
      </c>
      <c r="J306" s="56">
        <v>3784.24</v>
      </c>
      <c r="K306" s="56">
        <v>3851.25</v>
      </c>
      <c r="L306" s="56">
        <v>3863.25</v>
      </c>
      <c r="M306" s="56">
        <v>3863.3999999999996</v>
      </c>
      <c r="N306" s="56">
        <v>3859.2699999999995</v>
      </c>
      <c r="O306" s="56">
        <v>3856.4300000000003</v>
      </c>
      <c r="P306" s="56">
        <v>3858.7</v>
      </c>
      <c r="Q306" s="56">
        <v>3853.1499999999996</v>
      </c>
      <c r="R306" s="56">
        <v>3851.2299999999996</v>
      </c>
      <c r="S306" s="56">
        <v>3872.8099999999995</v>
      </c>
      <c r="T306" s="56">
        <v>3868.3199999999997</v>
      </c>
      <c r="U306" s="56">
        <v>3858.79</v>
      </c>
      <c r="V306" s="56">
        <v>3859.54</v>
      </c>
      <c r="W306" s="56">
        <v>3830.75</v>
      </c>
      <c r="X306" s="56">
        <v>3864.3</v>
      </c>
      <c r="Y306" s="56">
        <v>3723</v>
      </c>
      <c r="Z306" s="76">
        <v>3569</v>
      </c>
      <c r="AA306" s="65"/>
    </row>
    <row r="307" spans="1:27" ht="16.5" x14ac:dyDescent="0.25">
      <c r="A307" s="64"/>
      <c r="B307" s="88">
        <v>4</v>
      </c>
      <c r="C307" s="84">
        <v>3414.99</v>
      </c>
      <c r="D307" s="56">
        <v>3339.83</v>
      </c>
      <c r="E307" s="56">
        <v>3308.62</v>
      </c>
      <c r="F307" s="56">
        <v>3311.21</v>
      </c>
      <c r="G307" s="56">
        <v>3381.2</v>
      </c>
      <c r="H307" s="56">
        <v>3460.37</v>
      </c>
      <c r="I307" s="56">
        <v>3621.2699999999995</v>
      </c>
      <c r="J307" s="56">
        <v>3754.5199999999995</v>
      </c>
      <c r="K307" s="56">
        <v>3777.75</v>
      </c>
      <c r="L307" s="56">
        <v>3801.1000000000004</v>
      </c>
      <c r="M307" s="56">
        <v>3802.6000000000004</v>
      </c>
      <c r="N307" s="56">
        <v>3812.42</v>
      </c>
      <c r="O307" s="56">
        <v>3812.26</v>
      </c>
      <c r="P307" s="56">
        <v>3812.8599999999997</v>
      </c>
      <c r="Q307" s="56">
        <v>3810.2200000000003</v>
      </c>
      <c r="R307" s="56">
        <v>3804.9799999999996</v>
      </c>
      <c r="S307" s="56">
        <v>3802.95</v>
      </c>
      <c r="T307" s="56">
        <v>3794.17</v>
      </c>
      <c r="U307" s="56">
        <v>3786.2</v>
      </c>
      <c r="V307" s="56">
        <v>3800.0199999999995</v>
      </c>
      <c r="W307" s="56">
        <v>3793.17</v>
      </c>
      <c r="X307" s="56">
        <v>3824.8999999999996</v>
      </c>
      <c r="Y307" s="56">
        <v>3714.71</v>
      </c>
      <c r="Z307" s="76">
        <v>3593.24</v>
      </c>
      <c r="AA307" s="65"/>
    </row>
    <row r="308" spans="1:27" ht="16.5" x14ac:dyDescent="0.25">
      <c r="A308" s="64"/>
      <c r="B308" s="88">
        <v>5</v>
      </c>
      <c r="C308" s="84">
        <v>3603.6099999999997</v>
      </c>
      <c r="D308" s="56">
        <v>3467.3599999999997</v>
      </c>
      <c r="E308" s="56">
        <v>3421.0599999999995</v>
      </c>
      <c r="F308" s="56">
        <v>3414.66</v>
      </c>
      <c r="G308" s="56">
        <v>3484.13</v>
      </c>
      <c r="H308" s="56">
        <v>3624.46</v>
      </c>
      <c r="I308" s="56">
        <v>3666.63</v>
      </c>
      <c r="J308" s="56">
        <v>3784.2799999999997</v>
      </c>
      <c r="K308" s="56">
        <v>3850.8999999999996</v>
      </c>
      <c r="L308" s="56">
        <v>3856.3199999999997</v>
      </c>
      <c r="M308" s="56">
        <v>3851.95</v>
      </c>
      <c r="N308" s="56">
        <v>3881.1000000000004</v>
      </c>
      <c r="O308" s="56">
        <v>3867.41</v>
      </c>
      <c r="P308" s="56">
        <v>3872.99</v>
      </c>
      <c r="Q308" s="56">
        <v>3864.66</v>
      </c>
      <c r="R308" s="56">
        <v>3851.45</v>
      </c>
      <c r="S308" s="56">
        <v>3850.55</v>
      </c>
      <c r="T308" s="56">
        <v>3847.8599999999997</v>
      </c>
      <c r="U308" s="56">
        <v>3856.46</v>
      </c>
      <c r="V308" s="56">
        <v>3848.9700000000003</v>
      </c>
      <c r="W308" s="56">
        <v>3843.04</v>
      </c>
      <c r="X308" s="56">
        <v>3898.29</v>
      </c>
      <c r="Y308" s="56">
        <v>3770.62</v>
      </c>
      <c r="Z308" s="76">
        <v>3664.5699999999997</v>
      </c>
      <c r="AA308" s="65"/>
    </row>
    <row r="309" spans="1:27" ht="16.5" x14ac:dyDescent="0.25">
      <c r="A309" s="64"/>
      <c r="B309" s="88">
        <v>6</v>
      </c>
      <c r="C309" s="84">
        <v>3659.1499999999996</v>
      </c>
      <c r="D309" s="56">
        <v>3634.38</v>
      </c>
      <c r="E309" s="56">
        <v>3576.6099999999997</v>
      </c>
      <c r="F309" s="56">
        <v>3464.24</v>
      </c>
      <c r="G309" s="56">
        <v>3478.8099999999995</v>
      </c>
      <c r="H309" s="56">
        <v>3601.2200000000003</v>
      </c>
      <c r="I309" s="56">
        <v>3649.76</v>
      </c>
      <c r="J309" s="56">
        <v>3701.5199999999995</v>
      </c>
      <c r="K309" s="56">
        <v>3873.0199999999995</v>
      </c>
      <c r="L309" s="56">
        <v>3904.16</v>
      </c>
      <c r="M309" s="56">
        <v>3923.87</v>
      </c>
      <c r="N309" s="56">
        <v>3913.12</v>
      </c>
      <c r="O309" s="56">
        <v>3894.0599999999995</v>
      </c>
      <c r="P309" s="56">
        <v>3890.4799999999996</v>
      </c>
      <c r="Q309" s="56">
        <v>3885.95</v>
      </c>
      <c r="R309" s="56">
        <v>3884.74</v>
      </c>
      <c r="S309" s="56">
        <v>3880.45</v>
      </c>
      <c r="T309" s="56">
        <v>3872.3999999999996</v>
      </c>
      <c r="U309" s="56">
        <v>3878.4300000000003</v>
      </c>
      <c r="V309" s="56">
        <v>3891.6099999999997</v>
      </c>
      <c r="W309" s="56">
        <v>3883.51</v>
      </c>
      <c r="X309" s="56">
        <v>3905.6499999999996</v>
      </c>
      <c r="Y309" s="56">
        <v>3817.05</v>
      </c>
      <c r="Z309" s="76">
        <v>3669.3999999999996</v>
      </c>
      <c r="AA309" s="65"/>
    </row>
    <row r="310" spans="1:27" ht="16.5" x14ac:dyDescent="0.25">
      <c r="A310" s="64"/>
      <c r="B310" s="88">
        <v>7</v>
      </c>
      <c r="C310" s="84">
        <v>3619.9399999999996</v>
      </c>
      <c r="D310" s="56">
        <v>3526.6000000000004</v>
      </c>
      <c r="E310" s="56">
        <v>3436.16</v>
      </c>
      <c r="F310" s="56">
        <v>3395.9300000000003</v>
      </c>
      <c r="G310" s="56">
        <v>3391.7</v>
      </c>
      <c r="H310" s="56">
        <v>3382.79</v>
      </c>
      <c r="I310" s="56">
        <v>3535.91</v>
      </c>
      <c r="J310" s="56">
        <v>3632.7200000000003</v>
      </c>
      <c r="K310" s="56">
        <v>3674.37</v>
      </c>
      <c r="L310" s="56">
        <v>3733.05</v>
      </c>
      <c r="M310" s="56">
        <v>3739.9700000000003</v>
      </c>
      <c r="N310" s="56">
        <v>3741.1800000000003</v>
      </c>
      <c r="O310" s="56">
        <v>3733.4799999999996</v>
      </c>
      <c r="P310" s="56">
        <v>3728.6499999999996</v>
      </c>
      <c r="Q310" s="56">
        <v>3725.9700000000003</v>
      </c>
      <c r="R310" s="56">
        <v>3727.5599999999995</v>
      </c>
      <c r="S310" s="56">
        <v>3727.0199999999995</v>
      </c>
      <c r="T310" s="56">
        <v>3723.6400000000003</v>
      </c>
      <c r="U310" s="56">
        <v>3745.08</v>
      </c>
      <c r="V310" s="56">
        <v>3769.88</v>
      </c>
      <c r="W310" s="56">
        <v>3791.41</v>
      </c>
      <c r="X310" s="56">
        <v>3772.09</v>
      </c>
      <c r="Y310" s="56">
        <v>3716.08</v>
      </c>
      <c r="Z310" s="76">
        <v>3622.79</v>
      </c>
      <c r="AA310" s="65"/>
    </row>
    <row r="311" spans="1:27" ht="16.5" x14ac:dyDescent="0.25">
      <c r="A311" s="64"/>
      <c r="B311" s="88">
        <v>8</v>
      </c>
      <c r="C311" s="84">
        <v>3638.3099999999995</v>
      </c>
      <c r="D311" s="56">
        <v>3596.33</v>
      </c>
      <c r="E311" s="56">
        <v>3498.26</v>
      </c>
      <c r="F311" s="56">
        <v>3389.45</v>
      </c>
      <c r="G311" s="56">
        <v>3390.8999999999996</v>
      </c>
      <c r="H311" s="56">
        <v>3421.0199999999995</v>
      </c>
      <c r="I311" s="56">
        <v>3617.71</v>
      </c>
      <c r="J311" s="56">
        <v>3664.49</v>
      </c>
      <c r="K311" s="56">
        <v>3767.88</v>
      </c>
      <c r="L311" s="56">
        <v>3834.09</v>
      </c>
      <c r="M311" s="56">
        <v>3839.2200000000003</v>
      </c>
      <c r="N311" s="56">
        <v>3836.3999999999996</v>
      </c>
      <c r="O311" s="56">
        <v>3824.5599999999995</v>
      </c>
      <c r="P311" s="56">
        <v>3822.58</v>
      </c>
      <c r="Q311" s="56">
        <v>3828.84</v>
      </c>
      <c r="R311" s="56">
        <v>3826.7699999999995</v>
      </c>
      <c r="S311" s="56">
        <v>3824.2699999999995</v>
      </c>
      <c r="T311" s="56">
        <v>3806.87</v>
      </c>
      <c r="U311" s="56">
        <v>3824.5599999999995</v>
      </c>
      <c r="V311" s="56">
        <v>3837.9799999999996</v>
      </c>
      <c r="W311" s="56">
        <v>3828.63</v>
      </c>
      <c r="X311" s="56">
        <v>3829.54</v>
      </c>
      <c r="Y311" s="56">
        <v>3755.3</v>
      </c>
      <c r="Z311" s="76">
        <v>3655.13</v>
      </c>
      <c r="AA311" s="65"/>
    </row>
    <row r="312" spans="1:27" ht="16.5" x14ac:dyDescent="0.25">
      <c r="A312" s="64"/>
      <c r="B312" s="88">
        <v>9</v>
      </c>
      <c r="C312" s="84">
        <v>3674.4300000000003</v>
      </c>
      <c r="D312" s="56">
        <v>3624.7699999999995</v>
      </c>
      <c r="E312" s="56">
        <v>3598.8</v>
      </c>
      <c r="F312" s="56">
        <v>3583.1499999999996</v>
      </c>
      <c r="G312" s="56">
        <v>3578.8900000000003</v>
      </c>
      <c r="H312" s="56">
        <v>3588.66</v>
      </c>
      <c r="I312" s="56">
        <v>3629.5</v>
      </c>
      <c r="J312" s="56">
        <v>3689.45</v>
      </c>
      <c r="K312" s="56">
        <v>3854.1000000000004</v>
      </c>
      <c r="L312" s="56">
        <v>3879.3</v>
      </c>
      <c r="M312" s="56">
        <v>3886.88</v>
      </c>
      <c r="N312" s="56">
        <v>3883.26</v>
      </c>
      <c r="O312" s="56">
        <v>3880.8500000000004</v>
      </c>
      <c r="P312" s="56">
        <v>3879.21</v>
      </c>
      <c r="Q312" s="56">
        <v>3879.0199999999995</v>
      </c>
      <c r="R312" s="56">
        <v>3879.12</v>
      </c>
      <c r="S312" s="56">
        <v>3867.7799999999997</v>
      </c>
      <c r="T312" s="56">
        <v>3859.75</v>
      </c>
      <c r="U312" s="56">
        <v>3871.1800000000003</v>
      </c>
      <c r="V312" s="56">
        <v>3883.71</v>
      </c>
      <c r="W312" s="56">
        <v>3887.74</v>
      </c>
      <c r="X312" s="56">
        <v>3856.6899999999996</v>
      </c>
      <c r="Y312" s="56">
        <v>3869.17</v>
      </c>
      <c r="Z312" s="76">
        <v>3728.2299999999996</v>
      </c>
      <c r="AA312" s="65"/>
    </row>
    <row r="313" spans="1:27" ht="16.5" x14ac:dyDescent="0.25">
      <c r="A313" s="64"/>
      <c r="B313" s="88">
        <v>10</v>
      </c>
      <c r="C313" s="84">
        <v>3693.88</v>
      </c>
      <c r="D313" s="56">
        <v>3609.6099999999997</v>
      </c>
      <c r="E313" s="56">
        <v>3578.7699999999995</v>
      </c>
      <c r="F313" s="56">
        <v>3551.5699999999997</v>
      </c>
      <c r="G313" s="56">
        <v>3589.08</v>
      </c>
      <c r="H313" s="56">
        <v>3647.63</v>
      </c>
      <c r="I313" s="56">
        <v>3760.83</v>
      </c>
      <c r="J313" s="56">
        <v>3834.1499999999996</v>
      </c>
      <c r="K313" s="56">
        <v>3879.3599999999997</v>
      </c>
      <c r="L313" s="56">
        <v>3872.38</v>
      </c>
      <c r="M313" s="56">
        <v>3867.8900000000003</v>
      </c>
      <c r="N313" s="56">
        <v>3896.33</v>
      </c>
      <c r="O313" s="56">
        <v>3892.1000000000004</v>
      </c>
      <c r="P313" s="56">
        <v>3892.1899999999996</v>
      </c>
      <c r="Q313" s="56">
        <v>3883.1800000000003</v>
      </c>
      <c r="R313" s="56">
        <v>3879.1499999999996</v>
      </c>
      <c r="S313" s="56">
        <v>3872.08</v>
      </c>
      <c r="T313" s="56">
        <v>3868.8500000000004</v>
      </c>
      <c r="U313" s="56">
        <v>3867.3500000000004</v>
      </c>
      <c r="V313" s="56">
        <v>3861.6499999999996</v>
      </c>
      <c r="W313" s="56">
        <v>3841.41</v>
      </c>
      <c r="X313" s="56">
        <v>3835.71</v>
      </c>
      <c r="Y313" s="56">
        <v>3757.1800000000003</v>
      </c>
      <c r="Z313" s="76">
        <v>3644.92</v>
      </c>
      <c r="AA313" s="65"/>
    </row>
    <row r="314" spans="1:27" ht="16.5" x14ac:dyDescent="0.25">
      <c r="A314" s="64"/>
      <c r="B314" s="88">
        <v>11</v>
      </c>
      <c r="C314" s="84">
        <v>3405.71</v>
      </c>
      <c r="D314" s="56">
        <v>3312.55</v>
      </c>
      <c r="E314" s="56">
        <v>3294.79</v>
      </c>
      <c r="F314" s="56">
        <v>3276.8999999999996</v>
      </c>
      <c r="G314" s="56">
        <v>3307.1400000000003</v>
      </c>
      <c r="H314" s="56">
        <v>3416.26</v>
      </c>
      <c r="I314" s="56">
        <v>3583.83</v>
      </c>
      <c r="J314" s="56">
        <v>3648.29</v>
      </c>
      <c r="K314" s="56">
        <v>3654.04</v>
      </c>
      <c r="L314" s="56">
        <v>3671.83</v>
      </c>
      <c r="M314" s="56">
        <v>3667.0299999999997</v>
      </c>
      <c r="N314" s="56">
        <v>3686.5699999999997</v>
      </c>
      <c r="O314" s="56">
        <v>3689.92</v>
      </c>
      <c r="P314" s="56">
        <v>3686.45</v>
      </c>
      <c r="Q314" s="56">
        <v>3669.9799999999996</v>
      </c>
      <c r="R314" s="56">
        <v>3657.7</v>
      </c>
      <c r="S314" s="56">
        <v>3665.79</v>
      </c>
      <c r="T314" s="56">
        <v>3661.63</v>
      </c>
      <c r="U314" s="56">
        <v>3669.8599999999997</v>
      </c>
      <c r="V314" s="56">
        <v>3677.3500000000004</v>
      </c>
      <c r="W314" s="56">
        <v>3658.66</v>
      </c>
      <c r="X314" s="56">
        <v>3708.0599999999995</v>
      </c>
      <c r="Y314" s="56">
        <v>3694.2299999999996</v>
      </c>
      <c r="Z314" s="76">
        <v>3484.54</v>
      </c>
      <c r="AA314" s="65"/>
    </row>
    <row r="315" spans="1:27" ht="16.5" x14ac:dyDescent="0.25">
      <c r="A315" s="64"/>
      <c r="B315" s="88">
        <v>12</v>
      </c>
      <c r="C315" s="84">
        <v>3411.3500000000004</v>
      </c>
      <c r="D315" s="56">
        <v>3313.1000000000004</v>
      </c>
      <c r="E315" s="56">
        <v>3275.2</v>
      </c>
      <c r="F315" s="56">
        <v>3252.8199999999997</v>
      </c>
      <c r="G315" s="56">
        <v>3336.8599999999997</v>
      </c>
      <c r="H315" s="56">
        <v>3471.17</v>
      </c>
      <c r="I315" s="56">
        <v>3640.29</v>
      </c>
      <c r="J315" s="56">
        <v>3726.0199999999995</v>
      </c>
      <c r="K315" s="56">
        <v>3786.8999999999996</v>
      </c>
      <c r="L315" s="56">
        <v>3827.8500000000004</v>
      </c>
      <c r="M315" s="56">
        <v>3817.1800000000003</v>
      </c>
      <c r="N315" s="56">
        <v>3830.7799999999997</v>
      </c>
      <c r="O315" s="56">
        <v>3828.59</v>
      </c>
      <c r="P315" s="56">
        <v>3828.96</v>
      </c>
      <c r="Q315" s="56">
        <v>3799.3</v>
      </c>
      <c r="R315" s="56">
        <v>3743.6899999999996</v>
      </c>
      <c r="S315" s="56">
        <v>3756.1099999999997</v>
      </c>
      <c r="T315" s="56">
        <v>3753.6099999999997</v>
      </c>
      <c r="U315" s="56">
        <v>3763.2699999999995</v>
      </c>
      <c r="V315" s="56">
        <v>3747.41</v>
      </c>
      <c r="W315" s="56">
        <v>3753.79</v>
      </c>
      <c r="X315" s="56">
        <v>3782.6000000000004</v>
      </c>
      <c r="Y315" s="56">
        <v>3746.8500000000004</v>
      </c>
      <c r="Z315" s="76">
        <v>3633.8199999999997</v>
      </c>
      <c r="AA315" s="65"/>
    </row>
    <row r="316" spans="1:27" ht="16.5" x14ac:dyDescent="0.25">
      <c r="A316" s="64"/>
      <c r="B316" s="88">
        <v>13</v>
      </c>
      <c r="C316" s="84">
        <v>3621.55</v>
      </c>
      <c r="D316" s="56">
        <v>3442.74</v>
      </c>
      <c r="E316" s="56">
        <v>3333.09</v>
      </c>
      <c r="F316" s="56">
        <v>3315.09</v>
      </c>
      <c r="G316" s="56">
        <v>3322.4399999999996</v>
      </c>
      <c r="H316" s="56">
        <v>3358</v>
      </c>
      <c r="I316" s="56">
        <v>3543.0699999999997</v>
      </c>
      <c r="J316" s="56">
        <v>3645.9399999999996</v>
      </c>
      <c r="K316" s="56">
        <v>3740.0699999999997</v>
      </c>
      <c r="L316" s="56">
        <v>3834.54</v>
      </c>
      <c r="M316" s="56">
        <v>3835.74</v>
      </c>
      <c r="N316" s="56">
        <v>3834.7299999999996</v>
      </c>
      <c r="O316" s="56">
        <v>3816.3999999999996</v>
      </c>
      <c r="P316" s="56">
        <v>3806.9700000000003</v>
      </c>
      <c r="Q316" s="56">
        <v>3825.51</v>
      </c>
      <c r="R316" s="56">
        <v>3811.7299999999996</v>
      </c>
      <c r="S316" s="56">
        <v>3782.71</v>
      </c>
      <c r="T316" s="56">
        <v>3759.49</v>
      </c>
      <c r="U316" s="56">
        <v>3755.79</v>
      </c>
      <c r="V316" s="56">
        <v>3770.41</v>
      </c>
      <c r="W316" s="56">
        <v>3766.24</v>
      </c>
      <c r="X316" s="56">
        <v>3790.29</v>
      </c>
      <c r="Y316" s="56">
        <v>3711.59</v>
      </c>
      <c r="Z316" s="76">
        <v>3624.54</v>
      </c>
      <c r="AA316" s="65"/>
    </row>
    <row r="317" spans="1:27" ht="16.5" x14ac:dyDescent="0.25">
      <c r="A317" s="64"/>
      <c r="B317" s="88">
        <v>14</v>
      </c>
      <c r="C317" s="84">
        <v>3510.26</v>
      </c>
      <c r="D317" s="56">
        <v>3361.3099999999995</v>
      </c>
      <c r="E317" s="56">
        <v>3304.8599999999997</v>
      </c>
      <c r="F317" s="56">
        <v>3289.9399999999996</v>
      </c>
      <c r="G317" s="56">
        <v>3289.83</v>
      </c>
      <c r="H317" s="56">
        <v>3249.4300000000003</v>
      </c>
      <c r="I317" s="56">
        <v>3261.1499999999996</v>
      </c>
      <c r="J317" s="56">
        <v>3437.7200000000003</v>
      </c>
      <c r="K317" s="56">
        <v>3616.08</v>
      </c>
      <c r="L317" s="56">
        <v>3651.17</v>
      </c>
      <c r="M317" s="56">
        <v>3659.71</v>
      </c>
      <c r="N317" s="56">
        <v>3662.6400000000003</v>
      </c>
      <c r="O317" s="56">
        <v>3655.04</v>
      </c>
      <c r="P317" s="56">
        <v>3654.0699999999997</v>
      </c>
      <c r="Q317" s="56">
        <v>3651.1800000000003</v>
      </c>
      <c r="R317" s="56">
        <v>3656.6000000000004</v>
      </c>
      <c r="S317" s="56">
        <v>3654.04</v>
      </c>
      <c r="T317" s="56">
        <v>3642</v>
      </c>
      <c r="U317" s="56">
        <v>3662.84</v>
      </c>
      <c r="V317" s="56">
        <v>3693.59</v>
      </c>
      <c r="W317" s="56">
        <v>3681.0199999999995</v>
      </c>
      <c r="X317" s="56">
        <v>3679.84</v>
      </c>
      <c r="Y317" s="56">
        <v>3655.2299999999996</v>
      </c>
      <c r="Z317" s="76">
        <v>3584.3599999999997</v>
      </c>
      <c r="AA317" s="65"/>
    </row>
    <row r="318" spans="1:27" ht="16.5" x14ac:dyDescent="0.25">
      <c r="A318" s="64"/>
      <c r="B318" s="88">
        <v>15</v>
      </c>
      <c r="C318" s="84">
        <v>3461.3500000000004</v>
      </c>
      <c r="D318" s="56">
        <v>3309.7799999999997</v>
      </c>
      <c r="E318" s="56">
        <v>3275.0600000000004</v>
      </c>
      <c r="F318" s="56">
        <v>3267.38</v>
      </c>
      <c r="G318" s="56">
        <v>3324.33</v>
      </c>
      <c r="H318" s="56">
        <v>3424.95</v>
      </c>
      <c r="I318" s="56">
        <v>3637.01</v>
      </c>
      <c r="J318" s="56">
        <v>3698.54</v>
      </c>
      <c r="K318" s="56">
        <v>3855.4799999999996</v>
      </c>
      <c r="L318" s="56">
        <v>3870.4300000000003</v>
      </c>
      <c r="M318" s="56">
        <v>3853.99</v>
      </c>
      <c r="N318" s="56">
        <v>3867.25</v>
      </c>
      <c r="O318" s="56">
        <v>3859.58</v>
      </c>
      <c r="P318" s="56">
        <v>3870.4799999999996</v>
      </c>
      <c r="Q318" s="56">
        <v>3822.5699999999997</v>
      </c>
      <c r="R318" s="56">
        <v>3770.9700000000003</v>
      </c>
      <c r="S318" s="56">
        <v>3760.12</v>
      </c>
      <c r="T318" s="56">
        <v>3741.3</v>
      </c>
      <c r="U318" s="56">
        <v>3731.1899999999996</v>
      </c>
      <c r="V318" s="56">
        <v>3736.3500000000004</v>
      </c>
      <c r="W318" s="56">
        <v>3719.1099999999997</v>
      </c>
      <c r="X318" s="56">
        <v>3766.01</v>
      </c>
      <c r="Y318" s="56">
        <v>3671.5299999999997</v>
      </c>
      <c r="Z318" s="76">
        <v>3579.45</v>
      </c>
      <c r="AA318" s="65"/>
    </row>
    <row r="319" spans="1:27" ht="16.5" x14ac:dyDescent="0.25">
      <c r="A319" s="64"/>
      <c r="B319" s="88">
        <v>16</v>
      </c>
      <c r="C319" s="84">
        <v>3390.24</v>
      </c>
      <c r="D319" s="56">
        <v>3348.2200000000003</v>
      </c>
      <c r="E319" s="56">
        <v>3293.0199999999995</v>
      </c>
      <c r="F319" s="56">
        <v>3290.96</v>
      </c>
      <c r="G319" s="56">
        <v>3352.12</v>
      </c>
      <c r="H319" s="56">
        <v>3506.21</v>
      </c>
      <c r="I319" s="56">
        <v>3633.66</v>
      </c>
      <c r="J319" s="56">
        <v>3694.34</v>
      </c>
      <c r="K319" s="56">
        <v>3786.7299999999996</v>
      </c>
      <c r="L319" s="56">
        <v>3792.58</v>
      </c>
      <c r="M319" s="56">
        <v>3765.9300000000003</v>
      </c>
      <c r="N319" s="56">
        <v>3774.5199999999995</v>
      </c>
      <c r="O319" s="56">
        <v>3766.2299999999996</v>
      </c>
      <c r="P319" s="56">
        <v>3795.38</v>
      </c>
      <c r="Q319" s="56">
        <v>3773.8099999999995</v>
      </c>
      <c r="R319" s="56">
        <v>3725.6000000000004</v>
      </c>
      <c r="S319" s="56">
        <v>3690.3900000000003</v>
      </c>
      <c r="T319" s="56">
        <v>3680.51</v>
      </c>
      <c r="U319" s="56">
        <v>3681.62</v>
      </c>
      <c r="V319" s="56">
        <v>3686.66</v>
      </c>
      <c r="W319" s="56">
        <v>3681.1000000000004</v>
      </c>
      <c r="X319" s="56">
        <v>3745.92</v>
      </c>
      <c r="Y319" s="56">
        <v>3658.6800000000003</v>
      </c>
      <c r="Z319" s="76">
        <v>3497.88</v>
      </c>
      <c r="AA319" s="65"/>
    </row>
    <row r="320" spans="1:27" ht="16.5" x14ac:dyDescent="0.25">
      <c r="A320" s="64"/>
      <c r="B320" s="88">
        <v>17</v>
      </c>
      <c r="C320" s="84">
        <v>3344.1899999999996</v>
      </c>
      <c r="D320" s="56">
        <v>3283.58</v>
      </c>
      <c r="E320" s="56">
        <v>3255.0199999999995</v>
      </c>
      <c r="F320" s="56">
        <v>3235.1000000000004</v>
      </c>
      <c r="G320" s="56">
        <v>3278.3</v>
      </c>
      <c r="H320" s="56">
        <v>3393.71</v>
      </c>
      <c r="I320" s="56">
        <v>3632.12</v>
      </c>
      <c r="J320" s="56">
        <v>3692.5</v>
      </c>
      <c r="K320" s="56">
        <v>3727.9300000000003</v>
      </c>
      <c r="L320" s="56">
        <v>3788.24</v>
      </c>
      <c r="M320" s="56">
        <v>3746.8999999999996</v>
      </c>
      <c r="N320" s="56">
        <v>3797.1499999999996</v>
      </c>
      <c r="O320" s="56">
        <v>3784.7299999999996</v>
      </c>
      <c r="P320" s="56">
        <v>3790.71</v>
      </c>
      <c r="Q320" s="56">
        <v>3790.04</v>
      </c>
      <c r="R320" s="56">
        <v>3752.5</v>
      </c>
      <c r="S320" s="56">
        <v>3711.51</v>
      </c>
      <c r="T320" s="56">
        <v>3694.7299999999996</v>
      </c>
      <c r="U320" s="56">
        <v>3697.09</v>
      </c>
      <c r="V320" s="56">
        <v>3706.41</v>
      </c>
      <c r="W320" s="56">
        <v>3699.6899999999996</v>
      </c>
      <c r="X320" s="56">
        <v>3767.62</v>
      </c>
      <c r="Y320" s="56">
        <v>3669.59</v>
      </c>
      <c r="Z320" s="76">
        <v>3498.4799999999996</v>
      </c>
      <c r="AA320" s="65"/>
    </row>
    <row r="321" spans="1:27" ht="16.5" x14ac:dyDescent="0.25">
      <c r="A321" s="64"/>
      <c r="B321" s="88">
        <v>18</v>
      </c>
      <c r="C321" s="84">
        <v>3389.5199999999995</v>
      </c>
      <c r="D321" s="56">
        <v>3342.09</v>
      </c>
      <c r="E321" s="56">
        <v>3256.04</v>
      </c>
      <c r="F321" s="56">
        <v>3249.46</v>
      </c>
      <c r="G321" s="56">
        <v>3340.2299999999996</v>
      </c>
      <c r="H321" s="56">
        <v>3430.54</v>
      </c>
      <c r="I321" s="56">
        <v>3626.24</v>
      </c>
      <c r="J321" s="56">
        <v>3693.1099999999997</v>
      </c>
      <c r="K321" s="56">
        <v>3773.51</v>
      </c>
      <c r="L321" s="56">
        <v>3788.2699999999995</v>
      </c>
      <c r="M321" s="56">
        <v>3773.01</v>
      </c>
      <c r="N321" s="56">
        <v>3780.2200000000003</v>
      </c>
      <c r="O321" s="56">
        <v>3774.04</v>
      </c>
      <c r="P321" s="56">
        <v>3779.2799999999997</v>
      </c>
      <c r="Q321" s="56">
        <v>3774.2699999999995</v>
      </c>
      <c r="R321" s="56">
        <v>3757.25</v>
      </c>
      <c r="S321" s="56">
        <v>3765.29</v>
      </c>
      <c r="T321" s="56">
        <v>3767.2</v>
      </c>
      <c r="U321" s="56">
        <v>3774.9300000000003</v>
      </c>
      <c r="V321" s="56">
        <v>3809.0599999999995</v>
      </c>
      <c r="W321" s="56">
        <v>3782.83</v>
      </c>
      <c r="X321" s="56">
        <v>3819.58</v>
      </c>
      <c r="Y321" s="56">
        <v>3679.4799999999996</v>
      </c>
      <c r="Z321" s="76">
        <v>3570.6800000000003</v>
      </c>
      <c r="AA321" s="65"/>
    </row>
    <row r="322" spans="1:27" ht="16.5" x14ac:dyDescent="0.25">
      <c r="A322" s="64"/>
      <c r="B322" s="88">
        <v>19</v>
      </c>
      <c r="C322" s="84">
        <v>3381.29</v>
      </c>
      <c r="D322" s="56">
        <v>3264.55</v>
      </c>
      <c r="E322" s="56">
        <v>3222.0600000000004</v>
      </c>
      <c r="F322" s="56">
        <v>3213.6499999999996</v>
      </c>
      <c r="G322" s="56">
        <v>3235.6000000000004</v>
      </c>
      <c r="H322" s="56">
        <v>3507.7200000000003</v>
      </c>
      <c r="I322" s="56">
        <v>3639.41</v>
      </c>
      <c r="J322" s="56">
        <v>3795.7</v>
      </c>
      <c r="K322" s="56">
        <v>3876.2200000000003</v>
      </c>
      <c r="L322" s="56">
        <v>3908.21</v>
      </c>
      <c r="M322" s="56">
        <v>3889.7699999999995</v>
      </c>
      <c r="N322" s="56">
        <v>3907.5299999999997</v>
      </c>
      <c r="O322" s="56">
        <v>3900.3099999999995</v>
      </c>
      <c r="P322" s="56">
        <v>3903</v>
      </c>
      <c r="Q322" s="56">
        <v>3880.12</v>
      </c>
      <c r="R322" s="56">
        <v>3874.8599999999997</v>
      </c>
      <c r="S322" s="56">
        <v>3868.8999999999996</v>
      </c>
      <c r="T322" s="56">
        <v>3855.25</v>
      </c>
      <c r="U322" s="56">
        <v>3847.74</v>
      </c>
      <c r="V322" s="56">
        <v>3855.7200000000003</v>
      </c>
      <c r="W322" s="56">
        <v>3844.71</v>
      </c>
      <c r="X322" s="56">
        <v>3881.46</v>
      </c>
      <c r="Y322" s="56">
        <v>3756.5599999999995</v>
      </c>
      <c r="Z322" s="76">
        <v>3611.6400000000003</v>
      </c>
      <c r="AA322" s="65"/>
    </row>
    <row r="323" spans="1:27" ht="16.5" x14ac:dyDescent="0.25">
      <c r="A323" s="64"/>
      <c r="B323" s="88">
        <v>20</v>
      </c>
      <c r="C323" s="84">
        <v>3671.2299999999996</v>
      </c>
      <c r="D323" s="56">
        <v>3604.8</v>
      </c>
      <c r="E323" s="56">
        <v>3553.87</v>
      </c>
      <c r="F323" s="56">
        <v>3457.34</v>
      </c>
      <c r="G323" s="56">
        <v>3474.8900000000003</v>
      </c>
      <c r="H323" s="56">
        <v>3534.1800000000003</v>
      </c>
      <c r="I323" s="56">
        <v>3619.54</v>
      </c>
      <c r="J323" s="56">
        <v>3780.74</v>
      </c>
      <c r="K323" s="56">
        <v>3887.6800000000003</v>
      </c>
      <c r="L323" s="56">
        <v>3982.0599999999995</v>
      </c>
      <c r="M323" s="56">
        <v>3984.92</v>
      </c>
      <c r="N323" s="56">
        <v>3977.2299999999996</v>
      </c>
      <c r="O323" s="56">
        <v>3909.1400000000003</v>
      </c>
      <c r="P323" s="56">
        <v>3892.71</v>
      </c>
      <c r="Q323" s="56">
        <v>3889.91</v>
      </c>
      <c r="R323" s="56">
        <v>3861.04</v>
      </c>
      <c r="S323" s="56">
        <v>3850.4799999999996</v>
      </c>
      <c r="T323" s="56">
        <v>3835.55</v>
      </c>
      <c r="U323" s="56">
        <v>3839.79</v>
      </c>
      <c r="V323" s="56">
        <v>3868.59</v>
      </c>
      <c r="W323" s="56">
        <v>3862.8</v>
      </c>
      <c r="X323" s="56">
        <v>3868.9399999999996</v>
      </c>
      <c r="Y323" s="56">
        <v>3758.96</v>
      </c>
      <c r="Z323" s="76">
        <v>3593.7299999999996</v>
      </c>
      <c r="AA323" s="65"/>
    </row>
    <row r="324" spans="1:27" ht="16.5" x14ac:dyDescent="0.25">
      <c r="A324" s="64"/>
      <c r="B324" s="88">
        <v>21</v>
      </c>
      <c r="C324" s="84">
        <v>3593.37</v>
      </c>
      <c r="D324" s="56">
        <v>3501.92</v>
      </c>
      <c r="E324" s="56">
        <v>3400.2</v>
      </c>
      <c r="F324" s="56">
        <v>3338.8500000000004</v>
      </c>
      <c r="G324" s="56">
        <v>3347.0199999999995</v>
      </c>
      <c r="H324" s="56">
        <v>3340.55</v>
      </c>
      <c r="I324" s="56">
        <v>3432.9700000000003</v>
      </c>
      <c r="J324" s="56">
        <v>3616.66</v>
      </c>
      <c r="K324" s="56">
        <v>3746.38</v>
      </c>
      <c r="L324" s="56">
        <v>3824.1499999999996</v>
      </c>
      <c r="M324" s="56">
        <v>3843.2299999999996</v>
      </c>
      <c r="N324" s="56">
        <v>3849.1000000000004</v>
      </c>
      <c r="O324" s="56">
        <v>3842.74</v>
      </c>
      <c r="P324" s="56">
        <v>3829.6899999999996</v>
      </c>
      <c r="Q324" s="56">
        <v>3832.9300000000003</v>
      </c>
      <c r="R324" s="56">
        <v>3834.3599999999997</v>
      </c>
      <c r="S324" s="56">
        <v>3824.6899999999996</v>
      </c>
      <c r="T324" s="56">
        <v>3808.6400000000003</v>
      </c>
      <c r="U324" s="56">
        <v>3839.29</v>
      </c>
      <c r="V324" s="56">
        <v>3899.34</v>
      </c>
      <c r="W324" s="56">
        <v>3893.1099999999997</v>
      </c>
      <c r="X324" s="56">
        <v>3869.9700000000003</v>
      </c>
      <c r="Y324" s="56">
        <v>3783.87</v>
      </c>
      <c r="Z324" s="76">
        <v>3599.59</v>
      </c>
      <c r="AA324" s="65"/>
    </row>
    <row r="325" spans="1:27" ht="16.5" x14ac:dyDescent="0.25">
      <c r="A325" s="64"/>
      <c r="B325" s="88">
        <v>22</v>
      </c>
      <c r="C325" s="84">
        <v>3484.2699999999995</v>
      </c>
      <c r="D325" s="56">
        <v>3357.46</v>
      </c>
      <c r="E325" s="56">
        <v>3315.7799999999997</v>
      </c>
      <c r="F325" s="56">
        <v>3305.1800000000003</v>
      </c>
      <c r="G325" s="56">
        <v>3320.46</v>
      </c>
      <c r="H325" s="56">
        <v>3389.2299999999996</v>
      </c>
      <c r="I325" s="56">
        <v>3611.8199999999997</v>
      </c>
      <c r="J325" s="56">
        <v>3747.74</v>
      </c>
      <c r="K325" s="56">
        <v>3870.67</v>
      </c>
      <c r="L325" s="56">
        <v>3873.71</v>
      </c>
      <c r="M325" s="56">
        <v>3866.71</v>
      </c>
      <c r="N325" s="56">
        <v>3866.37</v>
      </c>
      <c r="O325" s="56">
        <v>3844.4300000000003</v>
      </c>
      <c r="P325" s="56">
        <v>3864.17</v>
      </c>
      <c r="Q325" s="56">
        <v>3842.1000000000004</v>
      </c>
      <c r="R325" s="56">
        <v>3828.76</v>
      </c>
      <c r="S325" s="56">
        <v>3819.0299999999997</v>
      </c>
      <c r="T325" s="56">
        <v>3858.6800000000003</v>
      </c>
      <c r="U325" s="56">
        <v>3856.8099999999995</v>
      </c>
      <c r="V325" s="56">
        <v>3836.79</v>
      </c>
      <c r="W325" s="56">
        <v>3837.25</v>
      </c>
      <c r="X325" s="56">
        <v>3878.1400000000003</v>
      </c>
      <c r="Y325" s="56">
        <v>3746.37</v>
      </c>
      <c r="Z325" s="76">
        <v>3583.34</v>
      </c>
      <c r="AA325" s="65"/>
    </row>
    <row r="326" spans="1:27" ht="16.5" x14ac:dyDescent="0.25">
      <c r="A326" s="64"/>
      <c r="B326" s="88">
        <v>23</v>
      </c>
      <c r="C326" s="84">
        <v>3479.71</v>
      </c>
      <c r="D326" s="56">
        <v>3343.62</v>
      </c>
      <c r="E326" s="56">
        <v>3283</v>
      </c>
      <c r="F326" s="56">
        <v>3272.6000000000004</v>
      </c>
      <c r="G326" s="56">
        <v>3406.05</v>
      </c>
      <c r="H326" s="56">
        <v>3561.1400000000003</v>
      </c>
      <c r="I326" s="56">
        <v>3628.63</v>
      </c>
      <c r="J326" s="56">
        <v>3733.8599999999997</v>
      </c>
      <c r="K326" s="56">
        <v>3835.0299999999997</v>
      </c>
      <c r="L326" s="56">
        <v>3856.41</v>
      </c>
      <c r="M326" s="56">
        <v>3777.92</v>
      </c>
      <c r="N326" s="56">
        <v>3843.1800000000003</v>
      </c>
      <c r="O326" s="56">
        <v>3844.2</v>
      </c>
      <c r="P326" s="56">
        <v>3851.7</v>
      </c>
      <c r="Q326" s="56">
        <v>3837.3099999999995</v>
      </c>
      <c r="R326" s="56">
        <v>3814.99</v>
      </c>
      <c r="S326" s="56">
        <v>3796.46</v>
      </c>
      <c r="T326" s="56">
        <v>3765.6899999999996</v>
      </c>
      <c r="U326" s="56">
        <v>3777.55</v>
      </c>
      <c r="V326" s="56">
        <v>3781.2200000000003</v>
      </c>
      <c r="W326" s="56">
        <v>3766.1800000000003</v>
      </c>
      <c r="X326" s="56">
        <v>3798.34</v>
      </c>
      <c r="Y326" s="56">
        <v>3667.7699999999995</v>
      </c>
      <c r="Z326" s="76">
        <v>3493.66</v>
      </c>
      <c r="AA326" s="65"/>
    </row>
    <row r="327" spans="1:27" ht="16.5" x14ac:dyDescent="0.25">
      <c r="A327" s="64"/>
      <c r="B327" s="88">
        <v>24</v>
      </c>
      <c r="C327" s="84">
        <v>3439.49</v>
      </c>
      <c r="D327" s="56">
        <v>3284.29</v>
      </c>
      <c r="E327" s="56">
        <v>3271.1099999999997</v>
      </c>
      <c r="F327" s="56">
        <v>3259.4300000000003</v>
      </c>
      <c r="G327" s="56">
        <v>3289.84</v>
      </c>
      <c r="H327" s="56">
        <v>3461.8599999999997</v>
      </c>
      <c r="I327" s="56">
        <v>3674.7799999999997</v>
      </c>
      <c r="J327" s="56">
        <v>3775.37</v>
      </c>
      <c r="K327" s="56">
        <v>3833.6899999999996</v>
      </c>
      <c r="L327" s="56">
        <v>3828.63</v>
      </c>
      <c r="M327" s="56">
        <v>3817.17</v>
      </c>
      <c r="N327" s="56">
        <v>3822.95</v>
      </c>
      <c r="O327" s="56">
        <v>3818.54</v>
      </c>
      <c r="P327" s="56">
        <v>3820.41</v>
      </c>
      <c r="Q327" s="56">
        <v>3828.1400000000003</v>
      </c>
      <c r="R327" s="56">
        <v>3820.92</v>
      </c>
      <c r="S327" s="56">
        <v>3810.8999999999996</v>
      </c>
      <c r="T327" s="56">
        <v>3789.38</v>
      </c>
      <c r="U327" s="56">
        <v>3803.88</v>
      </c>
      <c r="V327" s="56">
        <v>3806.0299999999997</v>
      </c>
      <c r="W327" s="56">
        <v>3773.7299999999996</v>
      </c>
      <c r="X327" s="56">
        <v>3780.5</v>
      </c>
      <c r="Y327" s="56">
        <v>3698.38</v>
      </c>
      <c r="Z327" s="76">
        <v>3459.8500000000004</v>
      </c>
      <c r="AA327" s="65"/>
    </row>
    <row r="328" spans="1:27" ht="16.5" x14ac:dyDescent="0.25">
      <c r="A328" s="64"/>
      <c r="B328" s="88">
        <v>25</v>
      </c>
      <c r="C328" s="84">
        <v>3314.92</v>
      </c>
      <c r="D328" s="56">
        <v>3245.05</v>
      </c>
      <c r="E328" s="56">
        <v>3223.3100000000004</v>
      </c>
      <c r="F328" s="56">
        <v>3218.54</v>
      </c>
      <c r="G328" s="56">
        <v>3230.8599999999997</v>
      </c>
      <c r="H328" s="56">
        <v>3361.41</v>
      </c>
      <c r="I328" s="56">
        <v>3655.38</v>
      </c>
      <c r="J328" s="56">
        <v>3714.3900000000003</v>
      </c>
      <c r="K328" s="56">
        <v>3843.38</v>
      </c>
      <c r="L328" s="56">
        <v>3807.9799999999996</v>
      </c>
      <c r="M328" s="56">
        <v>3837.2299999999996</v>
      </c>
      <c r="N328" s="56">
        <v>3845.45</v>
      </c>
      <c r="O328" s="56">
        <v>3836.3599999999997</v>
      </c>
      <c r="P328" s="56">
        <v>3801.0599999999995</v>
      </c>
      <c r="Q328" s="56">
        <v>3735.75</v>
      </c>
      <c r="R328" s="56">
        <v>3787.9799999999996</v>
      </c>
      <c r="S328" s="56">
        <v>3737.8999999999996</v>
      </c>
      <c r="T328" s="56">
        <v>3768.7799999999997</v>
      </c>
      <c r="U328" s="56">
        <v>3790.96</v>
      </c>
      <c r="V328" s="56">
        <v>3803.45</v>
      </c>
      <c r="W328" s="56">
        <v>3765.58</v>
      </c>
      <c r="X328" s="56">
        <v>3741.3599999999997</v>
      </c>
      <c r="Y328" s="56">
        <v>3680.4300000000003</v>
      </c>
      <c r="Z328" s="76">
        <v>3425.71</v>
      </c>
      <c r="AA328" s="65"/>
    </row>
    <row r="329" spans="1:27" ht="16.5" x14ac:dyDescent="0.25">
      <c r="A329" s="64"/>
      <c r="B329" s="88">
        <v>26</v>
      </c>
      <c r="C329" s="84">
        <v>3351.04</v>
      </c>
      <c r="D329" s="56">
        <v>3274.67</v>
      </c>
      <c r="E329" s="56">
        <v>3240.6000000000004</v>
      </c>
      <c r="F329" s="56">
        <v>3228.7299999999996</v>
      </c>
      <c r="G329" s="56">
        <v>3271.46</v>
      </c>
      <c r="H329" s="56">
        <v>3387.87</v>
      </c>
      <c r="I329" s="56">
        <v>3708.33</v>
      </c>
      <c r="J329" s="56">
        <v>3761.83</v>
      </c>
      <c r="K329" s="56">
        <v>3784.1899999999996</v>
      </c>
      <c r="L329" s="56">
        <v>3821.01</v>
      </c>
      <c r="M329" s="56">
        <v>3799.8</v>
      </c>
      <c r="N329" s="56">
        <v>3859.55</v>
      </c>
      <c r="O329" s="56">
        <v>3808.1800000000003</v>
      </c>
      <c r="P329" s="56">
        <v>3753.42</v>
      </c>
      <c r="Q329" s="56">
        <v>3755.1800000000003</v>
      </c>
      <c r="R329" s="56">
        <v>3790.45</v>
      </c>
      <c r="S329" s="56">
        <v>3772.96</v>
      </c>
      <c r="T329" s="56">
        <v>3774.5699999999997</v>
      </c>
      <c r="U329" s="56">
        <v>3820.6499999999996</v>
      </c>
      <c r="V329" s="56">
        <v>3877.3900000000003</v>
      </c>
      <c r="W329" s="56">
        <v>3768.96</v>
      </c>
      <c r="X329" s="56">
        <v>3790.62</v>
      </c>
      <c r="Y329" s="56">
        <v>3751.05</v>
      </c>
      <c r="Z329" s="76">
        <v>3612.76</v>
      </c>
      <c r="AA329" s="65"/>
    </row>
    <row r="330" spans="1:27" ht="16.5" x14ac:dyDescent="0.25">
      <c r="A330" s="64"/>
      <c r="B330" s="88">
        <v>27</v>
      </c>
      <c r="C330" s="84">
        <v>3578.92</v>
      </c>
      <c r="D330" s="56">
        <v>3402.96</v>
      </c>
      <c r="E330" s="56">
        <v>3318.8100000000004</v>
      </c>
      <c r="F330" s="56">
        <v>3298.2</v>
      </c>
      <c r="G330" s="56">
        <v>3297.8100000000004</v>
      </c>
      <c r="H330" s="56">
        <v>3291.6400000000003</v>
      </c>
      <c r="I330" s="56">
        <v>3580.58</v>
      </c>
      <c r="J330" s="56">
        <v>3715.83</v>
      </c>
      <c r="K330" s="56">
        <v>3874.45</v>
      </c>
      <c r="L330" s="56">
        <v>3902.79</v>
      </c>
      <c r="M330" s="56">
        <v>3901.8599999999997</v>
      </c>
      <c r="N330" s="56">
        <v>3899.83</v>
      </c>
      <c r="O330" s="56">
        <v>3894.7299999999996</v>
      </c>
      <c r="P330" s="56">
        <v>3890.41</v>
      </c>
      <c r="Q330" s="56">
        <v>3888.79</v>
      </c>
      <c r="R330" s="56">
        <v>3886.1499999999996</v>
      </c>
      <c r="S330" s="56">
        <v>3878.04</v>
      </c>
      <c r="T330" s="56">
        <v>3865.4300000000003</v>
      </c>
      <c r="U330" s="56">
        <v>3854.9799999999996</v>
      </c>
      <c r="V330" s="56">
        <v>3925.09</v>
      </c>
      <c r="W330" s="56">
        <v>3921.9399999999996</v>
      </c>
      <c r="X330" s="56">
        <v>3875.62</v>
      </c>
      <c r="Y330" s="56">
        <v>3732.87</v>
      </c>
      <c r="Z330" s="76">
        <v>3546.2200000000003</v>
      </c>
      <c r="AA330" s="65"/>
    </row>
    <row r="331" spans="1:27" ht="16.5" x14ac:dyDescent="0.25">
      <c r="A331" s="64"/>
      <c r="B331" s="88">
        <v>28</v>
      </c>
      <c r="C331" s="84">
        <v>3490.4300000000003</v>
      </c>
      <c r="D331" s="56">
        <v>3362.6899999999996</v>
      </c>
      <c r="E331" s="56">
        <v>3286.1499999999996</v>
      </c>
      <c r="F331" s="56">
        <v>3277.1000000000004</v>
      </c>
      <c r="G331" s="56">
        <v>3268.92</v>
      </c>
      <c r="H331" s="56">
        <v>3264.37</v>
      </c>
      <c r="I331" s="56">
        <v>3456.91</v>
      </c>
      <c r="J331" s="56">
        <v>3600.21</v>
      </c>
      <c r="K331" s="56">
        <v>3791.2</v>
      </c>
      <c r="L331" s="56">
        <v>3841.49</v>
      </c>
      <c r="M331" s="56">
        <v>3847.5599999999995</v>
      </c>
      <c r="N331" s="56">
        <v>3851.3199999999997</v>
      </c>
      <c r="O331" s="56">
        <v>3848.08</v>
      </c>
      <c r="P331" s="56">
        <v>3847</v>
      </c>
      <c r="Q331" s="56">
        <v>3847.84</v>
      </c>
      <c r="R331" s="56">
        <v>3848.1899999999996</v>
      </c>
      <c r="S331" s="56">
        <v>3847.26</v>
      </c>
      <c r="T331" s="56">
        <v>3843.09</v>
      </c>
      <c r="U331" s="56">
        <v>3851.3599999999997</v>
      </c>
      <c r="V331" s="56">
        <v>3903.1899999999996</v>
      </c>
      <c r="W331" s="56">
        <v>3892.29</v>
      </c>
      <c r="X331" s="56">
        <v>3848.24</v>
      </c>
      <c r="Y331" s="56">
        <v>3721.75</v>
      </c>
      <c r="Z331" s="76">
        <v>3540.5199999999995</v>
      </c>
      <c r="AA331" s="65"/>
    </row>
    <row r="332" spans="1:27" ht="16.5" x14ac:dyDescent="0.25">
      <c r="A332" s="64"/>
      <c r="B332" s="88">
        <v>29</v>
      </c>
      <c r="C332" s="84">
        <v>3383.09</v>
      </c>
      <c r="D332" s="56">
        <v>3300.6099999999997</v>
      </c>
      <c r="E332" s="56">
        <v>3248.88</v>
      </c>
      <c r="F332" s="56">
        <v>3239.0199999999995</v>
      </c>
      <c r="G332" s="56">
        <v>3272.58</v>
      </c>
      <c r="H332" s="56">
        <v>3328.66</v>
      </c>
      <c r="I332" s="56">
        <v>3670.3099999999995</v>
      </c>
      <c r="J332" s="56">
        <v>3788.8900000000003</v>
      </c>
      <c r="K332" s="56">
        <v>3834.8500000000004</v>
      </c>
      <c r="L332" s="56">
        <v>3835.88</v>
      </c>
      <c r="M332" s="56">
        <v>3831.83</v>
      </c>
      <c r="N332" s="56">
        <v>3840.63</v>
      </c>
      <c r="O332" s="56">
        <v>3835.08</v>
      </c>
      <c r="P332" s="56">
        <v>3824.9799999999996</v>
      </c>
      <c r="Q332" s="56">
        <v>3825.7299999999996</v>
      </c>
      <c r="R332" s="56">
        <v>3823.09</v>
      </c>
      <c r="S332" s="56">
        <v>3812.2200000000003</v>
      </c>
      <c r="T332" s="56">
        <v>3798.4300000000003</v>
      </c>
      <c r="U332" s="56">
        <v>3786.29</v>
      </c>
      <c r="V332" s="56">
        <v>3794.1499999999996</v>
      </c>
      <c r="W332" s="56">
        <v>3763.83</v>
      </c>
      <c r="X332" s="56">
        <v>3770.5699999999997</v>
      </c>
      <c r="Y332" s="56">
        <v>3628.8900000000003</v>
      </c>
      <c r="Z332" s="76">
        <v>3386.6000000000004</v>
      </c>
      <c r="AA332" s="65"/>
    </row>
    <row r="333" spans="1:27" ht="16.5" x14ac:dyDescent="0.25">
      <c r="A333" s="64"/>
      <c r="B333" s="88">
        <v>30</v>
      </c>
      <c r="C333" s="84">
        <v>3348.29</v>
      </c>
      <c r="D333" s="56">
        <v>3271.9799999999996</v>
      </c>
      <c r="E333" s="56">
        <v>3268.13</v>
      </c>
      <c r="F333" s="56">
        <v>3266.0600000000004</v>
      </c>
      <c r="G333" s="56">
        <v>3301.37</v>
      </c>
      <c r="H333" s="56">
        <v>3447.34</v>
      </c>
      <c r="I333" s="56">
        <v>3690.8900000000003</v>
      </c>
      <c r="J333" s="56">
        <v>3820.42</v>
      </c>
      <c r="K333" s="56">
        <v>3875.6899999999996</v>
      </c>
      <c r="L333" s="56">
        <v>3873.63</v>
      </c>
      <c r="M333" s="56">
        <v>3873.51</v>
      </c>
      <c r="N333" s="56">
        <v>3875.4399999999996</v>
      </c>
      <c r="O333" s="56">
        <v>3876.46</v>
      </c>
      <c r="P333" s="56">
        <v>3876</v>
      </c>
      <c r="Q333" s="56">
        <v>3874.3900000000003</v>
      </c>
      <c r="R333" s="56">
        <v>3862.1800000000003</v>
      </c>
      <c r="S333" s="56">
        <v>3854.3999999999996</v>
      </c>
      <c r="T333" s="56">
        <v>3839.1499999999996</v>
      </c>
      <c r="U333" s="56">
        <v>3851.8</v>
      </c>
      <c r="V333" s="56">
        <v>3843.5299999999997</v>
      </c>
      <c r="W333" s="56">
        <v>3819.3900000000003</v>
      </c>
      <c r="X333" s="56">
        <v>3827.2200000000003</v>
      </c>
      <c r="Y333" s="56">
        <v>3691.5199999999995</v>
      </c>
      <c r="Z333" s="76">
        <v>3503.59</v>
      </c>
      <c r="AA333" s="65"/>
    </row>
    <row r="334" spans="1:27" ht="17.25" thickBot="1" x14ac:dyDescent="0.3">
      <c r="A334" s="64"/>
      <c r="B334" s="89">
        <v>31</v>
      </c>
      <c r="C334" s="85">
        <v>3303.55</v>
      </c>
      <c r="D334" s="77">
        <v>3224.3199999999997</v>
      </c>
      <c r="E334" s="77">
        <v>3210.8199999999997</v>
      </c>
      <c r="F334" s="77">
        <v>3209.9399999999996</v>
      </c>
      <c r="G334" s="77">
        <v>3218.42</v>
      </c>
      <c r="H334" s="77">
        <v>3335.41</v>
      </c>
      <c r="I334" s="77">
        <v>3644.6899999999996</v>
      </c>
      <c r="J334" s="77">
        <v>3792.0699999999997</v>
      </c>
      <c r="K334" s="77">
        <v>3902.04</v>
      </c>
      <c r="L334" s="77">
        <v>3905.8900000000003</v>
      </c>
      <c r="M334" s="77">
        <v>3908.58</v>
      </c>
      <c r="N334" s="77">
        <v>3912.4799999999996</v>
      </c>
      <c r="O334" s="77">
        <v>3914.8199999999997</v>
      </c>
      <c r="P334" s="77">
        <v>3915.91</v>
      </c>
      <c r="Q334" s="77">
        <v>3918.58</v>
      </c>
      <c r="R334" s="77">
        <v>3917.8</v>
      </c>
      <c r="S334" s="77">
        <v>3915.12</v>
      </c>
      <c r="T334" s="77">
        <v>3906.67</v>
      </c>
      <c r="U334" s="77">
        <v>3898.3599999999997</v>
      </c>
      <c r="V334" s="77">
        <v>3897.54</v>
      </c>
      <c r="W334" s="77">
        <v>3887.0699999999997</v>
      </c>
      <c r="X334" s="77">
        <v>3893.7</v>
      </c>
      <c r="Y334" s="77">
        <v>3750.62</v>
      </c>
      <c r="Z334" s="78">
        <v>3582.8999999999996</v>
      </c>
      <c r="AA334" s="65"/>
    </row>
    <row r="335" spans="1:27" ht="16.5" thickBot="1" x14ac:dyDescent="0.3">
      <c r="A335" s="64"/>
      <c r="B335" s="51"/>
      <c r="C335" s="51"/>
      <c r="D335" s="51"/>
      <c r="E335" s="51"/>
      <c r="F335" s="51"/>
      <c r="G335" s="51"/>
      <c r="H335" s="51"/>
      <c r="I335" s="51"/>
      <c r="J335" s="51"/>
      <c r="K335" s="51"/>
      <c r="L335" s="51"/>
      <c r="M335" s="51"/>
      <c r="N335" s="51"/>
      <c r="O335" s="51"/>
      <c r="P335" s="51"/>
      <c r="Q335" s="51"/>
      <c r="R335" s="51"/>
      <c r="S335" s="51"/>
      <c r="T335" s="51"/>
      <c r="U335" s="51"/>
      <c r="V335" s="51"/>
      <c r="W335" s="51"/>
      <c r="X335" s="51"/>
      <c r="Y335" s="51"/>
      <c r="Z335" s="51"/>
      <c r="AA335" s="65"/>
    </row>
    <row r="336" spans="1:27" x14ac:dyDescent="0.25">
      <c r="A336" s="64"/>
      <c r="B336" s="274" t="s">
        <v>130</v>
      </c>
      <c r="C336" s="272" t="s">
        <v>158</v>
      </c>
      <c r="D336" s="272"/>
      <c r="E336" s="272"/>
      <c r="F336" s="272"/>
      <c r="G336" s="272"/>
      <c r="H336" s="272"/>
      <c r="I336" s="272"/>
      <c r="J336" s="272"/>
      <c r="K336" s="272"/>
      <c r="L336" s="272"/>
      <c r="M336" s="272"/>
      <c r="N336" s="272"/>
      <c r="O336" s="272"/>
      <c r="P336" s="272"/>
      <c r="Q336" s="272"/>
      <c r="R336" s="272"/>
      <c r="S336" s="272"/>
      <c r="T336" s="272"/>
      <c r="U336" s="272"/>
      <c r="V336" s="272"/>
      <c r="W336" s="272"/>
      <c r="X336" s="272"/>
      <c r="Y336" s="272"/>
      <c r="Z336" s="273"/>
      <c r="AA336" s="65"/>
    </row>
    <row r="337" spans="1:27" ht="32.25" thickBot="1" x14ac:dyDescent="0.3">
      <c r="A337" s="64"/>
      <c r="B337" s="275"/>
      <c r="C337" s="86" t="s">
        <v>131</v>
      </c>
      <c r="D337" s="81" t="s">
        <v>132</v>
      </c>
      <c r="E337" s="81" t="s">
        <v>133</v>
      </c>
      <c r="F337" s="81" t="s">
        <v>134</v>
      </c>
      <c r="G337" s="81" t="s">
        <v>135</v>
      </c>
      <c r="H337" s="81" t="s">
        <v>136</v>
      </c>
      <c r="I337" s="81" t="s">
        <v>137</v>
      </c>
      <c r="J337" s="81" t="s">
        <v>138</v>
      </c>
      <c r="K337" s="81" t="s">
        <v>139</v>
      </c>
      <c r="L337" s="81" t="s">
        <v>140</v>
      </c>
      <c r="M337" s="81" t="s">
        <v>141</v>
      </c>
      <c r="N337" s="81" t="s">
        <v>142</v>
      </c>
      <c r="O337" s="81" t="s">
        <v>143</v>
      </c>
      <c r="P337" s="81" t="s">
        <v>144</v>
      </c>
      <c r="Q337" s="81" t="s">
        <v>145</v>
      </c>
      <c r="R337" s="81" t="s">
        <v>146</v>
      </c>
      <c r="S337" s="81" t="s">
        <v>147</v>
      </c>
      <c r="T337" s="81" t="s">
        <v>148</v>
      </c>
      <c r="U337" s="81" t="s">
        <v>149</v>
      </c>
      <c r="V337" s="81" t="s">
        <v>150</v>
      </c>
      <c r="W337" s="81" t="s">
        <v>151</v>
      </c>
      <c r="X337" s="81" t="s">
        <v>152</v>
      </c>
      <c r="Y337" s="81" t="s">
        <v>153</v>
      </c>
      <c r="Z337" s="82" t="s">
        <v>154</v>
      </c>
      <c r="AA337" s="65"/>
    </row>
    <row r="338" spans="1:27" ht="16.5" x14ac:dyDescent="0.25">
      <c r="A338" s="64"/>
      <c r="B338" s="87">
        <v>1</v>
      </c>
      <c r="C338" s="83">
        <v>4751.12</v>
      </c>
      <c r="D338" s="79">
        <v>4685.8099999999995</v>
      </c>
      <c r="E338" s="79">
        <v>4656.18</v>
      </c>
      <c r="F338" s="79">
        <v>4585.1499999999996</v>
      </c>
      <c r="G338" s="79">
        <v>4581.74</v>
      </c>
      <c r="H338" s="79">
        <v>4643.38</v>
      </c>
      <c r="I338" s="79">
        <v>4691.8900000000003</v>
      </c>
      <c r="J338" s="79">
        <v>4778.1099999999997</v>
      </c>
      <c r="K338" s="79">
        <v>4919.08</v>
      </c>
      <c r="L338" s="79">
        <v>5025.1400000000003</v>
      </c>
      <c r="M338" s="79">
        <v>5023.54</v>
      </c>
      <c r="N338" s="79">
        <v>5005.01</v>
      </c>
      <c r="O338" s="79">
        <v>4981.72</v>
      </c>
      <c r="P338" s="79">
        <v>4976.78</v>
      </c>
      <c r="Q338" s="79">
        <v>4947.3900000000003</v>
      </c>
      <c r="R338" s="79">
        <v>4924.99</v>
      </c>
      <c r="S338" s="79">
        <v>4924.21</v>
      </c>
      <c r="T338" s="79">
        <v>4927.6400000000003</v>
      </c>
      <c r="U338" s="79">
        <v>4998.55</v>
      </c>
      <c r="V338" s="79">
        <v>5024.08</v>
      </c>
      <c r="W338" s="79">
        <v>4981.18</v>
      </c>
      <c r="X338" s="79">
        <v>4930.79</v>
      </c>
      <c r="Y338" s="79">
        <v>4898.8599999999997</v>
      </c>
      <c r="Z338" s="80">
        <v>4762.05</v>
      </c>
      <c r="AA338" s="65"/>
    </row>
    <row r="339" spans="1:27" ht="16.5" x14ac:dyDescent="0.25">
      <c r="A339" s="64"/>
      <c r="B339" s="88">
        <v>2</v>
      </c>
      <c r="C339" s="84">
        <v>4555.05</v>
      </c>
      <c r="D339" s="56">
        <v>4439.38</v>
      </c>
      <c r="E339" s="56">
        <v>4388.03</v>
      </c>
      <c r="F339" s="56">
        <v>4401.91</v>
      </c>
      <c r="G339" s="56">
        <v>4450.4399999999996</v>
      </c>
      <c r="H339" s="56">
        <v>4580.18</v>
      </c>
      <c r="I339" s="56">
        <v>4692.67</v>
      </c>
      <c r="J339" s="56">
        <v>4786.6099999999997</v>
      </c>
      <c r="K339" s="56">
        <v>4862.26</v>
      </c>
      <c r="L339" s="56">
        <v>4853.75</v>
      </c>
      <c r="M339" s="56">
        <v>4831.07</v>
      </c>
      <c r="N339" s="56">
        <v>4851.37</v>
      </c>
      <c r="O339" s="56">
        <v>4862.17</v>
      </c>
      <c r="P339" s="56">
        <v>4860.37</v>
      </c>
      <c r="Q339" s="56">
        <v>4830.7699999999995</v>
      </c>
      <c r="R339" s="56">
        <v>4803.8599999999997</v>
      </c>
      <c r="S339" s="56">
        <v>4794.63</v>
      </c>
      <c r="T339" s="56">
        <v>4791.2699999999995</v>
      </c>
      <c r="U339" s="56">
        <v>4797.3099999999995</v>
      </c>
      <c r="V339" s="56">
        <v>4794.2699999999995</v>
      </c>
      <c r="W339" s="56">
        <v>4782.42</v>
      </c>
      <c r="X339" s="56">
        <v>4817.04</v>
      </c>
      <c r="Y339" s="56">
        <v>4717.1499999999996</v>
      </c>
      <c r="Z339" s="76">
        <v>4521.33</v>
      </c>
      <c r="AA339" s="65"/>
    </row>
    <row r="340" spans="1:27" ht="16.5" x14ac:dyDescent="0.25">
      <c r="A340" s="64"/>
      <c r="B340" s="88">
        <v>3</v>
      </c>
      <c r="C340" s="84">
        <v>4453.43</v>
      </c>
      <c r="D340" s="56">
        <v>4357.3999999999996</v>
      </c>
      <c r="E340" s="56">
        <v>4370.01</v>
      </c>
      <c r="F340" s="56">
        <v>4387.82</v>
      </c>
      <c r="G340" s="56">
        <v>4430.3</v>
      </c>
      <c r="H340" s="56">
        <v>4544.6499999999996</v>
      </c>
      <c r="I340" s="56">
        <v>4660.1000000000004</v>
      </c>
      <c r="J340" s="56">
        <v>4779.75</v>
      </c>
      <c r="K340" s="56">
        <v>4846.76</v>
      </c>
      <c r="L340" s="56">
        <v>4858.76</v>
      </c>
      <c r="M340" s="56">
        <v>4858.91</v>
      </c>
      <c r="N340" s="56">
        <v>4854.78</v>
      </c>
      <c r="O340" s="56">
        <v>4851.9399999999996</v>
      </c>
      <c r="P340" s="56">
        <v>4854.21</v>
      </c>
      <c r="Q340" s="56">
        <v>4848.66</v>
      </c>
      <c r="R340" s="56">
        <v>4846.74</v>
      </c>
      <c r="S340" s="56">
        <v>4868.32</v>
      </c>
      <c r="T340" s="56">
        <v>4863.83</v>
      </c>
      <c r="U340" s="56">
        <v>4854.3</v>
      </c>
      <c r="V340" s="56">
        <v>4855.05</v>
      </c>
      <c r="W340" s="56">
        <v>4826.26</v>
      </c>
      <c r="X340" s="56">
        <v>4859.8099999999995</v>
      </c>
      <c r="Y340" s="56">
        <v>4718.51</v>
      </c>
      <c r="Z340" s="76">
        <v>4564.51</v>
      </c>
      <c r="AA340" s="65"/>
    </row>
    <row r="341" spans="1:27" ht="16.5" x14ac:dyDescent="0.25">
      <c r="A341" s="64"/>
      <c r="B341" s="88">
        <v>4</v>
      </c>
      <c r="C341" s="84">
        <v>4410.5</v>
      </c>
      <c r="D341" s="56">
        <v>4335.34</v>
      </c>
      <c r="E341" s="56">
        <v>4304.13</v>
      </c>
      <c r="F341" s="56">
        <v>4306.72</v>
      </c>
      <c r="G341" s="56">
        <v>4376.71</v>
      </c>
      <c r="H341" s="56">
        <v>4455.88</v>
      </c>
      <c r="I341" s="56">
        <v>4616.78</v>
      </c>
      <c r="J341" s="56">
        <v>4750.03</v>
      </c>
      <c r="K341" s="56">
        <v>4773.26</v>
      </c>
      <c r="L341" s="56">
        <v>4796.6099999999997</v>
      </c>
      <c r="M341" s="56">
        <v>4798.1099999999997</v>
      </c>
      <c r="N341" s="56">
        <v>4807.93</v>
      </c>
      <c r="O341" s="56">
        <v>4807.7699999999995</v>
      </c>
      <c r="P341" s="56">
        <v>4808.37</v>
      </c>
      <c r="Q341" s="56">
        <v>4805.7299999999996</v>
      </c>
      <c r="R341" s="56">
        <v>4800.49</v>
      </c>
      <c r="S341" s="56">
        <v>4798.46</v>
      </c>
      <c r="T341" s="56">
        <v>4789.68</v>
      </c>
      <c r="U341" s="56">
        <v>4781.71</v>
      </c>
      <c r="V341" s="56">
        <v>4795.53</v>
      </c>
      <c r="W341" s="56">
        <v>4788.68</v>
      </c>
      <c r="X341" s="56">
        <v>4820.41</v>
      </c>
      <c r="Y341" s="56">
        <v>4710.22</v>
      </c>
      <c r="Z341" s="76">
        <v>4588.75</v>
      </c>
      <c r="AA341" s="65"/>
    </row>
    <row r="342" spans="1:27" ht="16.5" x14ac:dyDescent="0.25">
      <c r="A342" s="64"/>
      <c r="B342" s="88">
        <v>5</v>
      </c>
      <c r="C342" s="84">
        <v>4599.12</v>
      </c>
      <c r="D342" s="56">
        <v>4462.87</v>
      </c>
      <c r="E342" s="56">
        <v>4416.57</v>
      </c>
      <c r="F342" s="56">
        <v>4410.17</v>
      </c>
      <c r="G342" s="56">
        <v>4479.6400000000003</v>
      </c>
      <c r="H342" s="56">
        <v>4619.97</v>
      </c>
      <c r="I342" s="56">
        <v>4662.1400000000003</v>
      </c>
      <c r="J342" s="56">
        <v>4779.79</v>
      </c>
      <c r="K342" s="56">
        <v>4846.41</v>
      </c>
      <c r="L342" s="56">
        <v>4851.83</v>
      </c>
      <c r="M342" s="56">
        <v>4847.46</v>
      </c>
      <c r="N342" s="56">
        <v>4876.6099999999997</v>
      </c>
      <c r="O342" s="56">
        <v>4862.92</v>
      </c>
      <c r="P342" s="56">
        <v>4868.5</v>
      </c>
      <c r="Q342" s="56">
        <v>4860.17</v>
      </c>
      <c r="R342" s="56">
        <v>4846.96</v>
      </c>
      <c r="S342" s="56">
        <v>4846.0599999999995</v>
      </c>
      <c r="T342" s="56">
        <v>4843.37</v>
      </c>
      <c r="U342" s="56">
        <v>4851.97</v>
      </c>
      <c r="V342" s="56">
        <v>4844.4799999999996</v>
      </c>
      <c r="W342" s="56">
        <v>4838.55</v>
      </c>
      <c r="X342" s="56">
        <v>4893.8</v>
      </c>
      <c r="Y342" s="56">
        <v>4766.13</v>
      </c>
      <c r="Z342" s="76">
        <v>4660.08</v>
      </c>
      <c r="AA342" s="65"/>
    </row>
    <row r="343" spans="1:27" ht="16.5" x14ac:dyDescent="0.25">
      <c r="A343" s="64"/>
      <c r="B343" s="88">
        <v>6</v>
      </c>
      <c r="C343" s="84">
        <v>4654.66</v>
      </c>
      <c r="D343" s="56">
        <v>4629.8900000000003</v>
      </c>
      <c r="E343" s="56">
        <v>4572.12</v>
      </c>
      <c r="F343" s="56">
        <v>4459.75</v>
      </c>
      <c r="G343" s="56">
        <v>4474.32</v>
      </c>
      <c r="H343" s="56">
        <v>4596.7299999999996</v>
      </c>
      <c r="I343" s="56">
        <v>4645.2699999999995</v>
      </c>
      <c r="J343" s="56">
        <v>4697.03</v>
      </c>
      <c r="K343" s="56">
        <v>4868.53</v>
      </c>
      <c r="L343" s="56">
        <v>4899.67</v>
      </c>
      <c r="M343" s="56">
        <v>4919.38</v>
      </c>
      <c r="N343" s="56">
        <v>4908.63</v>
      </c>
      <c r="O343" s="56">
        <v>4889.57</v>
      </c>
      <c r="P343" s="56">
        <v>4885.99</v>
      </c>
      <c r="Q343" s="56">
        <v>4881.46</v>
      </c>
      <c r="R343" s="56">
        <v>4880.25</v>
      </c>
      <c r="S343" s="56">
        <v>4875.96</v>
      </c>
      <c r="T343" s="56">
        <v>4867.91</v>
      </c>
      <c r="U343" s="56">
        <v>4873.9399999999996</v>
      </c>
      <c r="V343" s="56">
        <v>4887.12</v>
      </c>
      <c r="W343" s="56">
        <v>4879.0199999999995</v>
      </c>
      <c r="X343" s="56">
        <v>4901.16</v>
      </c>
      <c r="Y343" s="56">
        <v>4812.5599999999995</v>
      </c>
      <c r="Z343" s="76">
        <v>4664.91</v>
      </c>
      <c r="AA343" s="65"/>
    </row>
    <row r="344" spans="1:27" ht="16.5" x14ac:dyDescent="0.25">
      <c r="A344" s="64"/>
      <c r="B344" s="88">
        <v>7</v>
      </c>
      <c r="C344" s="84">
        <v>4615.45</v>
      </c>
      <c r="D344" s="56">
        <v>4522.1099999999997</v>
      </c>
      <c r="E344" s="56">
        <v>4431.67</v>
      </c>
      <c r="F344" s="56">
        <v>4391.4399999999996</v>
      </c>
      <c r="G344" s="56">
        <v>4387.21</v>
      </c>
      <c r="H344" s="56">
        <v>4378.3</v>
      </c>
      <c r="I344" s="56">
        <v>4531.42</v>
      </c>
      <c r="J344" s="56">
        <v>4628.2299999999996</v>
      </c>
      <c r="K344" s="56">
        <v>4669.88</v>
      </c>
      <c r="L344" s="56">
        <v>4728.5599999999995</v>
      </c>
      <c r="M344" s="56">
        <v>4735.4799999999996</v>
      </c>
      <c r="N344" s="56">
        <v>4736.6899999999996</v>
      </c>
      <c r="O344" s="56">
        <v>4728.99</v>
      </c>
      <c r="P344" s="56">
        <v>4724.16</v>
      </c>
      <c r="Q344" s="56">
        <v>4721.4799999999996</v>
      </c>
      <c r="R344" s="56">
        <v>4723.07</v>
      </c>
      <c r="S344" s="56">
        <v>4722.53</v>
      </c>
      <c r="T344" s="56">
        <v>4719.1499999999996</v>
      </c>
      <c r="U344" s="56">
        <v>4740.59</v>
      </c>
      <c r="V344" s="56">
        <v>4765.3900000000003</v>
      </c>
      <c r="W344" s="56">
        <v>4786.92</v>
      </c>
      <c r="X344" s="56">
        <v>4767.6000000000004</v>
      </c>
      <c r="Y344" s="56">
        <v>4711.59</v>
      </c>
      <c r="Z344" s="76">
        <v>4618.3</v>
      </c>
      <c r="AA344" s="65"/>
    </row>
    <row r="345" spans="1:27" ht="16.5" x14ac:dyDescent="0.25">
      <c r="A345" s="64"/>
      <c r="B345" s="88">
        <v>8</v>
      </c>
      <c r="C345" s="84">
        <v>4633.82</v>
      </c>
      <c r="D345" s="56">
        <v>4591.84</v>
      </c>
      <c r="E345" s="56">
        <v>4493.7699999999995</v>
      </c>
      <c r="F345" s="56">
        <v>4384.96</v>
      </c>
      <c r="G345" s="56">
        <v>4386.41</v>
      </c>
      <c r="H345" s="56">
        <v>4416.53</v>
      </c>
      <c r="I345" s="56">
        <v>4613.22</v>
      </c>
      <c r="J345" s="56">
        <v>4660</v>
      </c>
      <c r="K345" s="56">
        <v>4763.3900000000003</v>
      </c>
      <c r="L345" s="56">
        <v>4829.6000000000004</v>
      </c>
      <c r="M345" s="56">
        <v>4834.7299999999996</v>
      </c>
      <c r="N345" s="56">
        <v>4831.91</v>
      </c>
      <c r="O345" s="56">
        <v>4820.07</v>
      </c>
      <c r="P345" s="56">
        <v>4818.09</v>
      </c>
      <c r="Q345" s="56">
        <v>4824.3500000000004</v>
      </c>
      <c r="R345" s="56">
        <v>4822.28</v>
      </c>
      <c r="S345" s="56">
        <v>4819.78</v>
      </c>
      <c r="T345" s="56">
        <v>4802.38</v>
      </c>
      <c r="U345" s="56">
        <v>4820.07</v>
      </c>
      <c r="V345" s="56">
        <v>4833.49</v>
      </c>
      <c r="W345" s="56">
        <v>4824.1400000000003</v>
      </c>
      <c r="X345" s="56">
        <v>4825.05</v>
      </c>
      <c r="Y345" s="56">
        <v>4750.8099999999995</v>
      </c>
      <c r="Z345" s="76">
        <v>4650.6400000000003</v>
      </c>
      <c r="AA345" s="65"/>
    </row>
    <row r="346" spans="1:27" ht="16.5" x14ac:dyDescent="0.25">
      <c r="A346" s="64"/>
      <c r="B346" s="88">
        <v>9</v>
      </c>
      <c r="C346" s="84">
        <v>4669.9399999999996</v>
      </c>
      <c r="D346" s="56">
        <v>4620.28</v>
      </c>
      <c r="E346" s="56">
        <v>4594.3099999999995</v>
      </c>
      <c r="F346" s="56">
        <v>4578.66</v>
      </c>
      <c r="G346" s="56">
        <v>4574.3999999999996</v>
      </c>
      <c r="H346" s="56">
        <v>4584.17</v>
      </c>
      <c r="I346" s="56">
        <v>4625.01</v>
      </c>
      <c r="J346" s="56">
        <v>4684.96</v>
      </c>
      <c r="K346" s="56">
        <v>4849.6099999999997</v>
      </c>
      <c r="L346" s="56">
        <v>4874.8099999999995</v>
      </c>
      <c r="M346" s="56">
        <v>4882.3900000000003</v>
      </c>
      <c r="N346" s="56">
        <v>4878.7699999999995</v>
      </c>
      <c r="O346" s="56">
        <v>4876.3599999999997</v>
      </c>
      <c r="P346" s="56">
        <v>4874.72</v>
      </c>
      <c r="Q346" s="56">
        <v>4874.53</v>
      </c>
      <c r="R346" s="56">
        <v>4874.63</v>
      </c>
      <c r="S346" s="56">
        <v>4863.29</v>
      </c>
      <c r="T346" s="56">
        <v>4855.26</v>
      </c>
      <c r="U346" s="56">
        <v>4866.6899999999996</v>
      </c>
      <c r="V346" s="56">
        <v>4879.22</v>
      </c>
      <c r="W346" s="56">
        <v>4883.25</v>
      </c>
      <c r="X346" s="56">
        <v>4852.2</v>
      </c>
      <c r="Y346" s="56">
        <v>4864.68</v>
      </c>
      <c r="Z346" s="76">
        <v>4723.74</v>
      </c>
      <c r="AA346" s="65"/>
    </row>
    <row r="347" spans="1:27" ht="16.5" x14ac:dyDescent="0.25">
      <c r="A347" s="64"/>
      <c r="B347" s="88">
        <v>10</v>
      </c>
      <c r="C347" s="84">
        <v>4689.3900000000003</v>
      </c>
      <c r="D347" s="56">
        <v>4605.12</v>
      </c>
      <c r="E347" s="56">
        <v>4574.28</v>
      </c>
      <c r="F347" s="56">
        <v>4547.08</v>
      </c>
      <c r="G347" s="56">
        <v>4584.59</v>
      </c>
      <c r="H347" s="56">
        <v>4643.1400000000003</v>
      </c>
      <c r="I347" s="56">
        <v>4756.34</v>
      </c>
      <c r="J347" s="56">
        <v>4829.66</v>
      </c>
      <c r="K347" s="56">
        <v>4874.87</v>
      </c>
      <c r="L347" s="56">
        <v>4867.8900000000003</v>
      </c>
      <c r="M347" s="56">
        <v>4863.3999999999996</v>
      </c>
      <c r="N347" s="56">
        <v>4891.84</v>
      </c>
      <c r="O347" s="56">
        <v>4887.6099999999997</v>
      </c>
      <c r="P347" s="56">
        <v>4887.7</v>
      </c>
      <c r="Q347" s="56">
        <v>4878.6899999999996</v>
      </c>
      <c r="R347" s="56">
        <v>4874.66</v>
      </c>
      <c r="S347" s="56">
        <v>4867.59</v>
      </c>
      <c r="T347" s="56">
        <v>4864.3599999999997</v>
      </c>
      <c r="U347" s="56">
        <v>4862.8599999999997</v>
      </c>
      <c r="V347" s="56">
        <v>4857.16</v>
      </c>
      <c r="W347" s="56">
        <v>4836.92</v>
      </c>
      <c r="X347" s="56">
        <v>4831.22</v>
      </c>
      <c r="Y347" s="56">
        <v>4752.6899999999996</v>
      </c>
      <c r="Z347" s="76">
        <v>4640.43</v>
      </c>
      <c r="AA347" s="65"/>
    </row>
    <row r="348" spans="1:27" ht="16.5" x14ac:dyDescent="0.25">
      <c r="A348" s="64"/>
      <c r="B348" s="88">
        <v>11</v>
      </c>
      <c r="C348" s="84">
        <v>4401.22</v>
      </c>
      <c r="D348" s="56">
        <v>4308.0600000000004</v>
      </c>
      <c r="E348" s="56">
        <v>4290.3</v>
      </c>
      <c r="F348" s="56">
        <v>4272.41</v>
      </c>
      <c r="G348" s="56">
        <v>4302.6499999999996</v>
      </c>
      <c r="H348" s="56">
        <v>4411.7699999999995</v>
      </c>
      <c r="I348" s="56">
        <v>4579.34</v>
      </c>
      <c r="J348" s="56">
        <v>4643.8</v>
      </c>
      <c r="K348" s="56">
        <v>4649.55</v>
      </c>
      <c r="L348" s="56">
        <v>4667.34</v>
      </c>
      <c r="M348" s="56">
        <v>4662.54</v>
      </c>
      <c r="N348" s="56">
        <v>4682.08</v>
      </c>
      <c r="O348" s="56">
        <v>4685.43</v>
      </c>
      <c r="P348" s="56">
        <v>4681.96</v>
      </c>
      <c r="Q348" s="56">
        <v>4665.49</v>
      </c>
      <c r="R348" s="56">
        <v>4653.21</v>
      </c>
      <c r="S348" s="56">
        <v>4661.3</v>
      </c>
      <c r="T348" s="56">
        <v>4657.1400000000003</v>
      </c>
      <c r="U348" s="56">
        <v>4665.37</v>
      </c>
      <c r="V348" s="56">
        <v>4672.8599999999997</v>
      </c>
      <c r="W348" s="56">
        <v>4654.17</v>
      </c>
      <c r="X348" s="56">
        <v>4703.57</v>
      </c>
      <c r="Y348" s="56">
        <v>4689.74</v>
      </c>
      <c r="Z348" s="76">
        <v>4480.05</v>
      </c>
      <c r="AA348" s="65"/>
    </row>
    <row r="349" spans="1:27" ht="16.5" x14ac:dyDescent="0.25">
      <c r="A349" s="64"/>
      <c r="B349" s="88">
        <v>12</v>
      </c>
      <c r="C349" s="84">
        <v>4406.8599999999997</v>
      </c>
      <c r="D349" s="56">
        <v>4308.6099999999997</v>
      </c>
      <c r="E349" s="56">
        <v>4270.71</v>
      </c>
      <c r="F349" s="56">
        <v>4248.33</v>
      </c>
      <c r="G349" s="56">
        <v>4332.37</v>
      </c>
      <c r="H349" s="56">
        <v>4466.68</v>
      </c>
      <c r="I349" s="56">
        <v>4635.8</v>
      </c>
      <c r="J349" s="56">
        <v>4721.53</v>
      </c>
      <c r="K349" s="56">
        <v>4782.41</v>
      </c>
      <c r="L349" s="56">
        <v>4823.3599999999997</v>
      </c>
      <c r="M349" s="56">
        <v>4812.6899999999996</v>
      </c>
      <c r="N349" s="56">
        <v>4826.29</v>
      </c>
      <c r="O349" s="56">
        <v>4824.1000000000004</v>
      </c>
      <c r="P349" s="56">
        <v>4824.47</v>
      </c>
      <c r="Q349" s="56">
        <v>4794.8099999999995</v>
      </c>
      <c r="R349" s="56">
        <v>4739.2</v>
      </c>
      <c r="S349" s="56">
        <v>4751.62</v>
      </c>
      <c r="T349" s="56">
        <v>4749.12</v>
      </c>
      <c r="U349" s="56">
        <v>4758.78</v>
      </c>
      <c r="V349" s="56">
        <v>4742.92</v>
      </c>
      <c r="W349" s="56">
        <v>4749.3</v>
      </c>
      <c r="X349" s="56">
        <v>4778.1099999999997</v>
      </c>
      <c r="Y349" s="56">
        <v>4742.3599999999997</v>
      </c>
      <c r="Z349" s="76">
        <v>4629.33</v>
      </c>
      <c r="AA349" s="65"/>
    </row>
    <row r="350" spans="1:27" ht="16.5" x14ac:dyDescent="0.25">
      <c r="A350" s="64"/>
      <c r="B350" s="88">
        <v>13</v>
      </c>
      <c r="C350" s="84">
        <v>4617.0599999999995</v>
      </c>
      <c r="D350" s="56">
        <v>4438.25</v>
      </c>
      <c r="E350" s="56">
        <v>4328.6000000000004</v>
      </c>
      <c r="F350" s="56">
        <v>4310.6000000000004</v>
      </c>
      <c r="G350" s="56">
        <v>4317.95</v>
      </c>
      <c r="H350" s="56">
        <v>4353.51</v>
      </c>
      <c r="I350" s="56">
        <v>4538.58</v>
      </c>
      <c r="J350" s="56">
        <v>4641.45</v>
      </c>
      <c r="K350" s="56">
        <v>4735.58</v>
      </c>
      <c r="L350" s="56">
        <v>4830.05</v>
      </c>
      <c r="M350" s="56">
        <v>4831.25</v>
      </c>
      <c r="N350" s="56">
        <v>4830.24</v>
      </c>
      <c r="O350" s="56">
        <v>4811.91</v>
      </c>
      <c r="P350" s="56">
        <v>4802.4799999999996</v>
      </c>
      <c r="Q350" s="56">
        <v>4821.0199999999995</v>
      </c>
      <c r="R350" s="56">
        <v>4807.24</v>
      </c>
      <c r="S350" s="56">
        <v>4778.22</v>
      </c>
      <c r="T350" s="56">
        <v>4755</v>
      </c>
      <c r="U350" s="56">
        <v>4751.3</v>
      </c>
      <c r="V350" s="56">
        <v>4765.92</v>
      </c>
      <c r="W350" s="56">
        <v>4761.75</v>
      </c>
      <c r="X350" s="56">
        <v>4785.8</v>
      </c>
      <c r="Y350" s="56">
        <v>4707.1000000000004</v>
      </c>
      <c r="Z350" s="76">
        <v>4620.05</v>
      </c>
      <c r="AA350" s="65"/>
    </row>
    <row r="351" spans="1:27" ht="16.5" x14ac:dyDescent="0.25">
      <c r="A351" s="64"/>
      <c r="B351" s="88">
        <v>14</v>
      </c>
      <c r="C351" s="84">
        <v>4505.7699999999995</v>
      </c>
      <c r="D351" s="56">
        <v>4356.82</v>
      </c>
      <c r="E351" s="56">
        <v>4300.37</v>
      </c>
      <c r="F351" s="56">
        <v>4285.45</v>
      </c>
      <c r="G351" s="56">
        <v>4285.34</v>
      </c>
      <c r="H351" s="56">
        <v>4244.9399999999996</v>
      </c>
      <c r="I351" s="56">
        <v>4256.66</v>
      </c>
      <c r="J351" s="56">
        <v>4433.2299999999996</v>
      </c>
      <c r="K351" s="56">
        <v>4611.59</v>
      </c>
      <c r="L351" s="56">
        <v>4646.68</v>
      </c>
      <c r="M351" s="56">
        <v>4655.22</v>
      </c>
      <c r="N351" s="56">
        <v>4658.1499999999996</v>
      </c>
      <c r="O351" s="56">
        <v>4650.55</v>
      </c>
      <c r="P351" s="56">
        <v>4649.58</v>
      </c>
      <c r="Q351" s="56">
        <v>4646.6899999999996</v>
      </c>
      <c r="R351" s="56">
        <v>4652.1099999999997</v>
      </c>
      <c r="S351" s="56">
        <v>4649.55</v>
      </c>
      <c r="T351" s="56">
        <v>4637.51</v>
      </c>
      <c r="U351" s="56">
        <v>4658.3500000000004</v>
      </c>
      <c r="V351" s="56">
        <v>4689.1000000000004</v>
      </c>
      <c r="W351" s="56">
        <v>4676.53</v>
      </c>
      <c r="X351" s="56">
        <v>4675.3500000000004</v>
      </c>
      <c r="Y351" s="56">
        <v>4650.74</v>
      </c>
      <c r="Z351" s="76">
        <v>4579.87</v>
      </c>
      <c r="AA351" s="65"/>
    </row>
    <row r="352" spans="1:27" ht="16.5" x14ac:dyDescent="0.25">
      <c r="A352" s="64"/>
      <c r="B352" s="88">
        <v>15</v>
      </c>
      <c r="C352" s="84">
        <v>4456.8599999999997</v>
      </c>
      <c r="D352" s="56">
        <v>4305.29</v>
      </c>
      <c r="E352" s="56">
        <v>4270.57</v>
      </c>
      <c r="F352" s="56">
        <v>4262.8900000000003</v>
      </c>
      <c r="G352" s="56">
        <v>4319.84</v>
      </c>
      <c r="H352" s="56">
        <v>4420.46</v>
      </c>
      <c r="I352" s="56">
        <v>4632.5199999999995</v>
      </c>
      <c r="J352" s="56">
        <v>4694.05</v>
      </c>
      <c r="K352" s="56">
        <v>4850.99</v>
      </c>
      <c r="L352" s="56">
        <v>4865.9399999999996</v>
      </c>
      <c r="M352" s="56">
        <v>4849.5</v>
      </c>
      <c r="N352" s="56">
        <v>4862.76</v>
      </c>
      <c r="O352" s="56">
        <v>4855.09</v>
      </c>
      <c r="P352" s="56">
        <v>4865.99</v>
      </c>
      <c r="Q352" s="56">
        <v>4818.08</v>
      </c>
      <c r="R352" s="56">
        <v>4766.4799999999996</v>
      </c>
      <c r="S352" s="56">
        <v>4755.63</v>
      </c>
      <c r="T352" s="56">
        <v>4736.8099999999995</v>
      </c>
      <c r="U352" s="56">
        <v>4726.7</v>
      </c>
      <c r="V352" s="56">
        <v>4731.8599999999997</v>
      </c>
      <c r="W352" s="56">
        <v>4714.62</v>
      </c>
      <c r="X352" s="56">
        <v>4761.5199999999995</v>
      </c>
      <c r="Y352" s="56">
        <v>4667.04</v>
      </c>
      <c r="Z352" s="76">
        <v>4574.96</v>
      </c>
      <c r="AA352" s="65"/>
    </row>
    <row r="353" spans="1:27" ht="16.5" x14ac:dyDescent="0.25">
      <c r="A353" s="64"/>
      <c r="B353" s="88">
        <v>16</v>
      </c>
      <c r="C353" s="84">
        <v>4385.75</v>
      </c>
      <c r="D353" s="56">
        <v>4343.7299999999996</v>
      </c>
      <c r="E353" s="56">
        <v>4288.53</v>
      </c>
      <c r="F353" s="56">
        <v>4286.47</v>
      </c>
      <c r="G353" s="56">
        <v>4347.63</v>
      </c>
      <c r="H353" s="56">
        <v>4501.72</v>
      </c>
      <c r="I353" s="56">
        <v>4629.17</v>
      </c>
      <c r="J353" s="56">
        <v>4689.8500000000004</v>
      </c>
      <c r="K353" s="56">
        <v>4782.24</v>
      </c>
      <c r="L353" s="56">
        <v>4788.09</v>
      </c>
      <c r="M353" s="56">
        <v>4761.4399999999996</v>
      </c>
      <c r="N353" s="56">
        <v>4770.03</v>
      </c>
      <c r="O353" s="56">
        <v>4761.74</v>
      </c>
      <c r="P353" s="56">
        <v>4790.8900000000003</v>
      </c>
      <c r="Q353" s="56">
        <v>4769.32</v>
      </c>
      <c r="R353" s="56">
        <v>4721.1099999999997</v>
      </c>
      <c r="S353" s="56">
        <v>4685.8999999999996</v>
      </c>
      <c r="T353" s="56">
        <v>4676.0199999999995</v>
      </c>
      <c r="U353" s="56">
        <v>4677.13</v>
      </c>
      <c r="V353" s="56">
        <v>4682.17</v>
      </c>
      <c r="W353" s="56">
        <v>4676.6099999999997</v>
      </c>
      <c r="X353" s="56">
        <v>4741.43</v>
      </c>
      <c r="Y353" s="56">
        <v>4654.1899999999996</v>
      </c>
      <c r="Z353" s="76">
        <v>4493.3900000000003</v>
      </c>
      <c r="AA353" s="65"/>
    </row>
    <row r="354" spans="1:27" ht="16.5" x14ac:dyDescent="0.25">
      <c r="A354" s="64"/>
      <c r="B354" s="88">
        <v>17</v>
      </c>
      <c r="C354" s="84">
        <v>4339.7</v>
      </c>
      <c r="D354" s="56">
        <v>4279.09</v>
      </c>
      <c r="E354" s="56">
        <v>4250.53</v>
      </c>
      <c r="F354" s="56">
        <v>4230.6099999999997</v>
      </c>
      <c r="G354" s="56">
        <v>4273.8100000000004</v>
      </c>
      <c r="H354" s="56">
        <v>4389.22</v>
      </c>
      <c r="I354" s="56">
        <v>4627.63</v>
      </c>
      <c r="J354" s="56">
        <v>4688.01</v>
      </c>
      <c r="K354" s="56">
        <v>4723.4399999999996</v>
      </c>
      <c r="L354" s="56">
        <v>4783.75</v>
      </c>
      <c r="M354" s="56">
        <v>4742.41</v>
      </c>
      <c r="N354" s="56">
        <v>4792.66</v>
      </c>
      <c r="O354" s="56">
        <v>4780.24</v>
      </c>
      <c r="P354" s="56">
        <v>4786.22</v>
      </c>
      <c r="Q354" s="56">
        <v>4785.55</v>
      </c>
      <c r="R354" s="56">
        <v>4748.01</v>
      </c>
      <c r="S354" s="56">
        <v>4707.0199999999995</v>
      </c>
      <c r="T354" s="56">
        <v>4690.24</v>
      </c>
      <c r="U354" s="56">
        <v>4692.6000000000004</v>
      </c>
      <c r="V354" s="56">
        <v>4701.92</v>
      </c>
      <c r="W354" s="56">
        <v>4695.2</v>
      </c>
      <c r="X354" s="56">
        <v>4763.13</v>
      </c>
      <c r="Y354" s="56">
        <v>4665.1000000000004</v>
      </c>
      <c r="Z354" s="76">
        <v>4493.99</v>
      </c>
      <c r="AA354" s="65"/>
    </row>
    <row r="355" spans="1:27" ht="16.5" x14ac:dyDescent="0.25">
      <c r="A355" s="64"/>
      <c r="B355" s="88">
        <v>18</v>
      </c>
      <c r="C355" s="84">
        <v>4385.03</v>
      </c>
      <c r="D355" s="56">
        <v>4337.6000000000004</v>
      </c>
      <c r="E355" s="56">
        <v>4251.55</v>
      </c>
      <c r="F355" s="56">
        <v>4244.97</v>
      </c>
      <c r="G355" s="56">
        <v>4335.74</v>
      </c>
      <c r="H355" s="56">
        <v>4426.05</v>
      </c>
      <c r="I355" s="56">
        <v>4621.75</v>
      </c>
      <c r="J355" s="56">
        <v>4688.62</v>
      </c>
      <c r="K355" s="56">
        <v>4769.0199999999995</v>
      </c>
      <c r="L355" s="56">
        <v>4783.78</v>
      </c>
      <c r="M355" s="56">
        <v>4768.5199999999995</v>
      </c>
      <c r="N355" s="56">
        <v>4775.7299999999996</v>
      </c>
      <c r="O355" s="56">
        <v>4769.55</v>
      </c>
      <c r="P355" s="56">
        <v>4774.79</v>
      </c>
      <c r="Q355" s="56">
        <v>4769.78</v>
      </c>
      <c r="R355" s="56">
        <v>4752.76</v>
      </c>
      <c r="S355" s="56">
        <v>4760.8</v>
      </c>
      <c r="T355" s="56">
        <v>4762.71</v>
      </c>
      <c r="U355" s="56">
        <v>4770.4399999999996</v>
      </c>
      <c r="V355" s="56">
        <v>4804.57</v>
      </c>
      <c r="W355" s="56">
        <v>4778.34</v>
      </c>
      <c r="X355" s="56">
        <v>4815.09</v>
      </c>
      <c r="Y355" s="56">
        <v>4674.99</v>
      </c>
      <c r="Z355" s="76">
        <v>4566.1899999999996</v>
      </c>
      <c r="AA355" s="65"/>
    </row>
    <row r="356" spans="1:27" ht="16.5" x14ac:dyDescent="0.25">
      <c r="A356" s="64"/>
      <c r="B356" s="88">
        <v>19</v>
      </c>
      <c r="C356" s="84">
        <v>4376.8</v>
      </c>
      <c r="D356" s="56">
        <v>4260.0600000000004</v>
      </c>
      <c r="E356" s="56">
        <v>4217.57</v>
      </c>
      <c r="F356" s="56">
        <v>4209.16</v>
      </c>
      <c r="G356" s="56">
        <v>4231.1099999999997</v>
      </c>
      <c r="H356" s="56">
        <v>4503.2299999999996</v>
      </c>
      <c r="I356" s="56">
        <v>4634.92</v>
      </c>
      <c r="J356" s="56">
        <v>4791.21</v>
      </c>
      <c r="K356" s="56">
        <v>4871.7299999999996</v>
      </c>
      <c r="L356" s="56">
        <v>4903.72</v>
      </c>
      <c r="M356" s="56">
        <v>4885.28</v>
      </c>
      <c r="N356" s="56">
        <v>4903.04</v>
      </c>
      <c r="O356" s="56">
        <v>4895.82</v>
      </c>
      <c r="P356" s="56">
        <v>4898.51</v>
      </c>
      <c r="Q356" s="56">
        <v>4875.63</v>
      </c>
      <c r="R356" s="56">
        <v>4870.37</v>
      </c>
      <c r="S356" s="56">
        <v>4864.41</v>
      </c>
      <c r="T356" s="56">
        <v>4850.76</v>
      </c>
      <c r="U356" s="56">
        <v>4843.25</v>
      </c>
      <c r="V356" s="56">
        <v>4851.2299999999996</v>
      </c>
      <c r="W356" s="56">
        <v>4840.22</v>
      </c>
      <c r="X356" s="56">
        <v>4876.97</v>
      </c>
      <c r="Y356" s="56">
        <v>4752.07</v>
      </c>
      <c r="Z356" s="76">
        <v>4607.1499999999996</v>
      </c>
      <c r="AA356" s="65"/>
    </row>
    <row r="357" spans="1:27" ht="16.5" x14ac:dyDescent="0.25">
      <c r="A357" s="64"/>
      <c r="B357" s="88">
        <v>20</v>
      </c>
      <c r="C357" s="84">
        <v>4666.74</v>
      </c>
      <c r="D357" s="56">
        <v>4600.3099999999995</v>
      </c>
      <c r="E357" s="56">
        <v>4549.38</v>
      </c>
      <c r="F357" s="56">
        <v>4452.8500000000004</v>
      </c>
      <c r="G357" s="56">
        <v>4470.3999999999996</v>
      </c>
      <c r="H357" s="56">
        <v>4529.6899999999996</v>
      </c>
      <c r="I357" s="56">
        <v>4615.05</v>
      </c>
      <c r="J357" s="56">
        <v>4776.25</v>
      </c>
      <c r="K357" s="56">
        <v>4883.1899999999996</v>
      </c>
      <c r="L357" s="56">
        <v>4977.57</v>
      </c>
      <c r="M357" s="56">
        <v>4980.43</v>
      </c>
      <c r="N357" s="56">
        <v>4972.74</v>
      </c>
      <c r="O357" s="56">
        <v>4904.6499999999996</v>
      </c>
      <c r="P357" s="56">
        <v>4888.22</v>
      </c>
      <c r="Q357" s="56">
        <v>4885.42</v>
      </c>
      <c r="R357" s="56">
        <v>4856.55</v>
      </c>
      <c r="S357" s="56">
        <v>4845.99</v>
      </c>
      <c r="T357" s="56">
        <v>4831.0599999999995</v>
      </c>
      <c r="U357" s="56">
        <v>4835.3</v>
      </c>
      <c r="V357" s="56">
        <v>4864.1000000000004</v>
      </c>
      <c r="W357" s="56">
        <v>4858.3099999999995</v>
      </c>
      <c r="X357" s="56">
        <v>4864.45</v>
      </c>
      <c r="Y357" s="56">
        <v>4754.47</v>
      </c>
      <c r="Z357" s="76">
        <v>4589.24</v>
      </c>
      <c r="AA357" s="65"/>
    </row>
    <row r="358" spans="1:27" ht="16.5" x14ac:dyDescent="0.25">
      <c r="A358" s="64"/>
      <c r="B358" s="88">
        <v>21</v>
      </c>
      <c r="C358" s="84">
        <v>4588.88</v>
      </c>
      <c r="D358" s="56">
        <v>4497.43</v>
      </c>
      <c r="E358" s="56">
        <v>4395.71</v>
      </c>
      <c r="F358" s="56">
        <v>4334.3599999999997</v>
      </c>
      <c r="G358" s="56">
        <v>4342.53</v>
      </c>
      <c r="H358" s="56">
        <v>4336.0600000000004</v>
      </c>
      <c r="I358" s="56">
        <v>4428.4799999999996</v>
      </c>
      <c r="J358" s="56">
        <v>4612.17</v>
      </c>
      <c r="K358" s="56">
        <v>4741.8900000000003</v>
      </c>
      <c r="L358" s="56">
        <v>4819.66</v>
      </c>
      <c r="M358" s="56">
        <v>4838.74</v>
      </c>
      <c r="N358" s="56">
        <v>4844.6099999999997</v>
      </c>
      <c r="O358" s="56">
        <v>4838.25</v>
      </c>
      <c r="P358" s="56">
        <v>4825.2</v>
      </c>
      <c r="Q358" s="56">
        <v>4828.4399999999996</v>
      </c>
      <c r="R358" s="56">
        <v>4829.87</v>
      </c>
      <c r="S358" s="56">
        <v>4820.2</v>
      </c>
      <c r="T358" s="56">
        <v>4804.1499999999996</v>
      </c>
      <c r="U358" s="56">
        <v>4834.8</v>
      </c>
      <c r="V358" s="56">
        <v>4894.8500000000004</v>
      </c>
      <c r="W358" s="56">
        <v>4888.62</v>
      </c>
      <c r="X358" s="56">
        <v>4865.4799999999996</v>
      </c>
      <c r="Y358" s="56">
        <v>4779.38</v>
      </c>
      <c r="Z358" s="76">
        <v>4595.1000000000004</v>
      </c>
      <c r="AA358" s="65"/>
    </row>
    <row r="359" spans="1:27" ht="16.5" x14ac:dyDescent="0.25">
      <c r="A359" s="64"/>
      <c r="B359" s="88">
        <v>22</v>
      </c>
      <c r="C359" s="84">
        <v>4479.78</v>
      </c>
      <c r="D359" s="56">
        <v>4352.97</v>
      </c>
      <c r="E359" s="56">
        <v>4311.29</v>
      </c>
      <c r="F359" s="56">
        <v>4300.6899999999996</v>
      </c>
      <c r="G359" s="56">
        <v>4315.97</v>
      </c>
      <c r="H359" s="56">
        <v>4384.74</v>
      </c>
      <c r="I359" s="56">
        <v>4607.33</v>
      </c>
      <c r="J359" s="56">
        <v>4743.25</v>
      </c>
      <c r="K359" s="56">
        <v>4866.18</v>
      </c>
      <c r="L359" s="56">
        <v>4869.22</v>
      </c>
      <c r="M359" s="56">
        <v>4862.22</v>
      </c>
      <c r="N359" s="56">
        <v>4861.88</v>
      </c>
      <c r="O359" s="56">
        <v>4839.9399999999996</v>
      </c>
      <c r="P359" s="56">
        <v>4859.68</v>
      </c>
      <c r="Q359" s="56">
        <v>4837.6099999999997</v>
      </c>
      <c r="R359" s="56">
        <v>4824.2699999999995</v>
      </c>
      <c r="S359" s="56">
        <v>4814.54</v>
      </c>
      <c r="T359" s="56">
        <v>4854.1899999999996</v>
      </c>
      <c r="U359" s="56">
        <v>4852.32</v>
      </c>
      <c r="V359" s="56">
        <v>4832.3</v>
      </c>
      <c r="W359" s="56">
        <v>4832.76</v>
      </c>
      <c r="X359" s="56">
        <v>4873.6499999999996</v>
      </c>
      <c r="Y359" s="56">
        <v>4741.88</v>
      </c>
      <c r="Z359" s="76">
        <v>4578.8500000000004</v>
      </c>
      <c r="AA359" s="65"/>
    </row>
    <row r="360" spans="1:27" ht="16.5" x14ac:dyDescent="0.25">
      <c r="A360" s="64"/>
      <c r="B360" s="88">
        <v>23</v>
      </c>
      <c r="C360" s="84">
        <v>4475.22</v>
      </c>
      <c r="D360" s="56">
        <v>4339.13</v>
      </c>
      <c r="E360" s="56">
        <v>4278.51</v>
      </c>
      <c r="F360" s="56">
        <v>4268.1099999999997</v>
      </c>
      <c r="G360" s="56">
        <v>4401.5599999999995</v>
      </c>
      <c r="H360" s="56">
        <v>4556.6499999999996</v>
      </c>
      <c r="I360" s="56">
        <v>4624.1400000000003</v>
      </c>
      <c r="J360" s="56">
        <v>4729.37</v>
      </c>
      <c r="K360" s="56">
        <v>4830.54</v>
      </c>
      <c r="L360" s="56">
        <v>4851.92</v>
      </c>
      <c r="M360" s="56">
        <v>4773.43</v>
      </c>
      <c r="N360" s="56">
        <v>4838.6899999999996</v>
      </c>
      <c r="O360" s="56">
        <v>4839.71</v>
      </c>
      <c r="P360" s="56">
        <v>4847.21</v>
      </c>
      <c r="Q360" s="56">
        <v>4832.82</v>
      </c>
      <c r="R360" s="56">
        <v>4810.5</v>
      </c>
      <c r="S360" s="56">
        <v>4791.97</v>
      </c>
      <c r="T360" s="56">
        <v>4761.2</v>
      </c>
      <c r="U360" s="56">
        <v>4773.0599999999995</v>
      </c>
      <c r="V360" s="56">
        <v>4776.7299999999996</v>
      </c>
      <c r="W360" s="56">
        <v>4761.6899999999996</v>
      </c>
      <c r="X360" s="56">
        <v>4793.8500000000004</v>
      </c>
      <c r="Y360" s="56">
        <v>4663.28</v>
      </c>
      <c r="Z360" s="76">
        <v>4489.17</v>
      </c>
      <c r="AA360" s="65"/>
    </row>
    <row r="361" spans="1:27" ht="16.5" x14ac:dyDescent="0.25">
      <c r="A361" s="64"/>
      <c r="B361" s="88">
        <v>24</v>
      </c>
      <c r="C361" s="84">
        <v>4435</v>
      </c>
      <c r="D361" s="56">
        <v>4279.8</v>
      </c>
      <c r="E361" s="56">
        <v>4266.62</v>
      </c>
      <c r="F361" s="56">
        <v>4254.9399999999996</v>
      </c>
      <c r="G361" s="56">
        <v>4285.3500000000004</v>
      </c>
      <c r="H361" s="56">
        <v>4457.37</v>
      </c>
      <c r="I361" s="56">
        <v>4670.29</v>
      </c>
      <c r="J361" s="56">
        <v>4770.88</v>
      </c>
      <c r="K361" s="56">
        <v>4829.2</v>
      </c>
      <c r="L361" s="56">
        <v>4824.1400000000003</v>
      </c>
      <c r="M361" s="56">
        <v>4812.68</v>
      </c>
      <c r="N361" s="56">
        <v>4818.46</v>
      </c>
      <c r="O361" s="56">
        <v>4814.05</v>
      </c>
      <c r="P361" s="56">
        <v>4815.92</v>
      </c>
      <c r="Q361" s="56">
        <v>4823.6499999999996</v>
      </c>
      <c r="R361" s="56">
        <v>4816.43</v>
      </c>
      <c r="S361" s="56">
        <v>4806.41</v>
      </c>
      <c r="T361" s="56">
        <v>4784.8900000000003</v>
      </c>
      <c r="U361" s="56">
        <v>4799.3900000000003</v>
      </c>
      <c r="V361" s="56">
        <v>4801.54</v>
      </c>
      <c r="W361" s="56">
        <v>4769.24</v>
      </c>
      <c r="X361" s="56">
        <v>4776.01</v>
      </c>
      <c r="Y361" s="56">
        <v>4693.8900000000003</v>
      </c>
      <c r="Z361" s="76">
        <v>4455.3599999999997</v>
      </c>
      <c r="AA361" s="65"/>
    </row>
    <row r="362" spans="1:27" ht="16.5" x14ac:dyDescent="0.25">
      <c r="A362" s="64"/>
      <c r="B362" s="88">
        <v>25</v>
      </c>
      <c r="C362" s="84">
        <v>4310.43</v>
      </c>
      <c r="D362" s="56">
        <v>4240.5600000000004</v>
      </c>
      <c r="E362" s="56">
        <v>4218.82</v>
      </c>
      <c r="F362" s="56">
        <v>4214.05</v>
      </c>
      <c r="G362" s="56">
        <v>4226.37</v>
      </c>
      <c r="H362" s="56">
        <v>4356.92</v>
      </c>
      <c r="I362" s="56">
        <v>4650.8900000000003</v>
      </c>
      <c r="J362" s="56">
        <v>4709.8999999999996</v>
      </c>
      <c r="K362" s="56">
        <v>4838.8900000000003</v>
      </c>
      <c r="L362" s="56">
        <v>4803.49</v>
      </c>
      <c r="M362" s="56">
        <v>4832.74</v>
      </c>
      <c r="N362" s="56">
        <v>4840.96</v>
      </c>
      <c r="O362" s="56">
        <v>4831.87</v>
      </c>
      <c r="P362" s="56">
        <v>4796.57</v>
      </c>
      <c r="Q362" s="56">
        <v>4731.26</v>
      </c>
      <c r="R362" s="56">
        <v>4783.49</v>
      </c>
      <c r="S362" s="56">
        <v>4733.41</v>
      </c>
      <c r="T362" s="56">
        <v>4764.29</v>
      </c>
      <c r="U362" s="56">
        <v>4786.47</v>
      </c>
      <c r="V362" s="56">
        <v>4798.96</v>
      </c>
      <c r="W362" s="56">
        <v>4761.09</v>
      </c>
      <c r="X362" s="56">
        <v>4736.87</v>
      </c>
      <c r="Y362" s="56">
        <v>4675.9399999999996</v>
      </c>
      <c r="Z362" s="76">
        <v>4421.22</v>
      </c>
      <c r="AA362" s="65"/>
    </row>
    <row r="363" spans="1:27" ht="16.5" x14ac:dyDescent="0.25">
      <c r="A363" s="64"/>
      <c r="B363" s="88">
        <v>26</v>
      </c>
      <c r="C363" s="84">
        <v>4346.55</v>
      </c>
      <c r="D363" s="56">
        <v>4270.18</v>
      </c>
      <c r="E363" s="56">
        <v>4236.1099999999997</v>
      </c>
      <c r="F363" s="56">
        <v>4224.24</v>
      </c>
      <c r="G363" s="56">
        <v>4266.97</v>
      </c>
      <c r="H363" s="56">
        <v>4383.38</v>
      </c>
      <c r="I363" s="56">
        <v>4703.84</v>
      </c>
      <c r="J363" s="56">
        <v>4757.34</v>
      </c>
      <c r="K363" s="56">
        <v>4779.7</v>
      </c>
      <c r="L363" s="56">
        <v>4816.5199999999995</v>
      </c>
      <c r="M363" s="56">
        <v>4795.3099999999995</v>
      </c>
      <c r="N363" s="56">
        <v>4855.0599999999995</v>
      </c>
      <c r="O363" s="56">
        <v>4803.6899999999996</v>
      </c>
      <c r="P363" s="56">
        <v>4748.93</v>
      </c>
      <c r="Q363" s="56">
        <v>4750.6899999999996</v>
      </c>
      <c r="R363" s="56">
        <v>4785.96</v>
      </c>
      <c r="S363" s="56">
        <v>4768.47</v>
      </c>
      <c r="T363" s="56">
        <v>4770.08</v>
      </c>
      <c r="U363" s="56">
        <v>4816.16</v>
      </c>
      <c r="V363" s="56">
        <v>4872.8999999999996</v>
      </c>
      <c r="W363" s="56">
        <v>4764.47</v>
      </c>
      <c r="X363" s="56">
        <v>4786.13</v>
      </c>
      <c r="Y363" s="56">
        <v>4746.5599999999995</v>
      </c>
      <c r="Z363" s="76">
        <v>4608.2699999999995</v>
      </c>
      <c r="AA363" s="65"/>
    </row>
    <row r="364" spans="1:27" ht="16.5" x14ac:dyDescent="0.25">
      <c r="A364" s="64"/>
      <c r="B364" s="88">
        <v>27</v>
      </c>
      <c r="C364" s="84">
        <v>4574.43</v>
      </c>
      <c r="D364" s="56">
        <v>4398.47</v>
      </c>
      <c r="E364" s="56">
        <v>4314.32</v>
      </c>
      <c r="F364" s="56">
        <v>4293.71</v>
      </c>
      <c r="G364" s="56">
        <v>4293.32</v>
      </c>
      <c r="H364" s="56">
        <v>4287.1499999999996</v>
      </c>
      <c r="I364" s="56">
        <v>4576.09</v>
      </c>
      <c r="J364" s="56">
        <v>4711.34</v>
      </c>
      <c r="K364" s="56">
        <v>4869.96</v>
      </c>
      <c r="L364" s="56">
        <v>4898.3</v>
      </c>
      <c r="M364" s="56">
        <v>4897.37</v>
      </c>
      <c r="N364" s="56">
        <v>4895.34</v>
      </c>
      <c r="O364" s="56">
        <v>4890.24</v>
      </c>
      <c r="P364" s="56">
        <v>4885.92</v>
      </c>
      <c r="Q364" s="56">
        <v>4884.3</v>
      </c>
      <c r="R364" s="56">
        <v>4881.66</v>
      </c>
      <c r="S364" s="56">
        <v>4873.55</v>
      </c>
      <c r="T364" s="56">
        <v>4860.9399999999996</v>
      </c>
      <c r="U364" s="56">
        <v>4850.49</v>
      </c>
      <c r="V364" s="56">
        <v>4920.6000000000004</v>
      </c>
      <c r="W364" s="56">
        <v>4917.45</v>
      </c>
      <c r="X364" s="56">
        <v>4871.13</v>
      </c>
      <c r="Y364" s="56">
        <v>4728.38</v>
      </c>
      <c r="Z364" s="76">
        <v>4541.7299999999996</v>
      </c>
      <c r="AA364" s="65"/>
    </row>
    <row r="365" spans="1:27" ht="16.5" x14ac:dyDescent="0.25">
      <c r="A365" s="64"/>
      <c r="B365" s="88">
        <v>28</v>
      </c>
      <c r="C365" s="84">
        <v>4485.9399999999996</v>
      </c>
      <c r="D365" s="56">
        <v>4358.2</v>
      </c>
      <c r="E365" s="56">
        <v>4281.66</v>
      </c>
      <c r="F365" s="56">
        <v>4272.6099999999997</v>
      </c>
      <c r="G365" s="56">
        <v>4264.43</v>
      </c>
      <c r="H365" s="56">
        <v>4259.88</v>
      </c>
      <c r="I365" s="56">
        <v>4452.42</v>
      </c>
      <c r="J365" s="56">
        <v>4595.72</v>
      </c>
      <c r="K365" s="56">
        <v>4786.71</v>
      </c>
      <c r="L365" s="56">
        <v>4837</v>
      </c>
      <c r="M365" s="56">
        <v>4843.07</v>
      </c>
      <c r="N365" s="56">
        <v>4846.83</v>
      </c>
      <c r="O365" s="56">
        <v>4843.59</v>
      </c>
      <c r="P365" s="56">
        <v>4842.51</v>
      </c>
      <c r="Q365" s="56">
        <v>4843.3500000000004</v>
      </c>
      <c r="R365" s="56">
        <v>4843.7</v>
      </c>
      <c r="S365" s="56">
        <v>4842.7699999999995</v>
      </c>
      <c r="T365" s="56">
        <v>4838.6000000000004</v>
      </c>
      <c r="U365" s="56">
        <v>4846.87</v>
      </c>
      <c r="V365" s="56">
        <v>4898.7</v>
      </c>
      <c r="W365" s="56">
        <v>4887.8</v>
      </c>
      <c r="X365" s="56">
        <v>4843.75</v>
      </c>
      <c r="Y365" s="56">
        <v>4717.26</v>
      </c>
      <c r="Z365" s="76">
        <v>4536.03</v>
      </c>
      <c r="AA365" s="65"/>
    </row>
    <row r="366" spans="1:27" ht="16.5" x14ac:dyDescent="0.25">
      <c r="A366" s="64"/>
      <c r="B366" s="88">
        <v>29</v>
      </c>
      <c r="C366" s="84">
        <v>4378.6000000000004</v>
      </c>
      <c r="D366" s="56">
        <v>4296.12</v>
      </c>
      <c r="E366" s="56">
        <v>4244.3900000000003</v>
      </c>
      <c r="F366" s="56">
        <v>4234.53</v>
      </c>
      <c r="G366" s="56">
        <v>4268.09</v>
      </c>
      <c r="H366" s="56">
        <v>4324.17</v>
      </c>
      <c r="I366" s="56">
        <v>4665.82</v>
      </c>
      <c r="J366" s="56">
        <v>4784.3999999999996</v>
      </c>
      <c r="K366" s="56">
        <v>4830.3599999999997</v>
      </c>
      <c r="L366" s="56">
        <v>4831.3900000000003</v>
      </c>
      <c r="M366" s="56">
        <v>4827.34</v>
      </c>
      <c r="N366" s="56">
        <v>4836.1400000000003</v>
      </c>
      <c r="O366" s="56">
        <v>4830.59</v>
      </c>
      <c r="P366" s="56">
        <v>4820.49</v>
      </c>
      <c r="Q366" s="56">
        <v>4821.24</v>
      </c>
      <c r="R366" s="56">
        <v>4818.6000000000004</v>
      </c>
      <c r="S366" s="56">
        <v>4807.7299999999996</v>
      </c>
      <c r="T366" s="56">
        <v>4793.9399999999996</v>
      </c>
      <c r="U366" s="56">
        <v>4781.8</v>
      </c>
      <c r="V366" s="56">
        <v>4789.66</v>
      </c>
      <c r="W366" s="56">
        <v>4759.34</v>
      </c>
      <c r="X366" s="56">
        <v>4766.08</v>
      </c>
      <c r="Y366" s="56">
        <v>4624.3999999999996</v>
      </c>
      <c r="Z366" s="76">
        <v>4382.1099999999997</v>
      </c>
      <c r="AA366" s="65"/>
    </row>
    <row r="367" spans="1:27" ht="16.5" x14ac:dyDescent="0.25">
      <c r="A367" s="64"/>
      <c r="B367" s="88">
        <v>30</v>
      </c>
      <c r="C367" s="84">
        <v>4343.8</v>
      </c>
      <c r="D367" s="56">
        <v>4267.49</v>
      </c>
      <c r="E367" s="56">
        <v>4263.6400000000003</v>
      </c>
      <c r="F367" s="56">
        <v>4261.57</v>
      </c>
      <c r="G367" s="56">
        <v>4296.88</v>
      </c>
      <c r="H367" s="56">
        <v>4442.8500000000004</v>
      </c>
      <c r="I367" s="56">
        <v>4686.3999999999996</v>
      </c>
      <c r="J367" s="56">
        <v>4815.93</v>
      </c>
      <c r="K367" s="56">
        <v>4871.2</v>
      </c>
      <c r="L367" s="56">
        <v>4869.1400000000003</v>
      </c>
      <c r="M367" s="56">
        <v>4869.0199999999995</v>
      </c>
      <c r="N367" s="56">
        <v>4870.95</v>
      </c>
      <c r="O367" s="56">
        <v>4871.97</v>
      </c>
      <c r="P367" s="56">
        <v>4871.51</v>
      </c>
      <c r="Q367" s="56">
        <v>4869.8999999999996</v>
      </c>
      <c r="R367" s="56">
        <v>4857.6899999999996</v>
      </c>
      <c r="S367" s="56">
        <v>4849.91</v>
      </c>
      <c r="T367" s="56">
        <v>4834.66</v>
      </c>
      <c r="U367" s="56">
        <v>4847.3099999999995</v>
      </c>
      <c r="V367" s="56">
        <v>4839.04</v>
      </c>
      <c r="W367" s="56">
        <v>4814.8999999999996</v>
      </c>
      <c r="X367" s="56">
        <v>4822.7299999999996</v>
      </c>
      <c r="Y367" s="56">
        <v>4687.03</v>
      </c>
      <c r="Z367" s="76">
        <v>4499.1000000000004</v>
      </c>
      <c r="AA367" s="65"/>
    </row>
    <row r="368" spans="1:27" ht="17.25" thickBot="1" x14ac:dyDescent="0.3">
      <c r="A368" s="64"/>
      <c r="B368" s="89">
        <v>31</v>
      </c>
      <c r="C368" s="85">
        <v>4299.0600000000004</v>
      </c>
      <c r="D368" s="77">
        <v>4219.83</v>
      </c>
      <c r="E368" s="77">
        <v>4206.33</v>
      </c>
      <c r="F368" s="77">
        <v>4205.45</v>
      </c>
      <c r="G368" s="77">
        <v>4213.93</v>
      </c>
      <c r="H368" s="77">
        <v>4330.92</v>
      </c>
      <c r="I368" s="77">
        <v>4640.2</v>
      </c>
      <c r="J368" s="77">
        <v>4787.58</v>
      </c>
      <c r="K368" s="77">
        <v>4897.55</v>
      </c>
      <c r="L368" s="77">
        <v>4901.3999999999996</v>
      </c>
      <c r="M368" s="77">
        <v>4904.09</v>
      </c>
      <c r="N368" s="77">
        <v>4907.99</v>
      </c>
      <c r="O368" s="77">
        <v>4910.33</v>
      </c>
      <c r="P368" s="77">
        <v>4911.42</v>
      </c>
      <c r="Q368" s="77">
        <v>4914.09</v>
      </c>
      <c r="R368" s="77">
        <v>4913.3099999999995</v>
      </c>
      <c r="S368" s="77">
        <v>4910.63</v>
      </c>
      <c r="T368" s="77">
        <v>4902.18</v>
      </c>
      <c r="U368" s="77">
        <v>4893.87</v>
      </c>
      <c r="V368" s="77">
        <v>4893.05</v>
      </c>
      <c r="W368" s="77">
        <v>4882.58</v>
      </c>
      <c r="X368" s="77">
        <v>4889.21</v>
      </c>
      <c r="Y368" s="77">
        <v>4746.13</v>
      </c>
      <c r="Z368" s="78">
        <v>4578.41</v>
      </c>
      <c r="AA368" s="65"/>
    </row>
    <row r="369" spans="1:27" ht="16.5" thickBot="1" x14ac:dyDescent="0.3">
      <c r="A369" s="64"/>
      <c r="B369" s="51"/>
      <c r="C369" s="51"/>
      <c r="D369" s="51"/>
      <c r="E369" s="51"/>
      <c r="F369" s="51"/>
      <c r="G369" s="51"/>
      <c r="H369" s="51"/>
      <c r="I369" s="51"/>
      <c r="J369" s="51"/>
      <c r="K369" s="51"/>
      <c r="L369" s="51"/>
      <c r="M369" s="51"/>
      <c r="N369" s="51"/>
      <c r="O369" s="51"/>
      <c r="P369" s="51"/>
      <c r="Q369" s="51"/>
      <c r="R369" s="51"/>
      <c r="S369" s="51"/>
      <c r="T369" s="51"/>
      <c r="U369" s="51"/>
      <c r="V369" s="51"/>
      <c r="W369" s="51"/>
      <c r="X369" s="51"/>
      <c r="Y369" s="51"/>
      <c r="Z369" s="51"/>
      <c r="AA369" s="65"/>
    </row>
    <row r="370" spans="1:27" x14ac:dyDescent="0.25">
      <c r="A370" s="64"/>
      <c r="B370" s="274" t="s">
        <v>130</v>
      </c>
      <c r="C370" s="272" t="s">
        <v>159</v>
      </c>
      <c r="D370" s="272"/>
      <c r="E370" s="272"/>
      <c r="F370" s="272"/>
      <c r="G370" s="272"/>
      <c r="H370" s="272"/>
      <c r="I370" s="272"/>
      <c r="J370" s="272"/>
      <c r="K370" s="272"/>
      <c r="L370" s="272"/>
      <c r="M370" s="272"/>
      <c r="N370" s="272"/>
      <c r="O370" s="272"/>
      <c r="P370" s="272"/>
      <c r="Q370" s="272"/>
      <c r="R370" s="272"/>
      <c r="S370" s="272"/>
      <c r="T370" s="272"/>
      <c r="U370" s="272"/>
      <c r="V370" s="272"/>
      <c r="W370" s="272"/>
      <c r="X370" s="272"/>
      <c r="Y370" s="272"/>
      <c r="Z370" s="273"/>
      <c r="AA370" s="65"/>
    </row>
    <row r="371" spans="1:27" ht="32.25" thickBot="1" x14ac:dyDescent="0.3">
      <c r="A371" s="64"/>
      <c r="B371" s="275"/>
      <c r="C371" s="86" t="s">
        <v>131</v>
      </c>
      <c r="D371" s="81" t="s">
        <v>132</v>
      </c>
      <c r="E371" s="81" t="s">
        <v>133</v>
      </c>
      <c r="F371" s="81" t="s">
        <v>134</v>
      </c>
      <c r="G371" s="81" t="s">
        <v>135</v>
      </c>
      <c r="H371" s="81" t="s">
        <v>136</v>
      </c>
      <c r="I371" s="81" t="s">
        <v>137</v>
      </c>
      <c r="J371" s="81" t="s">
        <v>138</v>
      </c>
      <c r="K371" s="81" t="s">
        <v>139</v>
      </c>
      <c r="L371" s="81" t="s">
        <v>140</v>
      </c>
      <c r="M371" s="81" t="s">
        <v>141</v>
      </c>
      <c r="N371" s="81" t="s">
        <v>142</v>
      </c>
      <c r="O371" s="81" t="s">
        <v>143</v>
      </c>
      <c r="P371" s="81" t="s">
        <v>144</v>
      </c>
      <c r="Q371" s="81" t="s">
        <v>145</v>
      </c>
      <c r="R371" s="81" t="s">
        <v>146</v>
      </c>
      <c r="S371" s="81" t="s">
        <v>147</v>
      </c>
      <c r="T371" s="81" t="s">
        <v>148</v>
      </c>
      <c r="U371" s="81" t="s">
        <v>149</v>
      </c>
      <c r="V371" s="81" t="s">
        <v>150</v>
      </c>
      <c r="W371" s="81" t="s">
        <v>151</v>
      </c>
      <c r="X371" s="81" t="s">
        <v>152</v>
      </c>
      <c r="Y371" s="81" t="s">
        <v>153</v>
      </c>
      <c r="Z371" s="82" t="s">
        <v>154</v>
      </c>
      <c r="AA371" s="65"/>
    </row>
    <row r="372" spans="1:27" ht="16.5" x14ac:dyDescent="0.25">
      <c r="A372" s="64"/>
      <c r="B372" s="93">
        <v>1</v>
      </c>
      <c r="C372" s="83">
        <v>5934.4199999999992</v>
      </c>
      <c r="D372" s="79">
        <v>5869.11</v>
      </c>
      <c r="E372" s="79">
        <v>5839.48</v>
      </c>
      <c r="F372" s="79">
        <v>5768.45</v>
      </c>
      <c r="G372" s="79">
        <v>5765.04</v>
      </c>
      <c r="H372" s="79">
        <v>5826.6799999999994</v>
      </c>
      <c r="I372" s="79">
        <v>5875.19</v>
      </c>
      <c r="J372" s="79">
        <v>5961.41</v>
      </c>
      <c r="K372" s="79">
        <v>6102.3799999999992</v>
      </c>
      <c r="L372" s="79">
        <v>6208.44</v>
      </c>
      <c r="M372" s="79">
        <v>6206.8399999999992</v>
      </c>
      <c r="N372" s="79">
        <v>6188.3099999999995</v>
      </c>
      <c r="O372" s="79">
        <v>6165.0199999999995</v>
      </c>
      <c r="P372" s="79">
        <v>6160.079999999999</v>
      </c>
      <c r="Q372" s="79">
        <v>6130.69</v>
      </c>
      <c r="R372" s="79">
        <v>6108.29</v>
      </c>
      <c r="S372" s="79">
        <v>6107.5099999999993</v>
      </c>
      <c r="T372" s="79">
        <v>6110.94</v>
      </c>
      <c r="U372" s="79">
        <v>6181.8499999999995</v>
      </c>
      <c r="V372" s="79">
        <v>6207.3799999999992</v>
      </c>
      <c r="W372" s="79">
        <v>6164.48</v>
      </c>
      <c r="X372" s="79">
        <v>6114.0899999999992</v>
      </c>
      <c r="Y372" s="79">
        <v>6082.16</v>
      </c>
      <c r="Z372" s="80">
        <v>5945.3499999999995</v>
      </c>
      <c r="AA372" s="65"/>
    </row>
    <row r="373" spans="1:27" ht="16.5" x14ac:dyDescent="0.25">
      <c r="A373" s="64"/>
      <c r="B373" s="88">
        <v>2</v>
      </c>
      <c r="C373" s="84">
        <v>5738.3499999999995</v>
      </c>
      <c r="D373" s="56">
        <v>5622.6799999999994</v>
      </c>
      <c r="E373" s="56">
        <v>5571.329999999999</v>
      </c>
      <c r="F373" s="56">
        <v>5585.21</v>
      </c>
      <c r="G373" s="56">
        <v>5633.74</v>
      </c>
      <c r="H373" s="56">
        <v>5763.48</v>
      </c>
      <c r="I373" s="56">
        <v>5875.9699999999993</v>
      </c>
      <c r="J373" s="56">
        <v>5969.91</v>
      </c>
      <c r="K373" s="56">
        <v>6045.5599999999995</v>
      </c>
      <c r="L373" s="56">
        <v>6037.0499999999993</v>
      </c>
      <c r="M373" s="56">
        <v>6014.37</v>
      </c>
      <c r="N373" s="56">
        <v>6034.6699999999992</v>
      </c>
      <c r="O373" s="56">
        <v>6045.4699999999993</v>
      </c>
      <c r="P373" s="56">
        <v>6043.6699999999992</v>
      </c>
      <c r="Q373" s="56">
        <v>6014.07</v>
      </c>
      <c r="R373" s="56">
        <v>5987.16</v>
      </c>
      <c r="S373" s="56">
        <v>5977.9299999999994</v>
      </c>
      <c r="T373" s="56">
        <v>5974.57</v>
      </c>
      <c r="U373" s="56">
        <v>5980.61</v>
      </c>
      <c r="V373" s="56">
        <v>5977.57</v>
      </c>
      <c r="W373" s="56">
        <v>5965.7199999999993</v>
      </c>
      <c r="X373" s="56">
        <v>6000.3399999999992</v>
      </c>
      <c r="Y373" s="56">
        <v>5900.45</v>
      </c>
      <c r="Z373" s="76">
        <v>5704.6299999999992</v>
      </c>
      <c r="AA373" s="65"/>
    </row>
    <row r="374" spans="1:27" ht="16.5" x14ac:dyDescent="0.25">
      <c r="A374" s="64"/>
      <c r="B374" s="88">
        <v>3</v>
      </c>
      <c r="C374" s="84">
        <v>5636.73</v>
      </c>
      <c r="D374" s="56">
        <v>5540.7</v>
      </c>
      <c r="E374" s="56">
        <v>5553.3099999999995</v>
      </c>
      <c r="F374" s="56">
        <v>5571.12</v>
      </c>
      <c r="G374" s="56">
        <v>5613.5999999999995</v>
      </c>
      <c r="H374" s="56">
        <v>5727.95</v>
      </c>
      <c r="I374" s="56">
        <v>5843.4</v>
      </c>
      <c r="J374" s="56">
        <v>5963.0499999999993</v>
      </c>
      <c r="K374" s="56">
        <v>6030.0599999999995</v>
      </c>
      <c r="L374" s="56">
        <v>6042.0599999999995</v>
      </c>
      <c r="M374" s="56">
        <v>6042.21</v>
      </c>
      <c r="N374" s="56">
        <v>6038.079999999999</v>
      </c>
      <c r="O374" s="56">
        <v>6035.24</v>
      </c>
      <c r="P374" s="56">
        <v>6037.5099999999993</v>
      </c>
      <c r="Q374" s="56">
        <v>6031.96</v>
      </c>
      <c r="R374" s="56">
        <v>6030.04</v>
      </c>
      <c r="S374" s="56">
        <v>6051.62</v>
      </c>
      <c r="T374" s="56">
        <v>6047.1299999999992</v>
      </c>
      <c r="U374" s="56">
        <v>6037.5999999999995</v>
      </c>
      <c r="V374" s="56">
        <v>6038.3499999999995</v>
      </c>
      <c r="W374" s="56">
        <v>6009.5599999999995</v>
      </c>
      <c r="X374" s="56">
        <v>6043.11</v>
      </c>
      <c r="Y374" s="56">
        <v>5901.8099999999995</v>
      </c>
      <c r="Z374" s="76">
        <v>5747.8099999999995</v>
      </c>
      <c r="AA374" s="65"/>
    </row>
    <row r="375" spans="1:27" ht="16.5" x14ac:dyDescent="0.25">
      <c r="A375" s="64"/>
      <c r="B375" s="88">
        <v>4</v>
      </c>
      <c r="C375" s="84">
        <v>5593.7999999999993</v>
      </c>
      <c r="D375" s="56">
        <v>5518.6399999999994</v>
      </c>
      <c r="E375" s="56">
        <v>5487.4299999999994</v>
      </c>
      <c r="F375" s="56">
        <v>5490.0199999999995</v>
      </c>
      <c r="G375" s="56">
        <v>5560.0099999999993</v>
      </c>
      <c r="H375" s="56">
        <v>5639.1799999999994</v>
      </c>
      <c r="I375" s="56">
        <v>5800.079999999999</v>
      </c>
      <c r="J375" s="56">
        <v>5933.329999999999</v>
      </c>
      <c r="K375" s="56">
        <v>5956.5599999999995</v>
      </c>
      <c r="L375" s="56">
        <v>5979.91</v>
      </c>
      <c r="M375" s="56">
        <v>5981.41</v>
      </c>
      <c r="N375" s="56">
        <v>5991.23</v>
      </c>
      <c r="O375" s="56">
        <v>5991.07</v>
      </c>
      <c r="P375" s="56">
        <v>5991.6699999999992</v>
      </c>
      <c r="Q375" s="56">
        <v>5989.03</v>
      </c>
      <c r="R375" s="56">
        <v>5983.79</v>
      </c>
      <c r="S375" s="56">
        <v>5981.7599999999993</v>
      </c>
      <c r="T375" s="56">
        <v>5972.98</v>
      </c>
      <c r="U375" s="56">
        <v>5965.0099999999993</v>
      </c>
      <c r="V375" s="56">
        <v>5978.829999999999</v>
      </c>
      <c r="W375" s="56">
        <v>5971.98</v>
      </c>
      <c r="X375" s="56">
        <v>6003.71</v>
      </c>
      <c r="Y375" s="56">
        <v>5893.5199999999995</v>
      </c>
      <c r="Z375" s="76">
        <v>5772.0499999999993</v>
      </c>
      <c r="AA375" s="65"/>
    </row>
    <row r="376" spans="1:27" ht="16.5" x14ac:dyDescent="0.25">
      <c r="A376" s="64"/>
      <c r="B376" s="88">
        <v>5</v>
      </c>
      <c r="C376" s="84">
        <v>5782.4199999999992</v>
      </c>
      <c r="D376" s="56">
        <v>5646.1699999999992</v>
      </c>
      <c r="E376" s="56">
        <v>5599.87</v>
      </c>
      <c r="F376" s="56">
        <v>5593.4699999999993</v>
      </c>
      <c r="G376" s="56">
        <v>5662.94</v>
      </c>
      <c r="H376" s="56">
        <v>5803.2699999999995</v>
      </c>
      <c r="I376" s="56">
        <v>5845.44</v>
      </c>
      <c r="J376" s="56">
        <v>5963.0899999999992</v>
      </c>
      <c r="K376" s="56">
        <v>6029.71</v>
      </c>
      <c r="L376" s="56">
        <v>6035.1299999999992</v>
      </c>
      <c r="M376" s="56">
        <v>6030.7599999999993</v>
      </c>
      <c r="N376" s="56">
        <v>6059.91</v>
      </c>
      <c r="O376" s="56">
        <v>6046.2199999999993</v>
      </c>
      <c r="P376" s="56">
        <v>6051.7999999999993</v>
      </c>
      <c r="Q376" s="56">
        <v>6043.4699999999993</v>
      </c>
      <c r="R376" s="56">
        <v>6030.2599999999993</v>
      </c>
      <c r="S376" s="56">
        <v>6029.36</v>
      </c>
      <c r="T376" s="56">
        <v>6026.6699999999992</v>
      </c>
      <c r="U376" s="56">
        <v>6035.2699999999995</v>
      </c>
      <c r="V376" s="56">
        <v>6027.78</v>
      </c>
      <c r="W376" s="56">
        <v>6021.8499999999995</v>
      </c>
      <c r="X376" s="56">
        <v>6077.0999999999995</v>
      </c>
      <c r="Y376" s="56">
        <v>5949.4299999999994</v>
      </c>
      <c r="Z376" s="76">
        <v>5843.3799999999992</v>
      </c>
      <c r="AA376" s="65"/>
    </row>
    <row r="377" spans="1:27" ht="16.5" x14ac:dyDescent="0.25">
      <c r="A377" s="64"/>
      <c r="B377" s="88">
        <v>6</v>
      </c>
      <c r="C377" s="84">
        <v>5837.96</v>
      </c>
      <c r="D377" s="56">
        <v>5813.19</v>
      </c>
      <c r="E377" s="56">
        <v>5755.4199999999992</v>
      </c>
      <c r="F377" s="56">
        <v>5643.0499999999993</v>
      </c>
      <c r="G377" s="56">
        <v>5657.62</v>
      </c>
      <c r="H377" s="56">
        <v>5780.03</v>
      </c>
      <c r="I377" s="56">
        <v>5828.57</v>
      </c>
      <c r="J377" s="56">
        <v>5880.329999999999</v>
      </c>
      <c r="K377" s="56">
        <v>6051.829999999999</v>
      </c>
      <c r="L377" s="56">
        <v>6082.9699999999993</v>
      </c>
      <c r="M377" s="56">
        <v>6102.6799999999994</v>
      </c>
      <c r="N377" s="56">
        <v>6091.9299999999994</v>
      </c>
      <c r="O377" s="56">
        <v>6072.87</v>
      </c>
      <c r="P377" s="56">
        <v>6069.29</v>
      </c>
      <c r="Q377" s="56">
        <v>6064.7599999999993</v>
      </c>
      <c r="R377" s="56">
        <v>6063.5499999999993</v>
      </c>
      <c r="S377" s="56">
        <v>6059.2599999999993</v>
      </c>
      <c r="T377" s="56">
        <v>6051.21</v>
      </c>
      <c r="U377" s="56">
        <v>6057.24</v>
      </c>
      <c r="V377" s="56">
        <v>6070.4199999999992</v>
      </c>
      <c r="W377" s="56">
        <v>6062.32</v>
      </c>
      <c r="X377" s="56">
        <v>6084.46</v>
      </c>
      <c r="Y377" s="56">
        <v>5995.86</v>
      </c>
      <c r="Z377" s="76">
        <v>5848.21</v>
      </c>
      <c r="AA377" s="65"/>
    </row>
    <row r="378" spans="1:27" ht="16.5" x14ac:dyDescent="0.25">
      <c r="A378" s="64"/>
      <c r="B378" s="88">
        <v>7</v>
      </c>
      <c r="C378" s="84">
        <v>5798.7499999999991</v>
      </c>
      <c r="D378" s="56">
        <v>5705.41</v>
      </c>
      <c r="E378" s="56">
        <v>5614.9699999999993</v>
      </c>
      <c r="F378" s="56">
        <v>5574.74</v>
      </c>
      <c r="G378" s="56">
        <v>5570.5099999999993</v>
      </c>
      <c r="H378" s="56">
        <v>5561.5999999999995</v>
      </c>
      <c r="I378" s="56">
        <v>5714.7199999999993</v>
      </c>
      <c r="J378" s="56">
        <v>5811.53</v>
      </c>
      <c r="K378" s="56">
        <v>5853.1799999999994</v>
      </c>
      <c r="L378" s="56">
        <v>5911.86</v>
      </c>
      <c r="M378" s="56">
        <v>5918.78</v>
      </c>
      <c r="N378" s="56">
        <v>5919.99</v>
      </c>
      <c r="O378" s="56">
        <v>5912.29</v>
      </c>
      <c r="P378" s="56">
        <v>5907.46</v>
      </c>
      <c r="Q378" s="56">
        <v>5904.78</v>
      </c>
      <c r="R378" s="56">
        <v>5906.37</v>
      </c>
      <c r="S378" s="56">
        <v>5905.829999999999</v>
      </c>
      <c r="T378" s="56">
        <v>5902.45</v>
      </c>
      <c r="U378" s="56">
        <v>5923.8899999999994</v>
      </c>
      <c r="V378" s="56">
        <v>5948.69</v>
      </c>
      <c r="W378" s="56">
        <v>5970.2199999999993</v>
      </c>
      <c r="X378" s="56">
        <v>5950.9</v>
      </c>
      <c r="Y378" s="56">
        <v>5894.8899999999994</v>
      </c>
      <c r="Z378" s="76">
        <v>5801.5999999999995</v>
      </c>
      <c r="AA378" s="65"/>
    </row>
    <row r="379" spans="1:27" ht="16.5" x14ac:dyDescent="0.25">
      <c r="A379" s="64"/>
      <c r="B379" s="88">
        <v>8</v>
      </c>
      <c r="C379" s="84">
        <v>5817.12</v>
      </c>
      <c r="D379" s="56">
        <v>5775.1399999999994</v>
      </c>
      <c r="E379" s="56">
        <v>5677.07</v>
      </c>
      <c r="F379" s="56">
        <v>5568.2599999999993</v>
      </c>
      <c r="G379" s="56">
        <v>5569.71</v>
      </c>
      <c r="H379" s="56">
        <v>5599.829999999999</v>
      </c>
      <c r="I379" s="56">
        <v>5796.5199999999995</v>
      </c>
      <c r="J379" s="56">
        <v>5843.2999999999993</v>
      </c>
      <c r="K379" s="56">
        <v>5946.69</v>
      </c>
      <c r="L379" s="56">
        <v>6012.9</v>
      </c>
      <c r="M379" s="56">
        <v>6018.03</v>
      </c>
      <c r="N379" s="56">
        <v>6015.21</v>
      </c>
      <c r="O379" s="56">
        <v>6003.37</v>
      </c>
      <c r="P379" s="56">
        <v>6001.3899999999994</v>
      </c>
      <c r="Q379" s="56">
        <v>6007.65</v>
      </c>
      <c r="R379" s="56">
        <v>6005.579999999999</v>
      </c>
      <c r="S379" s="56">
        <v>6003.079999999999</v>
      </c>
      <c r="T379" s="56">
        <v>5985.6799999999994</v>
      </c>
      <c r="U379" s="56">
        <v>6003.37</v>
      </c>
      <c r="V379" s="56">
        <v>6016.79</v>
      </c>
      <c r="W379" s="56">
        <v>6007.44</v>
      </c>
      <c r="X379" s="56">
        <v>6008.3499999999995</v>
      </c>
      <c r="Y379" s="56">
        <v>5934.11</v>
      </c>
      <c r="Z379" s="76">
        <v>5833.94</v>
      </c>
      <c r="AA379" s="65"/>
    </row>
    <row r="380" spans="1:27" ht="16.5" x14ac:dyDescent="0.25">
      <c r="A380" s="64"/>
      <c r="B380" s="88">
        <v>9</v>
      </c>
      <c r="C380" s="84">
        <v>5853.24</v>
      </c>
      <c r="D380" s="56">
        <v>5803.579999999999</v>
      </c>
      <c r="E380" s="56">
        <v>5777.61</v>
      </c>
      <c r="F380" s="56">
        <v>5761.96</v>
      </c>
      <c r="G380" s="56">
        <v>5757.7</v>
      </c>
      <c r="H380" s="56">
        <v>5767.4699999999993</v>
      </c>
      <c r="I380" s="56">
        <v>5808.3099999999995</v>
      </c>
      <c r="J380" s="56">
        <v>5868.2599999999993</v>
      </c>
      <c r="K380" s="56">
        <v>6032.91</v>
      </c>
      <c r="L380" s="56">
        <v>6058.11</v>
      </c>
      <c r="M380" s="56">
        <v>6065.69</v>
      </c>
      <c r="N380" s="56">
        <v>6062.07</v>
      </c>
      <c r="O380" s="56">
        <v>6059.66</v>
      </c>
      <c r="P380" s="56">
        <v>6058.0199999999995</v>
      </c>
      <c r="Q380" s="56">
        <v>6057.829999999999</v>
      </c>
      <c r="R380" s="56">
        <v>6057.9299999999994</v>
      </c>
      <c r="S380" s="56">
        <v>6046.5899999999992</v>
      </c>
      <c r="T380" s="56">
        <v>6038.5599999999995</v>
      </c>
      <c r="U380" s="56">
        <v>6049.99</v>
      </c>
      <c r="V380" s="56">
        <v>6062.5199999999995</v>
      </c>
      <c r="W380" s="56">
        <v>6066.5499999999993</v>
      </c>
      <c r="X380" s="56">
        <v>6035.4999999999991</v>
      </c>
      <c r="Y380" s="56">
        <v>6047.98</v>
      </c>
      <c r="Z380" s="76">
        <v>5907.04</v>
      </c>
      <c r="AA380" s="65"/>
    </row>
    <row r="381" spans="1:27" ht="16.5" x14ac:dyDescent="0.25">
      <c r="A381" s="64"/>
      <c r="B381" s="88">
        <v>10</v>
      </c>
      <c r="C381" s="84">
        <v>5872.69</v>
      </c>
      <c r="D381" s="56">
        <v>5788.4199999999992</v>
      </c>
      <c r="E381" s="56">
        <v>5757.579999999999</v>
      </c>
      <c r="F381" s="56">
        <v>5730.3799999999992</v>
      </c>
      <c r="G381" s="56">
        <v>5767.8899999999994</v>
      </c>
      <c r="H381" s="56">
        <v>5826.44</v>
      </c>
      <c r="I381" s="56">
        <v>5939.6399999999994</v>
      </c>
      <c r="J381" s="56">
        <v>6012.96</v>
      </c>
      <c r="K381" s="56">
        <v>6058.1699999999992</v>
      </c>
      <c r="L381" s="56">
        <v>6051.19</v>
      </c>
      <c r="M381" s="56">
        <v>6046.7</v>
      </c>
      <c r="N381" s="56">
        <v>6075.1399999999994</v>
      </c>
      <c r="O381" s="56">
        <v>6070.91</v>
      </c>
      <c r="P381" s="56">
        <v>6070.9999999999991</v>
      </c>
      <c r="Q381" s="56">
        <v>6061.99</v>
      </c>
      <c r="R381" s="56">
        <v>6057.96</v>
      </c>
      <c r="S381" s="56">
        <v>6050.8899999999994</v>
      </c>
      <c r="T381" s="56">
        <v>6047.66</v>
      </c>
      <c r="U381" s="56">
        <v>6046.16</v>
      </c>
      <c r="V381" s="56">
        <v>6040.46</v>
      </c>
      <c r="W381" s="56">
        <v>6020.2199999999993</v>
      </c>
      <c r="X381" s="56">
        <v>6014.5199999999995</v>
      </c>
      <c r="Y381" s="56">
        <v>5935.99</v>
      </c>
      <c r="Z381" s="76">
        <v>5823.73</v>
      </c>
      <c r="AA381" s="65"/>
    </row>
    <row r="382" spans="1:27" ht="16.5" x14ac:dyDescent="0.25">
      <c r="A382" s="64"/>
      <c r="B382" s="88">
        <v>11</v>
      </c>
      <c r="C382" s="84">
        <v>5584.5199999999995</v>
      </c>
      <c r="D382" s="56">
        <v>5491.36</v>
      </c>
      <c r="E382" s="56">
        <v>5473.5999999999995</v>
      </c>
      <c r="F382" s="56">
        <v>5455.71</v>
      </c>
      <c r="G382" s="56">
        <v>5485.95</v>
      </c>
      <c r="H382" s="56">
        <v>5595.07</v>
      </c>
      <c r="I382" s="56">
        <v>5762.6399999999994</v>
      </c>
      <c r="J382" s="56">
        <v>5827.0999999999995</v>
      </c>
      <c r="K382" s="56">
        <v>5832.8499999999995</v>
      </c>
      <c r="L382" s="56">
        <v>5850.6399999999994</v>
      </c>
      <c r="M382" s="56">
        <v>5845.8399999999992</v>
      </c>
      <c r="N382" s="56">
        <v>5865.3799999999992</v>
      </c>
      <c r="O382" s="56">
        <v>5868.73</v>
      </c>
      <c r="P382" s="56">
        <v>5865.2599999999993</v>
      </c>
      <c r="Q382" s="56">
        <v>5848.79</v>
      </c>
      <c r="R382" s="56">
        <v>5836.5099999999993</v>
      </c>
      <c r="S382" s="56">
        <v>5844.5999999999995</v>
      </c>
      <c r="T382" s="56">
        <v>5840.44</v>
      </c>
      <c r="U382" s="56">
        <v>5848.6699999999992</v>
      </c>
      <c r="V382" s="56">
        <v>5856.16</v>
      </c>
      <c r="W382" s="56">
        <v>5837.4699999999993</v>
      </c>
      <c r="X382" s="56">
        <v>5886.87</v>
      </c>
      <c r="Y382" s="56">
        <v>5873.04</v>
      </c>
      <c r="Z382" s="76">
        <v>5663.3499999999995</v>
      </c>
      <c r="AA382" s="65"/>
    </row>
    <row r="383" spans="1:27" ht="16.5" x14ac:dyDescent="0.25">
      <c r="A383" s="64"/>
      <c r="B383" s="88">
        <v>12</v>
      </c>
      <c r="C383" s="84">
        <v>5590.16</v>
      </c>
      <c r="D383" s="56">
        <v>5491.91</v>
      </c>
      <c r="E383" s="56">
        <v>5454.0099999999993</v>
      </c>
      <c r="F383" s="56">
        <v>5431.6299999999992</v>
      </c>
      <c r="G383" s="56">
        <v>5515.6699999999992</v>
      </c>
      <c r="H383" s="56">
        <v>5649.98</v>
      </c>
      <c r="I383" s="56">
        <v>5819.0999999999995</v>
      </c>
      <c r="J383" s="56">
        <v>5904.829999999999</v>
      </c>
      <c r="K383" s="56">
        <v>5965.71</v>
      </c>
      <c r="L383" s="56">
        <v>6006.66</v>
      </c>
      <c r="M383" s="56">
        <v>5995.99</v>
      </c>
      <c r="N383" s="56">
        <v>6009.5899999999992</v>
      </c>
      <c r="O383" s="56">
        <v>6007.4</v>
      </c>
      <c r="P383" s="56">
        <v>6007.7699999999995</v>
      </c>
      <c r="Q383" s="56">
        <v>5978.11</v>
      </c>
      <c r="R383" s="56">
        <v>5922.4999999999991</v>
      </c>
      <c r="S383" s="56">
        <v>5934.9199999999992</v>
      </c>
      <c r="T383" s="56">
        <v>5932.4199999999992</v>
      </c>
      <c r="U383" s="56">
        <v>5942.079999999999</v>
      </c>
      <c r="V383" s="56">
        <v>5926.2199999999993</v>
      </c>
      <c r="W383" s="56">
        <v>5932.5999999999995</v>
      </c>
      <c r="X383" s="56">
        <v>5961.41</v>
      </c>
      <c r="Y383" s="56">
        <v>5925.66</v>
      </c>
      <c r="Z383" s="76">
        <v>5812.6299999999992</v>
      </c>
      <c r="AA383" s="65"/>
    </row>
    <row r="384" spans="1:27" ht="16.5" x14ac:dyDescent="0.25">
      <c r="A384" s="64"/>
      <c r="B384" s="88">
        <v>13</v>
      </c>
      <c r="C384" s="84">
        <v>5800.36</v>
      </c>
      <c r="D384" s="56">
        <v>5621.5499999999993</v>
      </c>
      <c r="E384" s="56">
        <v>5511.9</v>
      </c>
      <c r="F384" s="56">
        <v>5493.9</v>
      </c>
      <c r="G384" s="56">
        <v>5501.2499999999991</v>
      </c>
      <c r="H384" s="56">
        <v>5536.8099999999995</v>
      </c>
      <c r="I384" s="56">
        <v>5721.8799999999992</v>
      </c>
      <c r="J384" s="56">
        <v>5824.7499999999991</v>
      </c>
      <c r="K384" s="56">
        <v>5918.8799999999992</v>
      </c>
      <c r="L384" s="56">
        <v>6013.3499999999995</v>
      </c>
      <c r="M384" s="56">
        <v>6014.5499999999993</v>
      </c>
      <c r="N384" s="56">
        <v>6013.54</v>
      </c>
      <c r="O384" s="56">
        <v>5995.21</v>
      </c>
      <c r="P384" s="56">
        <v>5985.78</v>
      </c>
      <c r="Q384" s="56">
        <v>6004.32</v>
      </c>
      <c r="R384" s="56">
        <v>5990.54</v>
      </c>
      <c r="S384" s="56">
        <v>5961.5199999999995</v>
      </c>
      <c r="T384" s="56">
        <v>5938.2999999999993</v>
      </c>
      <c r="U384" s="56">
        <v>5934.5999999999995</v>
      </c>
      <c r="V384" s="56">
        <v>5949.2199999999993</v>
      </c>
      <c r="W384" s="56">
        <v>5945.0499999999993</v>
      </c>
      <c r="X384" s="56">
        <v>5969.0999999999995</v>
      </c>
      <c r="Y384" s="56">
        <v>5890.4</v>
      </c>
      <c r="Z384" s="76">
        <v>5803.3499999999995</v>
      </c>
      <c r="AA384" s="65"/>
    </row>
    <row r="385" spans="1:27" ht="16.5" x14ac:dyDescent="0.25">
      <c r="A385" s="64"/>
      <c r="B385" s="88">
        <v>14</v>
      </c>
      <c r="C385" s="84">
        <v>5689.07</v>
      </c>
      <c r="D385" s="56">
        <v>5540.12</v>
      </c>
      <c r="E385" s="56">
        <v>5483.6699999999992</v>
      </c>
      <c r="F385" s="56">
        <v>5468.7499999999991</v>
      </c>
      <c r="G385" s="56">
        <v>5468.6399999999994</v>
      </c>
      <c r="H385" s="56">
        <v>5428.24</v>
      </c>
      <c r="I385" s="56">
        <v>5439.96</v>
      </c>
      <c r="J385" s="56">
        <v>5616.53</v>
      </c>
      <c r="K385" s="56">
        <v>5794.8899999999994</v>
      </c>
      <c r="L385" s="56">
        <v>5829.98</v>
      </c>
      <c r="M385" s="56">
        <v>5838.5199999999995</v>
      </c>
      <c r="N385" s="56">
        <v>5841.45</v>
      </c>
      <c r="O385" s="56">
        <v>5833.8499999999995</v>
      </c>
      <c r="P385" s="56">
        <v>5832.8799999999992</v>
      </c>
      <c r="Q385" s="56">
        <v>5829.99</v>
      </c>
      <c r="R385" s="56">
        <v>5835.41</v>
      </c>
      <c r="S385" s="56">
        <v>5832.8499999999995</v>
      </c>
      <c r="T385" s="56">
        <v>5820.8099999999995</v>
      </c>
      <c r="U385" s="56">
        <v>5841.65</v>
      </c>
      <c r="V385" s="56">
        <v>5872.4</v>
      </c>
      <c r="W385" s="56">
        <v>5859.829999999999</v>
      </c>
      <c r="X385" s="56">
        <v>5858.65</v>
      </c>
      <c r="Y385" s="56">
        <v>5834.04</v>
      </c>
      <c r="Z385" s="76">
        <v>5763.1699999999992</v>
      </c>
      <c r="AA385" s="65"/>
    </row>
    <row r="386" spans="1:27" ht="16.5" x14ac:dyDescent="0.25">
      <c r="A386" s="64"/>
      <c r="B386" s="88">
        <v>15</v>
      </c>
      <c r="C386" s="84">
        <v>5640.16</v>
      </c>
      <c r="D386" s="56">
        <v>5488.5899999999992</v>
      </c>
      <c r="E386" s="56">
        <v>5453.87</v>
      </c>
      <c r="F386" s="56">
        <v>5446.19</v>
      </c>
      <c r="G386" s="56">
        <v>5503.1399999999994</v>
      </c>
      <c r="H386" s="56">
        <v>5603.7599999999993</v>
      </c>
      <c r="I386" s="56">
        <v>5815.82</v>
      </c>
      <c r="J386" s="56">
        <v>5877.3499999999995</v>
      </c>
      <c r="K386" s="56">
        <v>6034.29</v>
      </c>
      <c r="L386" s="56">
        <v>6049.24</v>
      </c>
      <c r="M386" s="56">
        <v>6032.7999999999993</v>
      </c>
      <c r="N386" s="56">
        <v>6046.0599999999995</v>
      </c>
      <c r="O386" s="56">
        <v>6038.3899999999994</v>
      </c>
      <c r="P386" s="56">
        <v>6049.29</v>
      </c>
      <c r="Q386" s="56">
        <v>6001.3799999999992</v>
      </c>
      <c r="R386" s="56">
        <v>5949.78</v>
      </c>
      <c r="S386" s="56">
        <v>5938.9299999999994</v>
      </c>
      <c r="T386" s="56">
        <v>5920.11</v>
      </c>
      <c r="U386" s="56">
        <v>5909.9999999999991</v>
      </c>
      <c r="V386" s="56">
        <v>5915.16</v>
      </c>
      <c r="W386" s="56">
        <v>5897.9199999999992</v>
      </c>
      <c r="X386" s="56">
        <v>5944.82</v>
      </c>
      <c r="Y386" s="56">
        <v>5850.3399999999992</v>
      </c>
      <c r="Z386" s="76">
        <v>5758.2599999999993</v>
      </c>
      <c r="AA386" s="65"/>
    </row>
    <row r="387" spans="1:27" ht="16.5" x14ac:dyDescent="0.25">
      <c r="A387" s="64"/>
      <c r="B387" s="88">
        <v>16</v>
      </c>
      <c r="C387" s="84">
        <v>5569.0499999999993</v>
      </c>
      <c r="D387" s="56">
        <v>5527.03</v>
      </c>
      <c r="E387" s="56">
        <v>5471.829999999999</v>
      </c>
      <c r="F387" s="56">
        <v>5469.7699999999995</v>
      </c>
      <c r="G387" s="56">
        <v>5530.9299999999994</v>
      </c>
      <c r="H387" s="56">
        <v>5685.0199999999995</v>
      </c>
      <c r="I387" s="56">
        <v>5812.4699999999993</v>
      </c>
      <c r="J387" s="56">
        <v>5873.15</v>
      </c>
      <c r="K387" s="56">
        <v>5965.54</v>
      </c>
      <c r="L387" s="56">
        <v>5971.3899999999994</v>
      </c>
      <c r="M387" s="56">
        <v>5944.74</v>
      </c>
      <c r="N387" s="56">
        <v>5953.329999999999</v>
      </c>
      <c r="O387" s="56">
        <v>5945.04</v>
      </c>
      <c r="P387" s="56">
        <v>5974.19</v>
      </c>
      <c r="Q387" s="56">
        <v>5952.62</v>
      </c>
      <c r="R387" s="56">
        <v>5904.41</v>
      </c>
      <c r="S387" s="56">
        <v>5869.2</v>
      </c>
      <c r="T387" s="56">
        <v>5859.32</v>
      </c>
      <c r="U387" s="56">
        <v>5860.4299999999994</v>
      </c>
      <c r="V387" s="56">
        <v>5865.4699999999993</v>
      </c>
      <c r="W387" s="56">
        <v>5859.91</v>
      </c>
      <c r="X387" s="56">
        <v>5924.73</v>
      </c>
      <c r="Y387" s="56">
        <v>5837.49</v>
      </c>
      <c r="Z387" s="76">
        <v>5676.69</v>
      </c>
      <c r="AA387" s="65"/>
    </row>
    <row r="388" spans="1:27" ht="16.5" x14ac:dyDescent="0.25">
      <c r="A388" s="64"/>
      <c r="B388" s="88">
        <v>17</v>
      </c>
      <c r="C388" s="84">
        <v>5522.9999999999991</v>
      </c>
      <c r="D388" s="56">
        <v>5462.3899999999994</v>
      </c>
      <c r="E388" s="56">
        <v>5433.829999999999</v>
      </c>
      <c r="F388" s="56">
        <v>5413.91</v>
      </c>
      <c r="G388" s="56">
        <v>5457.11</v>
      </c>
      <c r="H388" s="56">
        <v>5572.5199999999995</v>
      </c>
      <c r="I388" s="56">
        <v>5810.9299999999994</v>
      </c>
      <c r="J388" s="56">
        <v>5871.3099999999995</v>
      </c>
      <c r="K388" s="56">
        <v>5906.74</v>
      </c>
      <c r="L388" s="56">
        <v>5967.0499999999993</v>
      </c>
      <c r="M388" s="56">
        <v>5925.71</v>
      </c>
      <c r="N388" s="56">
        <v>5975.96</v>
      </c>
      <c r="O388" s="56">
        <v>5963.54</v>
      </c>
      <c r="P388" s="56">
        <v>5969.5199999999995</v>
      </c>
      <c r="Q388" s="56">
        <v>5968.8499999999995</v>
      </c>
      <c r="R388" s="56">
        <v>5931.3099999999995</v>
      </c>
      <c r="S388" s="56">
        <v>5890.32</v>
      </c>
      <c r="T388" s="56">
        <v>5873.54</v>
      </c>
      <c r="U388" s="56">
        <v>5875.9</v>
      </c>
      <c r="V388" s="56">
        <v>5885.2199999999993</v>
      </c>
      <c r="W388" s="56">
        <v>5878.4999999999991</v>
      </c>
      <c r="X388" s="56">
        <v>5946.4299999999994</v>
      </c>
      <c r="Y388" s="56">
        <v>5848.4</v>
      </c>
      <c r="Z388" s="76">
        <v>5677.29</v>
      </c>
      <c r="AA388" s="65"/>
    </row>
    <row r="389" spans="1:27" ht="16.5" x14ac:dyDescent="0.25">
      <c r="A389" s="64"/>
      <c r="B389" s="88">
        <v>18</v>
      </c>
      <c r="C389" s="84">
        <v>5568.329999999999</v>
      </c>
      <c r="D389" s="56">
        <v>5520.9</v>
      </c>
      <c r="E389" s="56">
        <v>5434.8499999999995</v>
      </c>
      <c r="F389" s="56">
        <v>5428.2699999999995</v>
      </c>
      <c r="G389" s="56">
        <v>5519.04</v>
      </c>
      <c r="H389" s="56">
        <v>5609.3499999999995</v>
      </c>
      <c r="I389" s="56">
        <v>5805.0499999999993</v>
      </c>
      <c r="J389" s="56">
        <v>5871.9199999999992</v>
      </c>
      <c r="K389" s="56">
        <v>5952.32</v>
      </c>
      <c r="L389" s="56">
        <v>5967.079999999999</v>
      </c>
      <c r="M389" s="56">
        <v>5951.82</v>
      </c>
      <c r="N389" s="56">
        <v>5959.03</v>
      </c>
      <c r="O389" s="56">
        <v>5952.8499999999995</v>
      </c>
      <c r="P389" s="56">
        <v>5958.0899999999992</v>
      </c>
      <c r="Q389" s="56">
        <v>5953.079999999999</v>
      </c>
      <c r="R389" s="56">
        <v>5936.0599999999995</v>
      </c>
      <c r="S389" s="56">
        <v>5944.0999999999995</v>
      </c>
      <c r="T389" s="56">
        <v>5946.0099999999993</v>
      </c>
      <c r="U389" s="56">
        <v>5953.74</v>
      </c>
      <c r="V389" s="56">
        <v>5987.87</v>
      </c>
      <c r="W389" s="56">
        <v>5961.6399999999994</v>
      </c>
      <c r="X389" s="56">
        <v>5998.3899999999994</v>
      </c>
      <c r="Y389" s="56">
        <v>5858.29</v>
      </c>
      <c r="Z389" s="76">
        <v>5749.49</v>
      </c>
      <c r="AA389" s="65"/>
    </row>
    <row r="390" spans="1:27" ht="16.5" x14ac:dyDescent="0.25">
      <c r="A390" s="64"/>
      <c r="B390" s="88">
        <v>19</v>
      </c>
      <c r="C390" s="84">
        <v>5560.0999999999995</v>
      </c>
      <c r="D390" s="56">
        <v>5443.36</v>
      </c>
      <c r="E390" s="56">
        <v>5400.87</v>
      </c>
      <c r="F390" s="56">
        <v>5392.46</v>
      </c>
      <c r="G390" s="56">
        <v>5414.41</v>
      </c>
      <c r="H390" s="56">
        <v>5686.53</v>
      </c>
      <c r="I390" s="56">
        <v>5818.2199999999993</v>
      </c>
      <c r="J390" s="56">
        <v>5974.5099999999993</v>
      </c>
      <c r="K390" s="56">
        <v>6055.03</v>
      </c>
      <c r="L390" s="56">
        <v>6087.0199999999995</v>
      </c>
      <c r="M390" s="56">
        <v>6068.579999999999</v>
      </c>
      <c r="N390" s="56">
        <v>6086.3399999999992</v>
      </c>
      <c r="O390" s="56">
        <v>6079.12</v>
      </c>
      <c r="P390" s="56">
        <v>6081.8099999999995</v>
      </c>
      <c r="Q390" s="56">
        <v>6058.9299999999994</v>
      </c>
      <c r="R390" s="56">
        <v>6053.6699999999992</v>
      </c>
      <c r="S390" s="56">
        <v>6047.71</v>
      </c>
      <c r="T390" s="56">
        <v>6034.0599999999995</v>
      </c>
      <c r="U390" s="56">
        <v>6026.5499999999993</v>
      </c>
      <c r="V390" s="56">
        <v>6034.53</v>
      </c>
      <c r="W390" s="56">
        <v>6023.5199999999995</v>
      </c>
      <c r="X390" s="56">
        <v>6060.2699999999995</v>
      </c>
      <c r="Y390" s="56">
        <v>5935.37</v>
      </c>
      <c r="Z390" s="76">
        <v>5790.45</v>
      </c>
      <c r="AA390" s="65"/>
    </row>
    <row r="391" spans="1:27" ht="16.5" x14ac:dyDescent="0.25">
      <c r="A391" s="64"/>
      <c r="B391" s="88">
        <v>20</v>
      </c>
      <c r="C391" s="84">
        <v>5850.04</v>
      </c>
      <c r="D391" s="56">
        <v>5783.61</v>
      </c>
      <c r="E391" s="56">
        <v>5732.6799999999994</v>
      </c>
      <c r="F391" s="56">
        <v>5636.15</v>
      </c>
      <c r="G391" s="56">
        <v>5653.7</v>
      </c>
      <c r="H391" s="56">
        <v>5712.99</v>
      </c>
      <c r="I391" s="56">
        <v>5798.3499999999995</v>
      </c>
      <c r="J391" s="56">
        <v>5959.5499999999993</v>
      </c>
      <c r="K391" s="56">
        <v>6066.49</v>
      </c>
      <c r="L391" s="56">
        <v>6160.87</v>
      </c>
      <c r="M391" s="56">
        <v>6163.73</v>
      </c>
      <c r="N391" s="56">
        <v>6156.04</v>
      </c>
      <c r="O391" s="56">
        <v>6087.95</v>
      </c>
      <c r="P391" s="56">
        <v>6071.5199999999995</v>
      </c>
      <c r="Q391" s="56">
        <v>6068.7199999999993</v>
      </c>
      <c r="R391" s="56">
        <v>6039.8499999999995</v>
      </c>
      <c r="S391" s="56">
        <v>6029.29</v>
      </c>
      <c r="T391" s="56">
        <v>6014.36</v>
      </c>
      <c r="U391" s="56">
        <v>6018.5999999999995</v>
      </c>
      <c r="V391" s="56">
        <v>6047.4</v>
      </c>
      <c r="W391" s="56">
        <v>6041.61</v>
      </c>
      <c r="X391" s="56">
        <v>6047.7499999999991</v>
      </c>
      <c r="Y391" s="56">
        <v>5937.7699999999995</v>
      </c>
      <c r="Z391" s="76">
        <v>5772.54</v>
      </c>
      <c r="AA391" s="65"/>
    </row>
    <row r="392" spans="1:27" ht="16.5" x14ac:dyDescent="0.25">
      <c r="A392" s="64"/>
      <c r="B392" s="88">
        <v>21</v>
      </c>
      <c r="C392" s="84">
        <v>5772.1799999999994</v>
      </c>
      <c r="D392" s="56">
        <v>5680.73</v>
      </c>
      <c r="E392" s="56">
        <v>5579.0099999999993</v>
      </c>
      <c r="F392" s="56">
        <v>5517.66</v>
      </c>
      <c r="G392" s="56">
        <v>5525.829999999999</v>
      </c>
      <c r="H392" s="56">
        <v>5519.36</v>
      </c>
      <c r="I392" s="56">
        <v>5611.78</v>
      </c>
      <c r="J392" s="56">
        <v>5795.4699999999993</v>
      </c>
      <c r="K392" s="56">
        <v>5925.19</v>
      </c>
      <c r="L392" s="56">
        <v>6002.96</v>
      </c>
      <c r="M392" s="56">
        <v>6022.04</v>
      </c>
      <c r="N392" s="56">
        <v>6027.91</v>
      </c>
      <c r="O392" s="56">
        <v>6021.5499999999993</v>
      </c>
      <c r="P392" s="56">
        <v>6008.4999999999991</v>
      </c>
      <c r="Q392" s="56">
        <v>6011.74</v>
      </c>
      <c r="R392" s="56">
        <v>6013.1699999999992</v>
      </c>
      <c r="S392" s="56">
        <v>6003.4999999999991</v>
      </c>
      <c r="T392" s="56">
        <v>5987.45</v>
      </c>
      <c r="U392" s="56">
        <v>6018.0999999999995</v>
      </c>
      <c r="V392" s="56">
        <v>6078.15</v>
      </c>
      <c r="W392" s="56">
        <v>6071.9199999999992</v>
      </c>
      <c r="X392" s="56">
        <v>6048.78</v>
      </c>
      <c r="Y392" s="56">
        <v>5962.6799999999994</v>
      </c>
      <c r="Z392" s="76">
        <v>5778.4</v>
      </c>
      <c r="AA392" s="65"/>
    </row>
    <row r="393" spans="1:27" ht="16.5" x14ac:dyDescent="0.25">
      <c r="A393" s="64"/>
      <c r="B393" s="88">
        <v>22</v>
      </c>
      <c r="C393" s="84">
        <v>5663.079999999999</v>
      </c>
      <c r="D393" s="56">
        <v>5536.2699999999995</v>
      </c>
      <c r="E393" s="56">
        <v>5494.5899999999992</v>
      </c>
      <c r="F393" s="56">
        <v>5483.99</v>
      </c>
      <c r="G393" s="56">
        <v>5499.2699999999995</v>
      </c>
      <c r="H393" s="56">
        <v>5568.04</v>
      </c>
      <c r="I393" s="56">
        <v>5790.6299999999992</v>
      </c>
      <c r="J393" s="56">
        <v>5926.5499999999993</v>
      </c>
      <c r="K393" s="56">
        <v>6049.48</v>
      </c>
      <c r="L393" s="56">
        <v>6052.5199999999995</v>
      </c>
      <c r="M393" s="56">
        <v>6045.5199999999995</v>
      </c>
      <c r="N393" s="56">
        <v>6045.1799999999994</v>
      </c>
      <c r="O393" s="56">
        <v>6023.24</v>
      </c>
      <c r="P393" s="56">
        <v>6042.98</v>
      </c>
      <c r="Q393" s="56">
        <v>6020.91</v>
      </c>
      <c r="R393" s="56">
        <v>6007.57</v>
      </c>
      <c r="S393" s="56">
        <v>5997.8399999999992</v>
      </c>
      <c r="T393" s="56">
        <v>6037.49</v>
      </c>
      <c r="U393" s="56">
        <v>6035.62</v>
      </c>
      <c r="V393" s="56">
        <v>6015.5999999999995</v>
      </c>
      <c r="W393" s="56">
        <v>6016.0599999999995</v>
      </c>
      <c r="X393" s="56">
        <v>6056.95</v>
      </c>
      <c r="Y393" s="56">
        <v>5925.1799999999994</v>
      </c>
      <c r="Z393" s="76">
        <v>5762.15</v>
      </c>
      <c r="AA393" s="65"/>
    </row>
    <row r="394" spans="1:27" ht="16.5" x14ac:dyDescent="0.25">
      <c r="A394" s="64"/>
      <c r="B394" s="88">
        <v>23</v>
      </c>
      <c r="C394" s="84">
        <v>5658.5199999999995</v>
      </c>
      <c r="D394" s="56">
        <v>5522.4299999999994</v>
      </c>
      <c r="E394" s="56">
        <v>5461.8099999999995</v>
      </c>
      <c r="F394" s="56">
        <v>5451.41</v>
      </c>
      <c r="G394" s="56">
        <v>5584.86</v>
      </c>
      <c r="H394" s="56">
        <v>5739.95</v>
      </c>
      <c r="I394" s="56">
        <v>5807.44</v>
      </c>
      <c r="J394" s="56">
        <v>5912.6699999999992</v>
      </c>
      <c r="K394" s="56">
        <v>6013.8399999999992</v>
      </c>
      <c r="L394" s="56">
        <v>6035.2199999999993</v>
      </c>
      <c r="M394" s="56">
        <v>5956.73</v>
      </c>
      <c r="N394" s="56">
        <v>6021.99</v>
      </c>
      <c r="O394" s="56">
        <v>6023.0099999999993</v>
      </c>
      <c r="P394" s="56">
        <v>6030.5099999999993</v>
      </c>
      <c r="Q394" s="56">
        <v>6016.12</v>
      </c>
      <c r="R394" s="56">
        <v>5993.7999999999993</v>
      </c>
      <c r="S394" s="56">
        <v>5975.2699999999995</v>
      </c>
      <c r="T394" s="56">
        <v>5944.4999999999991</v>
      </c>
      <c r="U394" s="56">
        <v>5956.36</v>
      </c>
      <c r="V394" s="56">
        <v>5960.03</v>
      </c>
      <c r="W394" s="56">
        <v>5944.99</v>
      </c>
      <c r="X394" s="56">
        <v>5977.15</v>
      </c>
      <c r="Y394" s="56">
        <v>5846.579999999999</v>
      </c>
      <c r="Z394" s="76">
        <v>5672.4699999999993</v>
      </c>
      <c r="AA394" s="65"/>
    </row>
    <row r="395" spans="1:27" ht="16.5" x14ac:dyDescent="0.25">
      <c r="A395" s="64"/>
      <c r="B395" s="88">
        <v>24</v>
      </c>
      <c r="C395" s="84">
        <v>5618.2999999999993</v>
      </c>
      <c r="D395" s="56">
        <v>5463.0999999999995</v>
      </c>
      <c r="E395" s="56">
        <v>5449.9199999999992</v>
      </c>
      <c r="F395" s="56">
        <v>5438.24</v>
      </c>
      <c r="G395" s="56">
        <v>5468.65</v>
      </c>
      <c r="H395" s="56">
        <v>5640.6699999999992</v>
      </c>
      <c r="I395" s="56">
        <v>5853.5899999999992</v>
      </c>
      <c r="J395" s="56">
        <v>5954.1799999999994</v>
      </c>
      <c r="K395" s="56">
        <v>6012.4999999999991</v>
      </c>
      <c r="L395" s="56">
        <v>6007.44</v>
      </c>
      <c r="M395" s="56">
        <v>5995.98</v>
      </c>
      <c r="N395" s="56">
        <v>6001.7599999999993</v>
      </c>
      <c r="O395" s="56">
        <v>5997.3499999999995</v>
      </c>
      <c r="P395" s="56">
        <v>5999.2199999999993</v>
      </c>
      <c r="Q395" s="56">
        <v>6006.95</v>
      </c>
      <c r="R395" s="56">
        <v>5999.73</v>
      </c>
      <c r="S395" s="56">
        <v>5989.71</v>
      </c>
      <c r="T395" s="56">
        <v>5968.19</v>
      </c>
      <c r="U395" s="56">
        <v>5982.69</v>
      </c>
      <c r="V395" s="56">
        <v>5984.8399999999992</v>
      </c>
      <c r="W395" s="56">
        <v>5952.54</v>
      </c>
      <c r="X395" s="56">
        <v>5959.3099999999995</v>
      </c>
      <c r="Y395" s="56">
        <v>5877.19</v>
      </c>
      <c r="Z395" s="76">
        <v>5638.66</v>
      </c>
      <c r="AA395" s="65"/>
    </row>
    <row r="396" spans="1:27" ht="16.5" x14ac:dyDescent="0.25">
      <c r="A396" s="64"/>
      <c r="B396" s="88">
        <v>25</v>
      </c>
      <c r="C396" s="84">
        <v>5493.73</v>
      </c>
      <c r="D396" s="56">
        <v>5423.86</v>
      </c>
      <c r="E396" s="56">
        <v>5402.12</v>
      </c>
      <c r="F396" s="56">
        <v>5397.3499999999995</v>
      </c>
      <c r="G396" s="56">
        <v>5409.6699999999992</v>
      </c>
      <c r="H396" s="56">
        <v>5540.2199999999993</v>
      </c>
      <c r="I396" s="56">
        <v>5834.19</v>
      </c>
      <c r="J396" s="56">
        <v>5893.2</v>
      </c>
      <c r="K396" s="56">
        <v>6022.19</v>
      </c>
      <c r="L396" s="56">
        <v>5986.79</v>
      </c>
      <c r="M396" s="56">
        <v>6016.04</v>
      </c>
      <c r="N396" s="56">
        <v>6024.2599999999993</v>
      </c>
      <c r="O396" s="56">
        <v>6015.1699999999992</v>
      </c>
      <c r="P396" s="56">
        <v>5979.87</v>
      </c>
      <c r="Q396" s="56">
        <v>5914.5599999999995</v>
      </c>
      <c r="R396" s="56">
        <v>5966.79</v>
      </c>
      <c r="S396" s="56">
        <v>5916.71</v>
      </c>
      <c r="T396" s="56">
        <v>5947.5899999999992</v>
      </c>
      <c r="U396" s="56">
        <v>5969.7699999999995</v>
      </c>
      <c r="V396" s="56">
        <v>5982.2599999999993</v>
      </c>
      <c r="W396" s="56">
        <v>5944.3899999999994</v>
      </c>
      <c r="X396" s="56">
        <v>5920.1699999999992</v>
      </c>
      <c r="Y396" s="56">
        <v>5859.24</v>
      </c>
      <c r="Z396" s="76">
        <v>5604.5199999999995</v>
      </c>
      <c r="AA396" s="65"/>
    </row>
    <row r="397" spans="1:27" ht="16.5" x14ac:dyDescent="0.25">
      <c r="A397" s="64"/>
      <c r="B397" s="88">
        <v>26</v>
      </c>
      <c r="C397" s="84">
        <v>5529.8499999999995</v>
      </c>
      <c r="D397" s="56">
        <v>5453.48</v>
      </c>
      <c r="E397" s="56">
        <v>5419.41</v>
      </c>
      <c r="F397" s="56">
        <v>5407.54</v>
      </c>
      <c r="G397" s="56">
        <v>5450.2699999999995</v>
      </c>
      <c r="H397" s="56">
        <v>5566.6799999999994</v>
      </c>
      <c r="I397" s="56">
        <v>5887.1399999999994</v>
      </c>
      <c r="J397" s="56">
        <v>5940.6399999999994</v>
      </c>
      <c r="K397" s="56">
        <v>5962.9999999999991</v>
      </c>
      <c r="L397" s="56">
        <v>5999.82</v>
      </c>
      <c r="M397" s="56">
        <v>5978.61</v>
      </c>
      <c r="N397" s="56">
        <v>6038.36</v>
      </c>
      <c r="O397" s="56">
        <v>5986.99</v>
      </c>
      <c r="P397" s="56">
        <v>5932.23</v>
      </c>
      <c r="Q397" s="56">
        <v>5933.99</v>
      </c>
      <c r="R397" s="56">
        <v>5969.2599999999993</v>
      </c>
      <c r="S397" s="56">
        <v>5951.7699999999995</v>
      </c>
      <c r="T397" s="56">
        <v>5953.3799999999992</v>
      </c>
      <c r="U397" s="56">
        <v>5999.46</v>
      </c>
      <c r="V397" s="56">
        <v>6056.2</v>
      </c>
      <c r="W397" s="56">
        <v>5947.7699999999995</v>
      </c>
      <c r="X397" s="56">
        <v>5969.4299999999994</v>
      </c>
      <c r="Y397" s="56">
        <v>5929.86</v>
      </c>
      <c r="Z397" s="76">
        <v>5791.57</v>
      </c>
      <c r="AA397" s="65"/>
    </row>
    <row r="398" spans="1:27" ht="16.5" x14ac:dyDescent="0.25">
      <c r="A398" s="64"/>
      <c r="B398" s="88">
        <v>27</v>
      </c>
      <c r="C398" s="84">
        <v>5757.73</v>
      </c>
      <c r="D398" s="56">
        <v>5581.7699999999995</v>
      </c>
      <c r="E398" s="56">
        <v>5497.62</v>
      </c>
      <c r="F398" s="56">
        <v>5477.0099999999993</v>
      </c>
      <c r="G398" s="56">
        <v>5476.62</v>
      </c>
      <c r="H398" s="56">
        <v>5470.45</v>
      </c>
      <c r="I398" s="56">
        <v>5759.3899999999994</v>
      </c>
      <c r="J398" s="56">
        <v>5894.6399999999994</v>
      </c>
      <c r="K398" s="56">
        <v>6053.2599999999993</v>
      </c>
      <c r="L398" s="56">
        <v>6081.5999999999995</v>
      </c>
      <c r="M398" s="56">
        <v>6080.6699999999992</v>
      </c>
      <c r="N398" s="56">
        <v>6078.6399999999994</v>
      </c>
      <c r="O398" s="56">
        <v>6073.54</v>
      </c>
      <c r="P398" s="56">
        <v>6069.2199999999993</v>
      </c>
      <c r="Q398" s="56">
        <v>6067.5999999999995</v>
      </c>
      <c r="R398" s="56">
        <v>6064.96</v>
      </c>
      <c r="S398" s="56">
        <v>6056.8499999999995</v>
      </c>
      <c r="T398" s="56">
        <v>6044.24</v>
      </c>
      <c r="U398" s="56">
        <v>6033.79</v>
      </c>
      <c r="V398" s="56">
        <v>6103.9</v>
      </c>
      <c r="W398" s="56">
        <v>6100.7499999999991</v>
      </c>
      <c r="X398" s="56">
        <v>6054.4299999999994</v>
      </c>
      <c r="Y398" s="56">
        <v>5911.6799999999994</v>
      </c>
      <c r="Z398" s="76">
        <v>5725.03</v>
      </c>
      <c r="AA398" s="65"/>
    </row>
    <row r="399" spans="1:27" ht="16.5" x14ac:dyDescent="0.25">
      <c r="A399" s="64"/>
      <c r="B399" s="88">
        <v>28</v>
      </c>
      <c r="C399" s="84">
        <v>5669.24</v>
      </c>
      <c r="D399" s="56">
        <v>5541.4999999999991</v>
      </c>
      <c r="E399" s="56">
        <v>5464.96</v>
      </c>
      <c r="F399" s="56">
        <v>5455.91</v>
      </c>
      <c r="G399" s="56">
        <v>5447.73</v>
      </c>
      <c r="H399" s="56">
        <v>5443.1799999999994</v>
      </c>
      <c r="I399" s="56">
        <v>5635.7199999999993</v>
      </c>
      <c r="J399" s="56">
        <v>5779.0199999999995</v>
      </c>
      <c r="K399" s="56">
        <v>5970.0099999999993</v>
      </c>
      <c r="L399" s="56">
        <v>6020.2999999999993</v>
      </c>
      <c r="M399" s="56">
        <v>6026.37</v>
      </c>
      <c r="N399" s="56">
        <v>6030.1299999999992</v>
      </c>
      <c r="O399" s="56">
        <v>6026.8899999999994</v>
      </c>
      <c r="P399" s="56">
        <v>6025.8099999999995</v>
      </c>
      <c r="Q399" s="56">
        <v>6026.65</v>
      </c>
      <c r="R399" s="56">
        <v>6026.9999999999991</v>
      </c>
      <c r="S399" s="56">
        <v>6026.07</v>
      </c>
      <c r="T399" s="56">
        <v>6021.9</v>
      </c>
      <c r="U399" s="56">
        <v>6030.1699999999992</v>
      </c>
      <c r="V399" s="56">
        <v>6081.9999999999991</v>
      </c>
      <c r="W399" s="56">
        <v>6071.0999999999995</v>
      </c>
      <c r="X399" s="56">
        <v>6027.0499999999993</v>
      </c>
      <c r="Y399" s="56">
        <v>5900.5599999999995</v>
      </c>
      <c r="Z399" s="76">
        <v>5719.329999999999</v>
      </c>
      <c r="AA399" s="65"/>
    </row>
    <row r="400" spans="1:27" ht="16.5" x14ac:dyDescent="0.25">
      <c r="A400" s="64"/>
      <c r="B400" s="88">
        <v>29</v>
      </c>
      <c r="C400" s="84">
        <v>5561.9</v>
      </c>
      <c r="D400" s="56">
        <v>5479.4199999999992</v>
      </c>
      <c r="E400" s="56">
        <v>5427.69</v>
      </c>
      <c r="F400" s="56">
        <v>5417.829999999999</v>
      </c>
      <c r="G400" s="56">
        <v>5451.3899999999994</v>
      </c>
      <c r="H400" s="56">
        <v>5507.4699999999993</v>
      </c>
      <c r="I400" s="56">
        <v>5849.12</v>
      </c>
      <c r="J400" s="56">
        <v>5967.7</v>
      </c>
      <c r="K400" s="56">
        <v>6013.66</v>
      </c>
      <c r="L400" s="56">
        <v>6014.69</v>
      </c>
      <c r="M400" s="56">
        <v>6010.6399999999994</v>
      </c>
      <c r="N400" s="56">
        <v>6019.44</v>
      </c>
      <c r="O400" s="56">
        <v>6013.8899999999994</v>
      </c>
      <c r="P400" s="56">
        <v>6003.79</v>
      </c>
      <c r="Q400" s="56">
        <v>6004.54</v>
      </c>
      <c r="R400" s="56">
        <v>6001.9</v>
      </c>
      <c r="S400" s="56">
        <v>5991.03</v>
      </c>
      <c r="T400" s="56">
        <v>5977.24</v>
      </c>
      <c r="U400" s="56">
        <v>5965.0999999999995</v>
      </c>
      <c r="V400" s="56">
        <v>5972.96</v>
      </c>
      <c r="W400" s="56">
        <v>5942.6399999999994</v>
      </c>
      <c r="X400" s="56">
        <v>5949.3799999999992</v>
      </c>
      <c r="Y400" s="56">
        <v>5807.7</v>
      </c>
      <c r="Z400" s="76">
        <v>5565.41</v>
      </c>
      <c r="AA400" s="65"/>
    </row>
    <row r="401" spans="1:27" ht="16.5" x14ac:dyDescent="0.25">
      <c r="A401" s="64"/>
      <c r="B401" s="88">
        <v>30</v>
      </c>
      <c r="C401" s="84">
        <v>5527.0999999999995</v>
      </c>
      <c r="D401" s="56">
        <v>5450.79</v>
      </c>
      <c r="E401" s="56">
        <v>5446.94</v>
      </c>
      <c r="F401" s="56">
        <v>5444.87</v>
      </c>
      <c r="G401" s="56">
        <v>5480.1799999999994</v>
      </c>
      <c r="H401" s="56">
        <v>5626.15</v>
      </c>
      <c r="I401" s="56">
        <v>5869.7</v>
      </c>
      <c r="J401" s="56">
        <v>5999.23</v>
      </c>
      <c r="K401" s="56">
        <v>6054.4999999999991</v>
      </c>
      <c r="L401" s="56">
        <v>6052.44</v>
      </c>
      <c r="M401" s="56">
        <v>6052.32</v>
      </c>
      <c r="N401" s="56">
        <v>6054.2499999999991</v>
      </c>
      <c r="O401" s="56">
        <v>6055.2699999999995</v>
      </c>
      <c r="P401" s="56">
        <v>6054.8099999999995</v>
      </c>
      <c r="Q401" s="56">
        <v>6053.2</v>
      </c>
      <c r="R401" s="56">
        <v>6040.99</v>
      </c>
      <c r="S401" s="56">
        <v>6033.21</v>
      </c>
      <c r="T401" s="56">
        <v>6017.96</v>
      </c>
      <c r="U401" s="56">
        <v>6030.61</v>
      </c>
      <c r="V401" s="56">
        <v>6022.3399999999992</v>
      </c>
      <c r="W401" s="56">
        <v>5998.2</v>
      </c>
      <c r="X401" s="56">
        <v>6006.03</v>
      </c>
      <c r="Y401" s="56">
        <v>5870.329999999999</v>
      </c>
      <c r="Z401" s="76">
        <v>5682.4</v>
      </c>
      <c r="AA401" s="65"/>
    </row>
    <row r="402" spans="1:27" ht="17.25" thickBot="1" x14ac:dyDescent="0.3">
      <c r="A402" s="64"/>
      <c r="B402" s="89">
        <v>31</v>
      </c>
      <c r="C402" s="85">
        <v>5482.36</v>
      </c>
      <c r="D402" s="77">
        <v>5403.1299999999992</v>
      </c>
      <c r="E402" s="77">
        <v>5389.6299999999992</v>
      </c>
      <c r="F402" s="77">
        <v>5388.7499999999991</v>
      </c>
      <c r="G402" s="77">
        <v>5397.23</v>
      </c>
      <c r="H402" s="77">
        <v>5514.2199999999993</v>
      </c>
      <c r="I402" s="77">
        <v>5823.4999999999991</v>
      </c>
      <c r="J402" s="77">
        <v>5970.8799999999992</v>
      </c>
      <c r="K402" s="77">
        <v>6080.8499999999995</v>
      </c>
      <c r="L402" s="77">
        <v>6084.7</v>
      </c>
      <c r="M402" s="77">
        <v>6087.3899999999994</v>
      </c>
      <c r="N402" s="77">
        <v>6091.29</v>
      </c>
      <c r="O402" s="77">
        <v>6093.6299999999992</v>
      </c>
      <c r="P402" s="77">
        <v>6094.7199999999993</v>
      </c>
      <c r="Q402" s="77">
        <v>6097.3899999999994</v>
      </c>
      <c r="R402" s="77">
        <v>6096.61</v>
      </c>
      <c r="S402" s="77">
        <v>6093.9299999999994</v>
      </c>
      <c r="T402" s="77">
        <v>6085.48</v>
      </c>
      <c r="U402" s="77">
        <v>6077.1699999999992</v>
      </c>
      <c r="V402" s="77">
        <v>6076.3499999999995</v>
      </c>
      <c r="W402" s="77">
        <v>6065.8799999999992</v>
      </c>
      <c r="X402" s="77">
        <v>6072.5099999999993</v>
      </c>
      <c r="Y402" s="77">
        <v>5929.4299999999994</v>
      </c>
      <c r="Z402" s="78">
        <v>5761.71</v>
      </c>
      <c r="AA402" s="65"/>
    </row>
    <row r="403" spans="1:27" ht="16.5" thickBot="1" x14ac:dyDescent="0.3">
      <c r="A403" s="64"/>
      <c r="B403" s="51"/>
      <c r="C403" s="51"/>
      <c r="D403" s="51"/>
      <c r="E403" s="51"/>
      <c r="F403" s="51"/>
      <c r="G403" s="51"/>
      <c r="H403" s="51"/>
      <c r="I403" s="51"/>
      <c r="J403" s="51"/>
      <c r="K403" s="51"/>
      <c r="L403" s="51"/>
      <c r="M403" s="51"/>
      <c r="N403" s="51"/>
      <c r="O403" s="51"/>
      <c r="P403" s="51"/>
      <c r="Q403" s="51"/>
      <c r="R403" s="51"/>
      <c r="S403" s="51"/>
      <c r="T403" s="51"/>
      <c r="U403" s="51"/>
      <c r="V403" s="51"/>
      <c r="W403" s="51"/>
      <c r="X403" s="51"/>
      <c r="Y403" s="51"/>
      <c r="Z403" s="51"/>
      <c r="AA403" s="65"/>
    </row>
    <row r="404" spans="1:27" x14ac:dyDescent="0.25">
      <c r="A404" s="64"/>
      <c r="B404" s="274" t="s">
        <v>130</v>
      </c>
      <c r="C404" s="272" t="s">
        <v>160</v>
      </c>
      <c r="D404" s="272"/>
      <c r="E404" s="272"/>
      <c r="F404" s="272"/>
      <c r="G404" s="272"/>
      <c r="H404" s="272"/>
      <c r="I404" s="272"/>
      <c r="J404" s="272"/>
      <c r="K404" s="272"/>
      <c r="L404" s="272"/>
      <c r="M404" s="272"/>
      <c r="N404" s="272"/>
      <c r="O404" s="272"/>
      <c r="P404" s="272"/>
      <c r="Q404" s="272"/>
      <c r="R404" s="272"/>
      <c r="S404" s="272"/>
      <c r="T404" s="272"/>
      <c r="U404" s="272"/>
      <c r="V404" s="272"/>
      <c r="W404" s="272"/>
      <c r="X404" s="272"/>
      <c r="Y404" s="272"/>
      <c r="Z404" s="273"/>
      <c r="AA404" s="65"/>
    </row>
    <row r="405" spans="1:27" ht="32.25" thickBot="1" x14ac:dyDescent="0.3">
      <c r="A405" s="64"/>
      <c r="B405" s="275"/>
      <c r="C405" s="86" t="s">
        <v>131</v>
      </c>
      <c r="D405" s="81" t="s">
        <v>132</v>
      </c>
      <c r="E405" s="81" t="s">
        <v>133</v>
      </c>
      <c r="F405" s="81" t="s">
        <v>134</v>
      </c>
      <c r="G405" s="81" t="s">
        <v>135</v>
      </c>
      <c r="H405" s="81" t="s">
        <v>136</v>
      </c>
      <c r="I405" s="81" t="s">
        <v>137</v>
      </c>
      <c r="J405" s="81" t="s">
        <v>138</v>
      </c>
      <c r="K405" s="81" t="s">
        <v>139</v>
      </c>
      <c r="L405" s="81" t="s">
        <v>140</v>
      </c>
      <c r="M405" s="81" t="s">
        <v>141</v>
      </c>
      <c r="N405" s="81" t="s">
        <v>142</v>
      </c>
      <c r="O405" s="81" t="s">
        <v>143</v>
      </c>
      <c r="P405" s="81" t="s">
        <v>144</v>
      </c>
      <c r="Q405" s="81" t="s">
        <v>145</v>
      </c>
      <c r="R405" s="81" t="s">
        <v>146</v>
      </c>
      <c r="S405" s="81" t="s">
        <v>147</v>
      </c>
      <c r="T405" s="81" t="s">
        <v>148</v>
      </c>
      <c r="U405" s="81" t="s">
        <v>149</v>
      </c>
      <c r="V405" s="81" t="s">
        <v>150</v>
      </c>
      <c r="W405" s="81" t="s">
        <v>151</v>
      </c>
      <c r="X405" s="81" t="s">
        <v>152</v>
      </c>
      <c r="Y405" s="81" t="s">
        <v>153</v>
      </c>
      <c r="Z405" s="82" t="s">
        <v>154</v>
      </c>
      <c r="AA405" s="65"/>
    </row>
    <row r="406" spans="1:27" ht="16.5" x14ac:dyDescent="0.25">
      <c r="A406" s="64"/>
      <c r="B406" s="87">
        <v>1</v>
      </c>
      <c r="C406" s="83">
        <v>6815.79</v>
      </c>
      <c r="D406" s="79">
        <v>6750.4800000000005</v>
      </c>
      <c r="E406" s="79">
        <v>6720.85</v>
      </c>
      <c r="F406" s="79">
        <v>6649.8200000000006</v>
      </c>
      <c r="G406" s="79">
        <v>6646.4100000000008</v>
      </c>
      <c r="H406" s="79">
        <v>6708.05</v>
      </c>
      <c r="I406" s="79">
        <v>6756.56</v>
      </c>
      <c r="J406" s="79">
        <v>6842.7800000000007</v>
      </c>
      <c r="K406" s="79">
        <v>6983.75</v>
      </c>
      <c r="L406" s="79">
        <v>7089.81</v>
      </c>
      <c r="M406" s="79">
        <v>7088.21</v>
      </c>
      <c r="N406" s="79">
        <v>7069.68</v>
      </c>
      <c r="O406" s="79">
        <v>7046.39</v>
      </c>
      <c r="P406" s="79">
        <v>7041.45</v>
      </c>
      <c r="Q406" s="79">
        <v>7012.06</v>
      </c>
      <c r="R406" s="79">
        <v>6989.6600000000008</v>
      </c>
      <c r="S406" s="79">
        <v>6988.88</v>
      </c>
      <c r="T406" s="79">
        <v>6992.31</v>
      </c>
      <c r="U406" s="79">
        <v>7063.22</v>
      </c>
      <c r="V406" s="79">
        <v>7088.75</v>
      </c>
      <c r="W406" s="79">
        <v>7045.85</v>
      </c>
      <c r="X406" s="79">
        <v>6995.46</v>
      </c>
      <c r="Y406" s="79">
        <v>6963.5300000000007</v>
      </c>
      <c r="Z406" s="80">
        <v>6826.72</v>
      </c>
      <c r="AA406" s="65"/>
    </row>
    <row r="407" spans="1:27" ht="16.5" x14ac:dyDescent="0.25">
      <c r="A407" s="64"/>
      <c r="B407" s="88">
        <v>2</v>
      </c>
      <c r="C407" s="84">
        <v>6619.72</v>
      </c>
      <c r="D407" s="56">
        <v>6504.05</v>
      </c>
      <c r="E407" s="56">
        <v>6452.7</v>
      </c>
      <c r="F407" s="56">
        <v>6466.5800000000008</v>
      </c>
      <c r="G407" s="56">
        <v>6515.1100000000006</v>
      </c>
      <c r="H407" s="56">
        <v>6644.85</v>
      </c>
      <c r="I407" s="56">
        <v>6757.34</v>
      </c>
      <c r="J407" s="56">
        <v>6851.2800000000007</v>
      </c>
      <c r="K407" s="56">
        <v>6926.93</v>
      </c>
      <c r="L407" s="56">
        <v>6918.42</v>
      </c>
      <c r="M407" s="56">
        <v>6895.7400000000007</v>
      </c>
      <c r="N407" s="56">
        <v>6916.04</v>
      </c>
      <c r="O407" s="56">
        <v>6926.84</v>
      </c>
      <c r="P407" s="56">
        <v>6925.04</v>
      </c>
      <c r="Q407" s="56">
        <v>6895.4400000000005</v>
      </c>
      <c r="R407" s="56">
        <v>6868.5300000000007</v>
      </c>
      <c r="S407" s="56">
        <v>6859.3</v>
      </c>
      <c r="T407" s="56">
        <v>6855.9400000000005</v>
      </c>
      <c r="U407" s="56">
        <v>6861.9800000000005</v>
      </c>
      <c r="V407" s="56">
        <v>6858.9400000000005</v>
      </c>
      <c r="W407" s="56">
        <v>6847.09</v>
      </c>
      <c r="X407" s="56">
        <v>6881.71</v>
      </c>
      <c r="Y407" s="56">
        <v>6781.8200000000006</v>
      </c>
      <c r="Z407" s="76">
        <v>6586</v>
      </c>
      <c r="AA407" s="65"/>
    </row>
    <row r="408" spans="1:27" ht="16.5" x14ac:dyDescent="0.25">
      <c r="A408" s="64"/>
      <c r="B408" s="88">
        <v>3</v>
      </c>
      <c r="C408" s="84">
        <v>6518.1</v>
      </c>
      <c r="D408" s="56">
        <v>6422.0700000000006</v>
      </c>
      <c r="E408" s="56">
        <v>6434.68</v>
      </c>
      <c r="F408" s="56">
        <v>6452.4900000000007</v>
      </c>
      <c r="G408" s="56">
        <v>6494.97</v>
      </c>
      <c r="H408" s="56">
        <v>6609.3200000000006</v>
      </c>
      <c r="I408" s="56">
        <v>6724.77</v>
      </c>
      <c r="J408" s="56">
        <v>6844.42</v>
      </c>
      <c r="K408" s="56">
        <v>6911.43</v>
      </c>
      <c r="L408" s="56">
        <v>6923.43</v>
      </c>
      <c r="M408" s="56">
        <v>6923.5800000000008</v>
      </c>
      <c r="N408" s="56">
        <v>6919.45</v>
      </c>
      <c r="O408" s="56">
        <v>6916.6100000000006</v>
      </c>
      <c r="P408" s="56">
        <v>6918.88</v>
      </c>
      <c r="Q408" s="56">
        <v>6913.3300000000008</v>
      </c>
      <c r="R408" s="56">
        <v>6911.4100000000008</v>
      </c>
      <c r="S408" s="56">
        <v>6932.9900000000007</v>
      </c>
      <c r="T408" s="56">
        <v>6928.5</v>
      </c>
      <c r="U408" s="56">
        <v>6918.97</v>
      </c>
      <c r="V408" s="56">
        <v>6919.72</v>
      </c>
      <c r="W408" s="56">
        <v>6890.93</v>
      </c>
      <c r="X408" s="56">
        <v>6924.4800000000005</v>
      </c>
      <c r="Y408" s="56">
        <v>6783.18</v>
      </c>
      <c r="Z408" s="76">
        <v>6629.18</v>
      </c>
      <c r="AA408" s="65"/>
    </row>
    <row r="409" spans="1:27" ht="16.5" x14ac:dyDescent="0.25">
      <c r="A409" s="64"/>
      <c r="B409" s="88">
        <v>4</v>
      </c>
      <c r="C409" s="84">
        <v>6475.17</v>
      </c>
      <c r="D409" s="56">
        <v>6400.01</v>
      </c>
      <c r="E409" s="56">
        <v>6368.8</v>
      </c>
      <c r="F409" s="56">
        <v>6371.39</v>
      </c>
      <c r="G409" s="56">
        <v>6441.38</v>
      </c>
      <c r="H409" s="56">
        <v>6520.55</v>
      </c>
      <c r="I409" s="56">
        <v>6681.45</v>
      </c>
      <c r="J409" s="56">
        <v>6814.7</v>
      </c>
      <c r="K409" s="56">
        <v>6837.93</v>
      </c>
      <c r="L409" s="56">
        <v>6861.2800000000007</v>
      </c>
      <c r="M409" s="56">
        <v>6862.7800000000007</v>
      </c>
      <c r="N409" s="56">
        <v>6872.6</v>
      </c>
      <c r="O409" s="56">
        <v>6872.4400000000005</v>
      </c>
      <c r="P409" s="56">
        <v>6873.04</v>
      </c>
      <c r="Q409" s="56">
        <v>6870.4000000000005</v>
      </c>
      <c r="R409" s="56">
        <v>6865.1600000000008</v>
      </c>
      <c r="S409" s="56">
        <v>6863.13</v>
      </c>
      <c r="T409" s="56">
        <v>6854.35</v>
      </c>
      <c r="U409" s="56">
        <v>6846.38</v>
      </c>
      <c r="V409" s="56">
        <v>6860.2</v>
      </c>
      <c r="W409" s="56">
        <v>6853.35</v>
      </c>
      <c r="X409" s="56">
        <v>6885.0800000000008</v>
      </c>
      <c r="Y409" s="56">
        <v>6774.89</v>
      </c>
      <c r="Z409" s="76">
        <v>6653.42</v>
      </c>
      <c r="AA409" s="65"/>
    </row>
    <row r="410" spans="1:27" ht="16.5" x14ac:dyDescent="0.25">
      <c r="A410" s="64"/>
      <c r="B410" s="88">
        <v>5</v>
      </c>
      <c r="C410" s="84">
        <v>6663.79</v>
      </c>
      <c r="D410" s="56">
        <v>6527.54</v>
      </c>
      <c r="E410" s="56">
        <v>6481.2400000000007</v>
      </c>
      <c r="F410" s="56">
        <v>6474.84</v>
      </c>
      <c r="G410" s="56">
        <v>6544.31</v>
      </c>
      <c r="H410" s="56">
        <v>6684.64</v>
      </c>
      <c r="I410" s="56">
        <v>6726.81</v>
      </c>
      <c r="J410" s="56">
        <v>6844.46</v>
      </c>
      <c r="K410" s="56">
        <v>6911.0800000000008</v>
      </c>
      <c r="L410" s="56">
        <v>6916.5</v>
      </c>
      <c r="M410" s="56">
        <v>6912.13</v>
      </c>
      <c r="N410" s="56">
        <v>6941.2800000000007</v>
      </c>
      <c r="O410" s="56">
        <v>6927.59</v>
      </c>
      <c r="P410" s="56">
        <v>6933.17</v>
      </c>
      <c r="Q410" s="56">
        <v>6924.84</v>
      </c>
      <c r="R410" s="56">
        <v>6911.63</v>
      </c>
      <c r="S410" s="56">
        <v>6910.7300000000005</v>
      </c>
      <c r="T410" s="56">
        <v>6908.04</v>
      </c>
      <c r="U410" s="56">
        <v>6916.64</v>
      </c>
      <c r="V410" s="56">
        <v>6909.1500000000005</v>
      </c>
      <c r="W410" s="56">
        <v>6903.22</v>
      </c>
      <c r="X410" s="56">
        <v>6958.47</v>
      </c>
      <c r="Y410" s="56">
        <v>6830.8</v>
      </c>
      <c r="Z410" s="76">
        <v>6724.75</v>
      </c>
      <c r="AA410" s="65"/>
    </row>
    <row r="411" spans="1:27" ht="16.5" x14ac:dyDescent="0.25">
      <c r="A411" s="64"/>
      <c r="B411" s="88">
        <v>6</v>
      </c>
      <c r="C411" s="84">
        <v>6719.3300000000008</v>
      </c>
      <c r="D411" s="56">
        <v>6694.56</v>
      </c>
      <c r="E411" s="56">
        <v>6636.79</v>
      </c>
      <c r="F411" s="56">
        <v>6524.42</v>
      </c>
      <c r="G411" s="56">
        <v>6538.9900000000007</v>
      </c>
      <c r="H411" s="56">
        <v>6661.4000000000005</v>
      </c>
      <c r="I411" s="56">
        <v>6709.9400000000005</v>
      </c>
      <c r="J411" s="56">
        <v>6761.7</v>
      </c>
      <c r="K411" s="56">
        <v>6933.2</v>
      </c>
      <c r="L411" s="56">
        <v>6964.34</v>
      </c>
      <c r="M411" s="56">
        <v>6984.05</v>
      </c>
      <c r="N411" s="56">
        <v>6973.3</v>
      </c>
      <c r="O411" s="56">
        <v>6954.2400000000007</v>
      </c>
      <c r="P411" s="56">
        <v>6950.6600000000008</v>
      </c>
      <c r="Q411" s="56">
        <v>6946.13</v>
      </c>
      <c r="R411" s="56">
        <v>6944.92</v>
      </c>
      <c r="S411" s="56">
        <v>6940.63</v>
      </c>
      <c r="T411" s="56">
        <v>6932.5800000000008</v>
      </c>
      <c r="U411" s="56">
        <v>6938.6100000000006</v>
      </c>
      <c r="V411" s="56">
        <v>6951.79</v>
      </c>
      <c r="W411" s="56">
        <v>6943.6900000000005</v>
      </c>
      <c r="X411" s="56">
        <v>6965.8300000000008</v>
      </c>
      <c r="Y411" s="56">
        <v>6877.2300000000005</v>
      </c>
      <c r="Z411" s="76">
        <v>6729.5800000000008</v>
      </c>
      <c r="AA411" s="65"/>
    </row>
    <row r="412" spans="1:27" ht="16.5" x14ac:dyDescent="0.25">
      <c r="A412" s="64"/>
      <c r="B412" s="88">
        <v>7</v>
      </c>
      <c r="C412" s="84">
        <v>6680.12</v>
      </c>
      <c r="D412" s="56">
        <v>6586.7800000000007</v>
      </c>
      <c r="E412" s="56">
        <v>6496.34</v>
      </c>
      <c r="F412" s="56">
        <v>6456.1100000000006</v>
      </c>
      <c r="G412" s="56">
        <v>6451.88</v>
      </c>
      <c r="H412" s="56">
        <v>6442.97</v>
      </c>
      <c r="I412" s="56">
        <v>6596.09</v>
      </c>
      <c r="J412" s="56">
        <v>6692.9000000000005</v>
      </c>
      <c r="K412" s="56">
        <v>6734.55</v>
      </c>
      <c r="L412" s="56">
        <v>6793.2300000000005</v>
      </c>
      <c r="M412" s="56">
        <v>6800.1500000000005</v>
      </c>
      <c r="N412" s="56">
        <v>6801.3600000000006</v>
      </c>
      <c r="O412" s="56">
        <v>6793.6600000000008</v>
      </c>
      <c r="P412" s="56">
        <v>6788.8300000000008</v>
      </c>
      <c r="Q412" s="56">
        <v>6786.1500000000005</v>
      </c>
      <c r="R412" s="56">
        <v>6787.7400000000007</v>
      </c>
      <c r="S412" s="56">
        <v>6787.2</v>
      </c>
      <c r="T412" s="56">
        <v>6783.8200000000006</v>
      </c>
      <c r="U412" s="56">
        <v>6805.26</v>
      </c>
      <c r="V412" s="56">
        <v>6830.06</v>
      </c>
      <c r="W412" s="56">
        <v>6851.59</v>
      </c>
      <c r="X412" s="56">
        <v>6832.27</v>
      </c>
      <c r="Y412" s="56">
        <v>6776.26</v>
      </c>
      <c r="Z412" s="76">
        <v>6682.97</v>
      </c>
      <c r="AA412" s="65"/>
    </row>
    <row r="413" spans="1:27" ht="16.5" x14ac:dyDescent="0.25">
      <c r="A413" s="64"/>
      <c r="B413" s="88">
        <v>8</v>
      </c>
      <c r="C413" s="84">
        <v>6698.4900000000007</v>
      </c>
      <c r="D413" s="56">
        <v>6656.51</v>
      </c>
      <c r="E413" s="56">
        <v>6558.4400000000005</v>
      </c>
      <c r="F413" s="56">
        <v>6449.63</v>
      </c>
      <c r="G413" s="56">
        <v>6451.0800000000008</v>
      </c>
      <c r="H413" s="56">
        <v>6481.2</v>
      </c>
      <c r="I413" s="56">
        <v>6677.89</v>
      </c>
      <c r="J413" s="56">
        <v>6724.67</v>
      </c>
      <c r="K413" s="56">
        <v>6828.06</v>
      </c>
      <c r="L413" s="56">
        <v>6894.27</v>
      </c>
      <c r="M413" s="56">
        <v>6899.4000000000005</v>
      </c>
      <c r="N413" s="56">
        <v>6896.5800000000008</v>
      </c>
      <c r="O413" s="56">
        <v>6884.7400000000007</v>
      </c>
      <c r="P413" s="56">
        <v>6882.76</v>
      </c>
      <c r="Q413" s="56">
        <v>6889.02</v>
      </c>
      <c r="R413" s="56">
        <v>6886.95</v>
      </c>
      <c r="S413" s="56">
        <v>6884.45</v>
      </c>
      <c r="T413" s="56">
        <v>6867.05</v>
      </c>
      <c r="U413" s="56">
        <v>6884.7400000000007</v>
      </c>
      <c r="V413" s="56">
        <v>6898.1600000000008</v>
      </c>
      <c r="W413" s="56">
        <v>6888.81</v>
      </c>
      <c r="X413" s="56">
        <v>6889.72</v>
      </c>
      <c r="Y413" s="56">
        <v>6815.4800000000005</v>
      </c>
      <c r="Z413" s="76">
        <v>6715.31</v>
      </c>
      <c r="AA413" s="65"/>
    </row>
    <row r="414" spans="1:27" ht="16.5" x14ac:dyDescent="0.25">
      <c r="A414" s="64"/>
      <c r="B414" s="88">
        <v>9</v>
      </c>
      <c r="C414" s="84">
        <v>6734.6100000000006</v>
      </c>
      <c r="D414" s="56">
        <v>6684.95</v>
      </c>
      <c r="E414" s="56">
        <v>6658.9800000000005</v>
      </c>
      <c r="F414" s="56">
        <v>6643.3300000000008</v>
      </c>
      <c r="G414" s="56">
        <v>6639.0700000000006</v>
      </c>
      <c r="H414" s="56">
        <v>6648.84</v>
      </c>
      <c r="I414" s="56">
        <v>6689.68</v>
      </c>
      <c r="J414" s="56">
        <v>6749.63</v>
      </c>
      <c r="K414" s="56">
        <v>6914.2800000000007</v>
      </c>
      <c r="L414" s="56">
        <v>6939.4800000000005</v>
      </c>
      <c r="M414" s="56">
        <v>6947.06</v>
      </c>
      <c r="N414" s="56">
        <v>6943.4400000000005</v>
      </c>
      <c r="O414" s="56">
        <v>6941.0300000000007</v>
      </c>
      <c r="P414" s="56">
        <v>6939.39</v>
      </c>
      <c r="Q414" s="56">
        <v>6939.2</v>
      </c>
      <c r="R414" s="56">
        <v>6939.3</v>
      </c>
      <c r="S414" s="56">
        <v>6927.96</v>
      </c>
      <c r="T414" s="56">
        <v>6919.93</v>
      </c>
      <c r="U414" s="56">
        <v>6931.3600000000006</v>
      </c>
      <c r="V414" s="56">
        <v>6943.89</v>
      </c>
      <c r="W414" s="56">
        <v>6947.92</v>
      </c>
      <c r="X414" s="56">
        <v>6916.87</v>
      </c>
      <c r="Y414" s="56">
        <v>6929.35</v>
      </c>
      <c r="Z414" s="76">
        <v>6788.4100000000008</v>
      </c>
      <c r="AA414" s="65"/>
    </row>
    <row r="415" spans="1:27" ht="16.5" x14ac:dyDescent="0.25">
      <c r="A415" s="64"/>
      <c r="B415" s="88">
        <v>10</v>
      </c>
      <c r="C415" s="84">
        <v>6754.06</v>
      </c>
      <c r="D415" s="56">
        <v>6669.79</v>
      </c>
      <c r="E415" s="56">
        <v>6638.95</v>
      </c>
      <c r="F415" s="56">
        <v>6611.75</v>
      </c>
      <c r="G415" s="56">
        <v>6649.26</v>
      </c>
      <c r="H415" s="56">
        <v>6707.81</v>
      </c>
      <c r="I415" s="56">
        <v>6821.01</v>
      </c>
      <c r="J415" s="56">
        <v>6894.3300000000008</v>
      </c>
      <c r="K415" s="56">
        <v>6939.54</v>
      </c>
      <c r="L415" s="56">
        <v>6932.56</v>
      </c>
      <c r="M415" s="56">
        <v>6928.0700000000006</v>
      </c>
      <c r="N415" s="56">
        <v>6956.51</v>
      </c>
      <c r="O415" s="56">
        <v>6952.2800000000007</v>
      </c>
      <c r="P415" s="56">
        <v>6952.37</v>
      </c>
      <c r="Q415" s="56">
        <v>6943.3600000000006</v>
      </c>
      <c r="R415" s="56">
        <v>6939.3300000000008</v>
      </c>
      <c r="S415" s="56">
        <v>6932.26</v>
      </c>
      <c r="T415" s="56">
        <v>6929.0300000000007</v>
      </c>
      <c r="U415" s="56">
        <v>6927.5300000000007</v>
      </c>
      <c r="V415" s="56">
        <v>6921.8300000000008</v>
      </c>
      <c r="W415" s="56">
        <v>6901.59</v>
      </c>
      <c r="X415" s="56">
        <v>6895.89</v>
      </c>
      <c r="Y415" s="56">
        <v>6817.3600000000006</v>
      </c>
      <c r="Z415" s="76">
        <v>6705.1</v>
      </c>
      <c r="AA415" s="65"/>
    </row>
    <row r="416" spans="1:27" ht="16.5" x14ac:dyDescent="0.25">
      <c r="A416" s="64"/>
      <c r="B416" s="88">
        <v>11</v>
      </c>
      <c r="C416" s="84">
        <v>6465.89</v>
      </c>
      <c r="D416" s="56">
        <v>6372.7300000000005</v>
      </c>
      <c r="E416" s="56">
        <v>6354.97</v>
      </c>
      <c r="F416" s="56">
        <v>6337.0800000000008</v>
      </c>
      <c r="G416" s="56">
        <v>6367.3200000000006</v>
      </c>
      <c r="H416" s="56">
        <v>6476.4400000000005</v>
      </c>
      <c r="I416" s="56">
        <v>6644.01</v>
      </c>
      <c r="J416" s="56">
        <v>6708.47</v>
      </c>
      <c r="K416" s="56">
        <v>6714.22</v>
      </c>
      <c r="L416" s="56">
        <v>6732.01</v>
      </c>
      <c r="M416" s="56">
        <v>6727.21</v>
      </c>
      <c r="N416" s="56">
        <v>6746.75</v>
      </c>
      <c r="O416" s="56">
        <v>6750.1</v>
      </c>
      <c r="P416" s="56">
        <v>6746.63</v>
      </c>
      <c r="Q416" s="56">
        <v>6730.1600000000008</v>
      </c>
      <c r="R416" s="56">
        <v>6717.88</v>
      </c>
      <c r="S416" s="56">
        <v>6725.97</v>
      </c>
      <c r="T416" s="56">
        <v>6721.81</v>
      </c>
      <c r="U416" s="56">
        <v>6730.04</v>
      </c>
      <c r="V416" s="56">
        <v>6737.5300000000007</v>
      </c>
      <c r="W416" s="56">
        <v>6718.84</v>
      </c>
      <c r="X416" s="56">
        <v>6768.2400000000007</v>
      </c>
      <c r="Y416" s="56">
        <v>6754.4100000000008</v>
      </c>
      <c r="Z416" s="76">
        <v>6544.72</v>
      </c>
      <c r="AA416" s="65"/>
    </row>
    <row r="417" spans="1:27" ht="16.5" x14ac:dyDescent="0.25">
      <c r="A417" s="64"/>
      <c r="B417" s="88">
        <v>12</v>
      </c>
      <c r="C417" s="84">
        <v>6471.5300000000007</v>
      </c>
      <c r="D417" s="56">
        <v>6373.2800000000007</v>
      </c>
      <c r="E417" s="56">
        <v>6335.38</v>
      </c>
      <c r="F417" s="56">
        <v>6313</v>
      </c>
      <c r="G417" s="56">
        <v>6397.04</v>
      </c>
      <c r="H417" s="56">
        <v>6531.35</v>
      </c>
      <c r="I417" s="56">
        <v>6700.47</v>
      </c>
      <c r="J417" s="56">
        <v>6786.2</v>
      </c>
      <c r="K417" s="56">
        <v>6847.0800000000008</v>
      </c>
      <c r="L417" s="56">
        <v>6888.0300000000007</v>
      </c>
      <c r="M417" s="56">
        <v>6877.3600000000006</v>
      </c>
      <c r="N417" s="56">
        <v>6890.96</v>
      </c>
      <c r="O417" s="56">
        <v>6888.77</v>
      </c>
      <c r="P417" s="56">
        <v>6889.14</v>
      </c>
      <c r="Q417" s="56">
        <v>6859.4800000000005</v>
      </c>
      <c r="R417" s="56">
        <v>6803.87</v>
      </c>
      <c r="S417" s="56">
        <v>6816.29</v>
      </c>
      <c r="T417" s="56">
        <v>6813.79</v>
      </c>
      <c r="U417" s="56">
        <v>6823.45</v>
      </c>
      <c r="V417" s="56">
        <v>6807.59</v>
      </c>
      <c r="W417" s="56">
        <v>6813.97</v>
      </c>
      <c r="X417" s="56">
        <v>6842.7800000000007</v>
      </c>
      <c r="Y417" s="56">
        <v>6807.0300000000007</v>
      </c>
      <c r="Z417" s="76">
        <v>6694</v>
      </c>
      <c r="AA417" s="65"/>
    </row>
    <row r="418" spans="1:27" ht="16.5" x14ac:dyDescent="0.25">
      <c r="A418" s="64"/>
      <c r="B418" s="88">
        <v>13</v>
      </c>
      <c r="C418" s="84">
        <v>6681.7300000000005</v>
      </c>
      <c r="D418" s="56">
        <v>6502.92</v>
      </c>
      <c r="E418" s="56">
        <v>6393.27</v>
      </c>
      <c r="F418" s="56">
        <v>6375.27</v>
      </c>
      <c r="G418" s="56">
        <v>6382.62</v>
      </c>
      <c r="H418" s="56">
        <v>6418.18</v>
      </c>
      <c r="I418" s="56">
        <v>6603.25</v>
      </c>
      <c r="J418" s="56">
        <v>6706.12</v>
      </c>
      <c r="K418" s="56">
        <v>6800.25</v>
      </c>
      <c r="L418" s="56">
        <v>6894.72</v>
      </c>
      <c r="M418" s="56">
        <v>6895.92</v>
      </c>
      <c r="N418" s="56">
        <v>6894.9100000000008</v>
      </c>
      <c r="O418" s="56">
        <v>6876.5800000000008</v>
      </c>
      <c r="P418" s="56">
        <v>6867.1500000000005</v>
      </c>
      <c r="Q418" s="56">
        <v>6885.6900000000005</v>
      </c>
      <c r="R418" s="56">
        <v>6871.9100000000008</v>
      </c>
      <c r="S418" s="56">
        <v>6842.89</v>
      </c>
      <c r="T418" s="56">
        <v>6819.67</v>
      </c>
      <c r="U418" s="56">
        <v>6815.97</v>
      </c>
      <c r="V418" s="56">
        <v>6830.59</v>
      </c>
      <c r="W418" s="56">
        <v>6826.42</v>
      </c>
      <c r="X418" s="56">
        <v>6850.47</v>
      </c>
      <c r="Y418" s="56">
        <v>6771.77</v>
      </c>
      <c r="Z418" s="76">
        <v>6684.72</v>
      </c>
      <c r="AA418" s="65"/>
    </row>
    <row r="419" spans="1:27" ht="16.5" x14ac:dyDescent="0.25">
      <c r="A419" s="64"/>
      <c r="B419" s="88">
        <v>14</v>
      </c>
      <c r="C419" s="84">
        <v>6570.4400000000005</v>
      </c>
      <c r="D419" s="56">
        <v>6421.4900000000007</v>
      </c>
      <c r="E419" s="56">
        <v>6365.04</v>
      </c>
      <c r="F419" s="56">
        <v>6350.12</v>
      </c>
      <c r="G419" s="56">
        <v>6350.01</v>
      </c>
      <c r="H419" s="56">
        <v>6309.6100000000006</v>
      </c>
      <c r="I419" s="56">
        <v>6321.3300000000008</v>
      </c>
      <c r="J419" s="56">
        <v>6497.9000000000005</v>
      </c>
      <c r="K419" s="56">
        <v>6676.26</v>
      </c>
      <c r="L419" s="56">
        <v>6711.35</v>
      </c>
      <c r="M419" s="56">
        <v>6719.89</v>
      </c>
      <c r="N419" s="56">
        <v>6722.8200000000006</v>
      </c>
      <c r="O419" s="56">
        <v>6715.22</v>
      </c>
      <c r="P419" s="56">
        <v>6714.25</v>
      </c>
      <c r="Q419" s="56">
        <v>6711.3600000000006</v>
      </c>
      <c r="R419" s="56">
        <v>6716.7800000000007</v>
      </c>
      <c r="S419" s="56">
        <v>6714.22</v>
      </c>
      <c r="T419" s="56">
        <v>6702.18</v>
      </c>
      <c r="U419" s="56">
        <v>6723.02</v>
      </c>
      <c r="V419" s="56">
        <v>6753.77</v>
      </c>
      <c r="W419" s="56">
        <v>6741.2</v>
      </c>
      <c r="X419" s="56">
        <v>6740.02</v>
      </c>
      <c r="Y419" s="56">
        <v>6715.4100000000008</v>
      </c>
      <c r="Z419" s="76">
        <v>6644.54</v>
      </c>
      <c r="AA419" s="65"/>
    </row>
    <row r="420" spans="1:27" ht="16.5" x14ac:dyDescent="0.25">
      <c r="A420" s="64"/>
      <c r="B420" s="88">
        <v>15</v>
      </c>
      <c r="C420" s="84">
        <v>6521.5300000000007</v>
      </c>
      <c r="D420" s="56">
        <v>6369.96</v>
      </c>
      <c r="E420" s="56">
        <v>6335.2400000000007</v>
      </c>
      <c r="F420" s="56">
        <v>6327.56</v>
      </c>
      <c r="G420" s="56">
        <v>6384.51</v>
      </c>
      <c r="H420" s="56">
        <v>6485.13</v>
      </c>
      <c r="I420" s="56">
        <v>6697.1900000000005</v>
      </c>
      <c r="J420" s="56">
        <v>6758.72</v>
      </c>
      <c r="K420" s="56">
        <v>6915.6600000000008</v>
      </c>
      <c r="L420" s="56">
        <v>6930.6100000000006</v>
      </c>
      <c r="M420" s="56">
        <v>6914.17</v>
      </c>
      <c r="N420" s="56">
        <v>6927.43</v>
      </c>
      <c r="O420" s="56">
        <v>6919.76</v>
      </c>
      <c r="P420" s="56">
        <v>6930.6600000000008</v>
      </c>
      <c r="Q420" s="56">
        <v>6882.75</v>
      </c>
      <c r="R420" s="56">
        <v>6831.1500000000005</v>
      </c>
      <c r="S420" s="56">
        <v>6820.3</v>
      </c>
      <c r="T420" s="56">
        <v>6801.4800000000005</v>
      </c>
      <c r="U420" s="56">
        <v>6791.37</v>
      </c>
      <c r="V420" s="56">
        <v>6796.5300000000007</v>
      </c>
      <c r="W420" s="56">
        <v>6779.29</v>
      </c>
      <c r="X420" s="56">
        <v>6826.1900000000005</v>
      </c>
      <c r="Y420" s="56">
        <v>6731.71</v>
      </c>
      <c r="Z420" s="76">
        <v>6639.63</v>
      </c>
      <c r="AA420" s="65"/>
    </row>
    <row r="421" spans="1:27" ht="16.5" x14ac:dyDescent="0.25">
      <c r="A421" s="64"/>
      <c r="B421" s="88">
        <v>16</v>
      </c>
      <c r="C421" s="84">
        <v>6450.42</v>
      </c>
      <c r="D421" s="56">
        <v>6408.4000000000005</v>
      </c>
      <c r="E421" s="56">
        <v>6353.2</v>
      </c>
      <c r="F421" s="56">
        <v>6351.14</v>
      </c>
      <c r="G421" s="56">
        <v>6412.3</v>
      </c>
      <c r="H421" s="56">
        <v>6566.39</v>
      </c>
      <c r="I421" s="56">
        <v>6693.84</v>
      </c>
      <c r="J421" s="56">
        <v>6754.52</v>
      </c>
      <c r="K421" s="56">
        <v>6846.9100000000008</v>
      </c>
      <c r="L421" s="56">
        <v>6852.76</v>
      </c>
      <c r="M421" s="56">
        <v>6826.1100000000006</v>
      </c>
      <c r="N421" s="56">
        <v>6834.7</v>
      </c>
      <c r="O421" s="56">
        <v>6826.4100000000008</v>
      </c>
      <c r="P421" s="56">
        <v>6855.56</v>
      </c>
      <c r="Q421" s="56">
        <v>6833.9900000000007</v>
      </c>
      <c r="R421" s="56">
        <v>6785.7800000000007</v>
      </c>
      <c r="S421" s="56">
        <v>6750.5700000000006</v>
      </c>
      <c r="T421" s="56">
        <v>6740.6900000000005</v>
      </c>
      <c r="U421" s="56">
        <v>6741.8</v>
      </c>
      <c r="V421" s="56">
        <v>6746.84</v>
      </c>
      <c r="W421" s="56">
        <v>6741.2800000000007</v>
      </c>
      <c r="X421" s="56">
        <v>6806.1</v>
      </c>
      <c r="Y421" s="56">
        <v>6718.8600000000006</v>
      </c>
      <c r="Z421" s="76">
        <v>6558.06</v>
      </c>
      <c r="AA421" s="65"/>
    </row>
    <row r="422" spans="1:27" ht="16.5" x14ac:dyDescent="0.25">
      <c r="A422" s="64"/>
      <c r="B422" s="88">
        <v>17</v>
      </c>
      <c r="C422" s="84">
        <v>6404.37</v>
      </c>
      <c r="D422" s="56">
        <v>6343.76</v>
      </c>
      <c r="E422" s="56">
        <v>6315.2</v>
      </c>
      <c r="F422" s="56">
        <v>6295.2800000000007</v>
      </c>
      <c r="G422" s="56">
        <v>6338.4800000000005</v>
      </c>
      <c r="H422" s="56">
        <v>6453.89</v>
      </c>
      <c r="I422" s="56">
        <v>6692.3</v>
      </c>
      <c r="J422" s="56">
        <v>6752.68</v>
      </c>
      <c r="K422" s="56">
        <v>6788.1100000000006</v>
      </c>
      <c r="L422" s="56">
        <v>6848.42</v>
      </c>
      <c r="M422" s="56">
        <v>6807.0800000000008</v>
      </c>
      <c r="N422" s="56">
        <v>6857.3300000000008</v>
      </c>
      <c r="O422" s="56">
        <v>6844.9100000000008</v>
      </c>
      <c r="P422" s="56">
        <v>6850.89</v>
      </c>
      <c r="Q422" s="56">
        <v>6850.22</v>
      </c>
      <c r="R422" s="56">
        <v>6812.68</v>
      </c>
      <c r="S422" s="56">
        <v>6771.6900000000005</v>
      </c>
      <c r="T422" s="56">
        <v>6754.9100000000008</v>
      </c>
      <c r="U422" s="56">
        <v>6757.27</v>
      </c>
      <c r="V422" s="56">
        <v>6766.59</v>
      </c>
      <c r="W422" s="56">
        <v>6759.87</v>
      </c>
      <c r="X422" s="56">
        <v>6827.8</v>
      </c>
      <c r="Y422" s="56">
        <v>6729.77</v>
      </c>
      <c r="Z422" s="76">
        <v>6558.6600000000008</v>
      </c>
      <c r="AA422" s="65"/>
    </row>
    <row r="423" spans="1:27" ht="16.5" x14ac:dyDescent="0.25">
      <c r="A423" s="64"/>
      <c r="B423" s="88">
        <v>18</v>
      </c>
      <c r="C423" s="84">
        <v>6449.7</v>
      </c>
      <c r="D423" s="56">
        <v>6402.27</v>
      </c>
      <c r="E423" s="56">
        <v>6316.22</v>
      </c>
      <c r="F423" s="56">
        <v>6309.64</v>
      </c>
      <c r="G423" s="56">
        <v>6400.4100000000008</v>
      </c>
      <c r="H423" s="56">
        <v>6490.72</v>
      </c>
      <c r="I423" s="56">
        <v>6686.42</v>
      </c>
      <c r="J423" s="56">
        <v>6753.29</v>
      </c>
      <c r="K423" s="56">
        <v>6833.6900000000005</v>
      </c>
      <c r="L423" s="56">
        <v>6848.45</v>
      </c>
      <c r="M423" s="56">
        <v>6833.1900000000005</v>
      </c>
      <c r="N423" s="56">
        <v>6840.4000000000005</v>
      </c>
      <c r="O423" s="56">
        <v>6834.22</v>
      </c>
      <c r="P423" s="56">
        <v>6839.46</v>
      </c>
      <c r="Q423" s="56">
        <v>6834.45</v>
      </c>
      <c r="R423" s="56">
        <v>6817.43</v>
      </c>
      <c r="S423" s="56">
        <v>6825.47</v>
      </c>
      <c r="T423" s="56">
        <v>6827.38</v>
      </c>
      <c r="U423" s="56">
        <v>6835.1100000000006</v>
      </c>
      <c r="V423" s="56">
        <v>6869.2400000000007</v>
      </c>
      <c r="W423" s="56">
        <v>6843.01</v>
      </c>
      <c r="X423" s="56">
        <v>6879.76</v>
      </c>
      <c r="Y423" s="56">
        <v>6739.6600000000008</v>
      </c>
      <c r="Z423" s="76">
        <v>6630.8600000000006</v>
      </c>
      <c r="AA423" s="65"/>
    </row>
    <row r="424" spans="1:27" ht="16.5" x14ac:dyDescent="0.25">
      <c r="A424" s="64"/>
      <c r="B424" s="88">
        <v>19</v>
      </c>
      <c r="C424" s="84">
        <v>6441.47</v>
      </c>
      <c r="D424" s="56">
        <v>6324.7300000000005</v>
      </c>
      <c r="E424" s="56">
        <v>6282.2400000000007</v>
      </c>
      <c r="F424" s="56">
        <v>6273.8300000000008</v>
      </c>
      <c r="G424" s="56">
        <v>6295.7800000000007</v>
      </c>
      <c r="H424" s="56">
        <v>6567.9000000000005</v>
      </c>
      <c r="I424" s="56">
        <v>6699.59</v>
      </c>
      <c r="J424" s="56">
        <v>6855.88</v>
      </c>
      <c r="K424" s="56">
        <v>6936.4000000000005</v>
      </c>
      <c r="L424" s="56">
        <v>6968.39</v>
      </c>
      <c r="M424" s="56">
        <v>6949.95</v>
      </c>
      <c r="N424" s="56">
        <v>6967.71</v>
      </c>
      <c r="O424" s="56">
        <v>6960.4900000000007</v>
      </c>
      <c r="P424" s="56">
        <v>6963.18</v>
      </c>
      <c r="Q424" s="56">
        <v>6940.3</v>
      </c>
      <c r="R424" s="56">
        <v>6935.04</v>
      </c>
      <c r="S424" s="56">
        <v>6929.0800000000008</v>
      </c>
      <c r="T424" s="56">
        <v>6915.43</v>
      </c>
      <c r="U424" s="56">
        <v>6907.92</v>
      </c>
      <c r="V424" s="56">
        <v>6915.9000000000005</v>
      </c>
      <c r="W424" s="56">
        <v>6904.89</v>
      </c>
      <c r="X424" s="56">
        <v>6941.64</v>
      </c>
      <c r="Y424" s="56">
        <v>6816.7400000000007</v>
      </c>
      <c r="Z424" s="76">
        <v>6671.8200000000006</v>
      </c>
      <c r="AA424" s="65"/>
    </row>
    <row r="425" spans="1:27" ht="16.5" x14ac:dyDescent="0.25">
      <c r="A425" s="64"/>
      <c r="B425" s="88">
        <v>20</v>
      </c>
      <c r="C425" s="84">
        <v>6731.4100000000008</v>
      </c>
      <c r="D425" s="56">
        <v>6664.9800000000005</v>
      </c>
      <c r="E425" s="56">
        <v>6614.05</v>
      </c>
      <c r="F425" s="56">
        <v>6517.52</v>
      </c>
      <c r="G425" s="56">
        <v>6535.0700000000006</v>
      </c>
      <c r="H425" s="56">
        <v>6594.3600000000006</v>
      </c>
      <c r="I425" s="56">
        <v>6679.72</v>
      </c>
      <c r="J425" s="56">
        <v>6840.92</v>
      </c>
      <c r="K425" s="56">
        <v>6947.8600000000006</v>
      </c>
      <c r="L425" s="56">
        <v>7042.2400000000007</v>
      </c>
      <c r="M425" s="56">
        <v>7045.1</v>
      </c>
      <c r="N425" s="56">
        <v>7037.4100000000008</v>
      </c>
      <c r="O425" s="56">
        <v>6969.3200000000006</v>
      </c>
      <c r="P425" s="56">
        <v>6952.89</v>
      </c>
      <c r="Q425" s="56">
        <v>6950.09</v>
      </c>
      <c r="R425" s="56">
        <v>6921.22</v>
      </c>
      <c r="S425" s="56">
        <v>6910.6600000000008</v>
      </c>
      <c r="T425" s="56">
        <v>6895.7300000000005</v>
      </c>
      <c r="U425" s="56">
        <v>6899.97</v>
      </c>
      <c r="V425" s="56">
        <v>6928.77</v>
      </c>
      <c r="W425" s="56">
        <v>6922.9800000000005</v>
      </c>
      <c r="X425" s="56">
        <v>6929.12</v>
      </c>
      <c r="Y425" s="56">
        <v>6819.14</v>
      </c>
      <c r="Z425" s="76">
        <v>6653.9100000000008</v>
      </c>
      <c r="AA425" s="65"/>
    </row>
    <row r="426" spans="1:27" ht="16.5" x14ac:dyDescent="0.25">
      <c r="A426" s="64"/>
      <c r="B426" s="88">
        <v>21</v>
      </c>
      <c r="C426" s="84">
        <v>6653.55</v>
      </c>
      <c r="D426" s="56">
        <v>6562.1</v>
      </c>
      <c r="E426" s="56">
        <v>6460.38</v>
      </c>
      <c r="F426" s="56">
        <v>6399.0300000000007</v>
      </c>
      <c r="G426" s="56">
        <v>6407.2</v>
      </c>
      <c r="H426" s="56">
        <v>6400.7300000000005</v>
      </c>
      <c r="I426" s="56">
        <v>6493.1500000000005</v>
      </c>
      <c r="J426" s="56">
        <v>6676.84</v>
      </c>
      <c r="K426" s="56">
        <v>6806.56</v>
      </c>
      <c r="L426" s="56">
        <v>6884.3300000000008</v>
      </c>
      <c r="M426" s="56">
        <v>6903.4100000000008</v>
      </c>
      <c r="N426" s="56">
        <v>6909.2800000000007</v>
      </c>
      <c r="O426" s="56">
        <v>6902.92</v>
      </c>
      <c r="P426" s="56">
        <v>6889.87</v>
      </c>
      <c r="Q426" s="56">
        <v>6893.1100000000006</v>
      </c>
      <c r="R426" s="56">
        <v>6894.54</v>
      </c>
      <c r="S426" s="56">
        <v>6884.87</v>
      </c>
      <c r="T426" s="56">
        <v>6868.8200000000006</v>
      </c>
      <c r="U426" s="56">
        <v>6899.47</v>
      </c>
      <c r="V426" s="56">
        <v>6959.52</v>
      </c>
      <c r="W426" s="56">
        <v>6953.29</v>
      </c>
      <c r="X426" s="56">
        <v>6930.1500000000005</v>
      </c>
      <c r="Y426" s="56">
        <v>6844.05</v>
      </c>
      <c r="Z426" s="76">
        <v>6659.77</v>
      </c>
      <c r="AA426" s="65"/>
    </row>
    <row r="427" spans="1:27" ht="16.5" x14ac:dyDescent="0.25">
      <c r="A427" s="64"/>
      <c r="B427" s="88">
        <v>22</v>
      </c>
      <c r="C427" s="84">
        <v>6544.45</v>
      </c>
      <c r="D427" s="56">
        <v>6417.64</v>
      </c>
      <c r="E427" s="56">
        <v>6375.96</v>
      </c>
      <c r="F427" s="56">
        <v>6365.3600000000006</v>
      </c>
      <c r="G427" s="56">
        <v>6380.64</v>
      </c>
      <c r="H427" s="56">
        <v>6449.4100000000008</v>
      </c>
      <c r="I427" s="56">
        <v>6672</v>
      </c>
      <c r="J427" s="56">
        <v>6807.92</v>
      </c>
      <c r="K427" s="56">
        <v>6930.85</v>
      </c>
      <c r="L427" s="56">
        <v>6933.89</v>
      </c>
      <c r="M427" s="56">
        <v>6926.89</v>
      </c>
      <c r="N427" s="56">
        <v>6926.55</v>
      </c>
      <c r="O427" s="56">
        <v>6904.6100000000006</v>
      </c>
      <c r="P427" s="56">
        <v>6924.35</v>
      </c>
      <c r="Q427" s="56">
        <v>6902.2800000000007</v>
      </c>
      <c r="R427" s="56">
        <v>6888.9400000000005</v>
      </c>
      <c r="S427" s="56">
        <v>6879.21</v>
      </c>
      <c r="T427" s="56">
        <v>6918.8600000000006</v>
      </c>
      <c r="U427" s="56">
        <v>6916.9900000000007</v>
      </c>
      <c r="V427" s="56">
        <v>6896.97</v>
      </c>
      <c r="W427" s="56">
        <v>6897.43</v>
      </c>
      <c r="X427" s="56">
        <v>6938.3200000000006</v>
      </c>
      <c r="Y427" s="56">
        <v>6806.55</v>
      </c>
      <c r="Z427" s="76">
        <v>6643.52</v>
      </c>
      <c r="AA427" s="65"/>
    </row>
    <row r="428" spans="1:27" ht="16.5" x14ac:dyDescent="0.25">
      <c r="A428" s="64"/>
      <c r="B428" s="88">
        <v>23</v>
      </c>
      <c r="C428" s="84">
        <v>6539.89</v>
      </c>
      <c r="D428" s="56">
        <v>6403.8</v>
      </c>
      <c r="E428" s="56">
        <v>6343.18</v>
      </c>
      <c r="F428" s="56">
        <v>6332.7800000000007</v>
      </c>
      <c r="G428" s="56">
        <v>6466.2300000000005</v>
      </c>
      <c r="H428" s="56">
        <v>6621.3200000000006</v>
      </c>
      <c r="I428" s="56">
        <v>6688.81</v>
      </c>
      <c r="J428" s="56">
        <v>6794.04</v>
      </c>
      <c r="K428" s="56">
        <v>6895.21</v>
      </c>
      <c r="L428" s="56">
        <v>6916.59</v>
      </c>
      <c r="M428" s="56">
        <v>6838.1</v>
      </c>
      <c r="N428" s="56">
        <v>6903.3600000000006</v>
      </c>
      <c r="O428" s="56">
        <v>6904.38</v>
      </c>
      <c r="P428" s="56">
        <v>6911.88</v>
      </c>
      <c r="Q428" s="56">
        <v>6897.4900000000007</v>
      </c>
      <c r="R428" s="56">
        <v>6875.17</v>
      </c>
      <c r="S428" s="56">
        <v>6856.64</v>
      </c>
      <c r="T428" s="56">
        <v>6825.87</v>
      </c>
      <c r="U428" s="56">
        <v>6837.7300000000005</v>
      </c>
      <c r="V428" s="56">
        <v>6841.4000000000005</v>
      </c>
      <c r="W428" s="56">
        <v>6826.3600000000006</v>
      </c>
      <c r="X428" s="56">
        <v>6858.52</v>
      </c>
      <c r="Y428" s="56">
        <v>6727.95</v>
      </c>
      <c r="Z428" s="76">
        <v>6553.84</v>
      </c>
      <c r="AA428" s="65"/>
    </row>
    <row r="429" spans="1:27" ht="16.5" x14ac:dyDescent="0.25">
      <c r="A429" s="64"/>
      <c r="B429" s="88">
        <v>24</v>
      </c>
      <c r="C429" s="84">
        <v>6499.67</v>
      </c>
      <c r="D429" s="56">
        <v>6344.47</v>
      </c>
      <c r="E429" s="56">
        <v>6331.29</v>
      </c>
      <c r="F429" s="56">
        <v>6319.6100000000006</v>
      </c>
      <c r="G429" s="56">
        <v>6350.02</v>
      </c>
      <c r="H429" s="56">
        <v>6522.04</v>
      </c>
      <c r="I429" s="56">
        <v>6734.96</v>
      </c>
      <c r="J429" s="56">
        <v>6835.55</v>
      </c>
      <c r="K429" s="56">
        <v>6893.87</v>
      </c>
      <c r="L429" s="56">
        <v>6888.81</v>
      </c>
      <c r="M429" s="56">
        <v>6877.35</v>
      </c>
      <c r="N429" s="56">
        <v>6883.13</v>
      </c>
      <c r="O429" s="56">
        <v>6878.72</v>
      </c>
      <c r="P429" s="56">
        <v>6880.59</v>
      </c>
      <c r="Q429" s="56">
        <v>6888.3200000000006</v>
      </c>
      <c r="R429" s="56">
        <v>6881.1</v>
      </c>
      <c r="S429" s="56">
        <v>6871.0800000000008</v>
      </c>
      <c r="T429" s="56">
        <v>6849.56</v>
      </c>
      <c r="U429" s="56">
        <v>6864.06</v>
      </c>
      <c r="V429" s="56">
        <v>6866.21</v>
      </c>
      <c r="W429" s="56">
        <v>6833.9100000000008</v>
      </c>
      <c r="X429" s="56">
        <v>6840.68</v>
      </c>
      <c r="Y429" s="56">
        <v>6758.56</v>
      </c>
      <c r="Z429" s="76">
        <v>6520.0300000000007</v>
      </c>
      <c r="AA429" s="65"/>
    </row>
    <row r="430" spans="1:27" ht="16.5" x14ac:dyDescent="0.25">
      <c r="A430" s="64"/>
      <c r="B430" s="88">
        <v>25</v>
      </c>
      <c r="C430" s="84">
        <v>6375.1</v>
      </c>
      <c r="D430" s="56">
        <v>6305.2300000000005</v>
      </c>
      <c r="E430" s="56">
        <v>6283.4900000000007</v>
      </c>
      <c r="F430" s="56">
        <v>6278.72</v>
      </c>
      <c r="G430" s="56">
        <v>6291.04</v>
      </c>
      <c r="H430" s="56">
        <v>6421.59</v>
      </c>
      <c r="I430" s="56">
        <v>6715.56</v>
      </c>
      <c r="J430" s="56">
        <v>6774.5700000000006</v>
      </c>
      <c r="K430" s="56">
        <v>6903.56</v>
      </c>
      <c r="L430" s="56">
        <v>6868.1600000000008</v>
      </c>
      <c r="M430" s="56">
        <v>6897.4100000000008</v>
      </c>
      <c r="N430" s="56">
        <v>6905.63</v>
      </c>
      <c r="O430" s="56">
        <v>6896.54</v>
      </c>
      <c r="P430" s="56">
        <v>6861.2400000000007</v>
      </c>
      <c r="Q430" s="56">
        <v>6795.93</v>
      </c>
      <c r="R430" s="56">
        <v>6848.1600000000008</v>
      </c>
      <c r="S430" s="56">
        <v>6798.0800000000008</v>
      </c>
      <c r="T430" s="56">
        <v>6828.96</v>
      </c>
      <c r="U430" s="56">
        <v>6851.14</v>
      </c>
      <c r="V430" s="56">
        <v>6863.63</v>
      </c>
      <c r="W430" s="56">
        <v>6825.76</v>
      </c>
      <c r="X430" s="56">
        <v>6801.54</v>
      </c>
      <c r="Y430" s="56">
        <v>6740.6100000000006</v>
      </c>
      <c r="Z430" s="76">
        <v>6485.89</v>
      </c>
      <c r="AA430" s="65"/>
    </row>
    <row r="431" spans="1:27" ht="16.5" x14ac:dyDescent="0.25">
      <c r="A431" s="64"/>
      <c r="B431" s="88">
        <v>26</v>
      </c>
      <c r="C431" s="84">
        <v>6411.22</v>
      </c>
      <c r="D431" s="56">
        <v>6334.85</v>
      </c>
      <c r="E431" s="56">
        <v>6300.7800000000007</v>
      </c>
      <c r="F431" s="56">
        <v>6288.9100000000008</v>
      </c>
      <c r="G431" s="56">
        <v>6331.64</v>
      </c>
      <c r="H431" s="56">
        <v>6448.05</v>
      </c>
      <c r="I431" s="56">
        <v>6768.51</v>
      </c>
      <c r="J431" s="56">
        <v>6822.01</v>
      </c>
      <c r="K431" s="56">
        <v>6844.37</v>
      </c>
      <c r="L431" s="56">
        <v>6881.1900000000005</v>
      </c>
      <c r="M431" s="56">
        <v>6859.9800000000005</v>
      </c>
      <c r="N431" s="56">
        <v>6919.7300000000005</v>
      </c>
      <c r="O431" s="56">
        <v>6868.3600000000006</v>
      </c>
      <c r="P431" s="56">
        <v>6813.6</v>
      </c>
      <c r="Q431" s="56">
        <v>6815.3600000000006</v>
      </c>
      <c r="R431" s="56">
        <v>6850.63</v>
      </c>
      <c r="S431" s="56">
        <v>6833.14</v>
      </c>
      <c r="T431" s="56">
        <v>6834.75</v>
      </c>
      <c r="U431" s="56">
        <v>6880.8300000000008</v>
      </c>
      <c r="V431" s="56">
        <v>6937.5700000000006</v>
      </c>
      <c r="W431" s="56">
        <v>6829.14</v>
      </c>
      <c r="X431" s="56">
        <v>6850.8</v>
      </c>
      <c r="Y431" s="56">
        <v>6811.2300000000005</v>
      </c>
      <c r="Z431" s="76">
        <v>6672.9400000000005</v>
      </c>
      <c r="AA431" s="65"/>
    </row>
    <row r="432" spans="1:27" ht="16.5" x14ac:dyDescent="0.25">
      <c r="A432" s="64"/>
      <c r="B432" s="88">
        <v>27</v>
      </c>
      <c r="C432" s="84">
        <v>6639.1</v>
      </c>
      <c r="D432" s="56">
        <v>6463.14</v>
      </c>
      <c r="E432" s="56">
        <v>6378.9900000000007</v>
      </c>
      <c r="F432" s="56">
        <v>6358.38</v>
      </c>
      <c r="G432" s="56">
        <v>6357.9900000000007</v>
      </c>
      <c r="H432" s="56">
        <v>6351.8200000000006</v>
      </c>
      <c r="I432" s="56">
        <v>6640.76</v>
      </c>
      <c r="J432" s="56">
        <v>6776.01</v>
      </c>
      <c r="K432" s="56">
        <v>6934.63</v>
      </c>
      <c r="L432" s="56">
        <v>6962.97</v>
      </c>
      <c r="M432" s="56">
        <v>6962.04</v>
      </c>
      <c r="N432" s="56">
        <v>6960.01</v>
      </c>
      <c r="O432" s="56">
        <v>6954.9100000000008</v>
      </c>
      <c r="P432" s="56">
        <v>6950.59</v>
      </c>
      <c r="Q432" s="56">
        <v>6948.97</v>
      </c>
      <c r="R432" s="56">
        <v>6946.3300000000008</v>
      </c>
      <c r="S432" s="56">
        <v>6938.22</v>
      </c>
      <c r="T432" s="56">
        <v>6925.6100000000006</v>
      </c>
      <c r="U432" s="56">
        <v>6915.1600000000008</v>
      </c>
      <c r="V432" s="56">
        <v>6985.27</v>
      </c>
      <c r="W432" s="56">
        <v>6982.12</v>
      </c>
      <c r="X432" s="56">
        <v>6935.8</v>
      </c>
      <c r="Y432" s="56">
        <v>6793.05</v>
      </c>
      <c r="Z432" s="76">
        <v>6606.4000000000005</v>
      </c>
      <c r="AA432" s="65"/>
    </row>
    <row r="433" spans="1:27" ht="16.5" x14ac:dyDescent="0.25">
      <c r="A433" s="64"/>
      <c r="B433" s="88">
        <v>28</v>
      </c>
      <c r="C433" s="84">
        <v>6550.6100000000006</v>
      </c>
      <c r="D433" s="56">
        <v>6422.87</v>
      </c>
      <c r="E433" s="56">
        <v>6346.3300000000008</v>
      </c>
      <c r="F433" s="56">
        <v>6337.2800000000007</v>
      </c>
      <c r="G433" s="56">
        <v>6329.1</v>
      </c>
      <c r="H433" s="56">
        <v>6324.55</v>
      </c>
      <c r="I433" s="56">
        <v>6517.09</v>
      </c>
      <c r="J433" s="56">
        <v>6660.39</v>
      </c>
      <c r="K433" s="56">
        <v>6851.38</v>
      </c>
      <c r="L433" s="56">
        <v>6901.67</v>
      </c>
      <c r="M433" s="56">
        <v>6907.7400000000007</v>
      </c>
      <c r="N433" s="56">
        <v>6911.5</v>
      </c>
      <c r="O433" s="56">
        <v>6908.26</v>
      </c>
      <c r="P433" s="56">
        <v>6907.18</v>
      </c>
      <c r="Q433" s="56">
        <v>6908.02</v>
      </c>
      <c r="R433" s="56">
        <v>6908.37</v>
      </c>
      <c r="S433" s="56">
        <v>6907.4400000000005</v>
      </c>
      <c r="T433" s="56">
        <v>6903.27</v>
      </c>
      <c r="U433" s="56">
        <v>6911.54</v>
      </c>
      <c r="V433" s="56">
        <v>6963.37</v>
      </c>
      <c r="W433" s="56">
        <v>6952.47</v>
      </c>
      <c r="X433" s="56">
        <v>6908.42</v>
      </c>
      <c r="Y433" s="56">
        <v>6781.93</v>
      </c>
      <c r="Z433" s="76">
        <v>6600.7</v>
      </c>
      <c r="AA433" s="65"/>
    </row>
    <row r="434" spans="1:27" ht="16.5" x14ac:dyDescent="0.25">
      <c r="A434" s="64"/>
      <c r="B434" s="88">
        <v>29</v>
      </c>
      <c r="C434" s="84">
        <v>6443.27</v>
      </c>
      <c r="D434" s="56">
        <v>6360.79</v>
      </c>
      <c r="E434" s="56">
        <v>6309.06</v>
      </c>
      <c r="F434" s="56">
        <v>6299.2</v>
      </c>
      <c r="G434" s="56">
        <v>6332.76</v>
      </c>
      <c r="H434" s="56">
        <v>6388.84</v>
      </c>
      <c r="I434" s="56">
        <v>6730.4900000000007</v>
      </c>
      <c r="J434" s="56">
        <v>6849.0700000000006</v>
      </c>
      <c r="K434" s="56">
        <v>6895.0300000000007</v>
      </c>
      <c r="L434" s="56">
        <v>6896.06</v>
      </c>
      <c r="M434" s="56">
        <v>6892.01</v>
      </c>
      <c r="N434" s="56">
        <v>6900.81</v>
      </c>
      <c r="O434" s="56">
        <v>6895.26</v>
      </c>
      <c r="P434" s="56">
        <v>6885.1600000000008</v>
      </c>
      <c r="Q434" s="56">
        <v>6885.9100000000008</v>
      </c>
      <c r="R434" s="56">
        <v>6883.27</v>
      </c>
      <c r="S434" s="56">
        <v>6872.4000000000005</v>
      </c>
      <c r="T434" s="56">
        <v>6858.6100000000006</v>
      </c>
      <c r="U434" s="56">
        <v>6846.47</v>
      </c>
      <c r="V434" s="56">
        <v>6854.3300000000008</v>
      </c>
      <c r="W434" s="56">
        <v>6824.01</v>
      </c>
      <c r="X434" s="56">
        <v>6830.75</v>
      </c>
      <c r="Y434" s="56">
        <v>6689.0700000000006</v>
      </c>
      <c r="Z434" s="76">
        <v>6446.7800000000007</v>
      </c>
      <c r="AA434" s="65"/>
    </row>
    <row r="435" spans="1:27" ht="16.5" x14ac:dyDescent="0.25">
      <c r="A435" s="64"/>
      <c r="B435" s="88">
        <v>30</v>
      </c>
      <c r="C435" s="84">
        <v>6408.47</v>
      </c>
      <c r="D435" s="56">
        <v>6332.1600000000008</v>
      </c>
      <c r="E435" s="56">
        <v>6328.31</v>
      </c>
      <c r="F435" s="56">
        <v>6326.2400000000007</v>
      </c>
      <c r="G435" s="56">
        <v>6361.55</v>
      </c>
      <c r="H435" s="56">
        <v>6507.52</v>
      </c>
      <c r="I435" s="56">
        <v>6751.0700000000006</v>
      </c>
      <c r="J435" s="56">
        <v>6880.6</v>
      </c>
      <c r="K435" s="56">
        <v>6935.87</v>
      </c>
      <c r="L435" s="56">
        <v>6933.81</v>
      </c>
      <c r="M435" s="56">
        <v>6933.6900000000005</v>
      </c>
      <c r="N435" s="56">
        <v>6935.62</v>
      </c>
      <c r="O435" s="56">
        <v>6936.64</v>
      </c>
      <c r="P435" s="56">
        <v>6936.18</v>
      </c>
      <c r="Q435" s="56">
        <v>6934.5700000000006</v>
      </c>
      <c r="R435" s="56">
        <v>6922.3600000000006</v>
      </c>
      <c r="S435" s="56">
        <v>6914.5800000000008</v>
      </c>
      <c r="T435" s="56">
        <v>6899.3300000000008</v>
      </c>
      <c r="U435" s="56">
        <v>6911.9800000000005</v>
      </c>
      <c r="V435" s="56">
        <v>6903.71</v>
      </c>
      <c r="W435" s="56">
        <v>6879.5700000000006</v>
      </c>
      <c r="X435" s="56">
        <v>6887.4000000000005</v>
      </c>
      <c r="Y435" s="56">
        <v>6751.7</v>
      </c>
      <c r="Z435" s="76">
        <v>6563.77</v>
      </c>
      <c r="AA435" s="65"/>
    </row>
    <row r="436" spans="1:27" ht="17.25" thickBot="1" x14ac:dyDescent="0.3">
      <c r="A436" s="64"/>
      <c r="B436" s="89">
        <v>31</v>
      </c>
      <c r="C436" s="85">
        <v>6363.7300000000005</v>
      </c>
      <c r="D436" s="77">
        <v>6284.5</v>
      </c>
      <c r="E436" s="77">
        <v>6271</v>
      </c>
      <c r="F436" s="77">
        <v>6270.12</v>
      </c>
      <c r="G436" s="77">
        <v>6278.6</v>
      </c>
      <c r="H436" s="77">
        <v>6395.59</v>
      </c>
      <c r="I436" s="77">
        <v>6704.87</v>
      </c>
      <c r="J436" s="77">
        <v>6852.25</v>
      </c>
      <c r="K436" s="77">
        <v>6962.22</v>
      </c>
      <c r="L436" s="77">
        <v>6966.0700000000006</v>
      </c>
      <c r="M436" s="77">
        <v>6968.76</v>
      </c>
      <c r="N436" s="77">
        <v>6972.6600000000008</v>
      </c>
      <c r="O436" s="77">
        <v>6975</v>
      </c>
      <c r="P436" s="77">
        <v>6976.09</v>
      </c>
      <c r="Q436" s="77">
        <v>6978.76</v>
      </c>
      <c r="R436" s="77">
        <v>6977.9800000000005</v>
      </c>
      <c r="S436" s="77">
        <v>6975.3</v>
      </c>
      <c r="T436" s="77">
        <v>6966.85</v>
      </c>
      <c r="U436" s="77">
        <v>6958.54</v>
      </c>
      <c r="V436" s="77">
        <v>6957.72</v>
      </c>
      <c r="W436" s="77">
        <v>6947.25</v>
      </c>
      <c r="X436" s="77">
        <v>6953.88</v>
      </c>
      <c r="Y436" s="77">
        <v>6810.8</v>
      </c>
      <c r="Z436" s="78">
        <v>6643.0800000000008</v>
      </c>
      <c r="AA436" s="65"/>
    </row>
    <row r="437" spans="1:27" ht="16.5" thickBot="1" x14ac:dyDescent="0.3">
      <c r="A437" s="64"/>
      <c r="B437" s="51"/>
      <c r="C437" s="51"/>
      <c r="D437" s="51"/>
      <c r="E437" s="51"/>
      <c r="F437" s="51"/>
      <c r="G437" s="51"/>
      <c r="H437" s="51"/>
      <c r="I437" s="51"/>
      <c r="J437" s="51"/>
      <c r="K437" s="51"/>
      <c r="L437" s="51"/>
      <c r="M437" s="51"/>
      <c r="N437" s="51"/>
      <c r="O437" s="51"/>
      <c r="P437" s="51"/>
      <c r="Q437" s="51"/>
      <c r="R437" s="51"/>
      <c r="S437" s="51"/>
      <c r="T437" s="51"/>
      <c r="U437" s="51"/>
      <c r="V437" s="51"/>
      <c r="W437" s="51"/>
      <c r="X437" s="51"/>
      <c r="Y437" s="51"/>
      <c r="Z437" s="51"/>
      <c r="AA437" s="65"/>
    </row>
    <row r="438" spans="1:27" x14ac:dyDescent="0.25">
      <c r="A438" s="64"/>
      <c r="B438" s="274" t="s">
        <v>130</v>
      </c>
      <c r="C438" s="272" t="s">
        <v>164</v>
      </c>
      <c r="D438" s="272"/>
      <c r="E438" s="272"/>
      <c r="F438" s="272"/>
      <c r="G438" s="272"/>
      <c r="H438" s="272"/>
      <c r="I438" s="272"/>
      <c r="J438" s="272"/>
      <c r="K438" s="272"/>
      <c r="L438" s="272"/>
      <c r="M438" s="272"/>
      <c r="N438" s="272"/>
      <c r="O438" s="272"/>
      <c r="P438" s="272"/>
      <c r="Q438" s="272"/>
      <c r="R438" s="272"/>
      <c r="S438" s="272"/>
      <c r="T438" s="272"/>
      <c r="U438" s="272"/>
      <c r="V438" s="272"/>
      <c r="W438" s="272"/>
      <c r="X438" s="272"/>
      <c r="Y438" s="272"/>
      <c r="Z438" s="273"/>
      <c r="AA438" s="65"/>
    </row>
    <row r="439" spans="1:27" ht="32.25" thickBot="1" x14ac:dyDescent="0.3">
      <c r="A439" s="64"/>
      <c r="B439" s="275"/>
      <c r="C439" s="86" t="s">
        <v>131</v>
      </c>
      <c r="D439" s="81" t="s">
        <v>132</v>
      </c>
      <c r="E439" s="81" t="s">
        <v>133</v>
      </c>
      <c r="F439" s="81" t="s">
        <v>134</v>
      </c>
      <c r="G439" s="81" t="s">
        <v>135</v>
      </c>
      <c r="H439" s="81" t="s">
        <v>136</v>
      </c>
      <c r="I439" s="81" t="s">
        <v>137</v>
      </c>
      <c r="J439" s="81" t="s">
        <v>138</v>
      </c>
      <c r="K439" s="81" t="s">
        <v>139</v>
      </c>
      <c r="L439" s="81" t="s">
        <v>140</v>
      </c>
      <c r="M439" s="81" t="s">
        <v>141</v>
      </c>
      <c r="N439" s="81" t="s">
        <v>142</v>
      </c>
      <c r="O439" s="81" t="s">
        <v>143</v>
      </c>
      <c r="P439" s="81" t="s">
        <v>144</v>
      </c>
      <c r="Q439" s="81" t="s">
        <v>145</v>
      </c>
      <c r="R439" s="81" t="s">
        <v>146</v>
      </c>
      <c r="S439" s="81" t="s">
        <v>147</v>
      </c>
      <c r="T439" s="81" t="s">
        <v>148</v>
      </c>
      <c r="U439" s="81" t="s">
        <v>149</v>
      </c>
      <c r="V439" s="81" t="s">
        <v>150</v>
      </c>
      <c r="W439" s="81" t="s">
        <v>151</v>
      </c>
      <c r="X439" s="81" t="s">
        <v>152</v>
      </c>
      <c r="Y439" s="81" t="s">
        <v>153</v>
      </c>
      <c r="Z439" s="82" t="s">
        <v>154</v>
      </c>
      <c r="AA439" s="65"/>
    </row>
    <row r="440" spans="1:27" ht="16.5" x14ac:dyDescent="0.25">
      <c r="A440" s="64"/>
      <c r="B440" s="93">
        <v>1</v>
      </c>
      <c r="C440" s="83">
        <v>0</v>
      </c>
      <c r="D440" s="79">
        <v>0</v>
      </c>
      <c r="E440" s="79">
        <v>0</v>
      </c>
      <c r="F440" s="79">
        <v>0</v>
      </c>
      <c r="G440" s="79">
        <v>0</v>
      </c>
      <c r="H440" s="79">
        <v>0</v>
      </c>
      <c r="I440" s="79">
        <v>0</v>
      </c>
      <c r="J440" s="79">
        <v>0</v>
      </c>
      <c r="K440" s="79">
        <v>0</v>
      </c>
      <c r="L440" s="79">
        <v>0</v>
      </c>
      <c r="M440" s="79">
        <v>121.72</v>
      </c>
      <c r="N440" s="79">
        <v>192.29</v>
      </c>
      <c r="O440" s="79">
        <v>220.99</v>
      </c>
      <c r="P440" s="79">
        <v>260.49</v>
      </c>
      <c r="Q440" s="79">
        <v>241.29</v>
      </c>
      <c r="R440" s="79">
        <v>249.53</v>
      </c>
      <c r="S440" s="79">
        <v>224.76</v>
      </c>
      <c r="T440" s="79">
        <v>252.63</v>
      </c>
      <c r="U440" s="79">
        <v>345.71</v>
      </c>
      <c r="V440" s="79">
        <v>337.64</v>
      </c>
      <c r="W440" s="79">
        <v>403.08</v>
      </c>
      <c r="X440" s="79">
        <v>168.92</v>
      </c>
      <c r="Y440" s="79">
        <v>83.04</v>
      </c>
      <c r="Z440" s="80">
        <v>0</v>
      </c>
      <c r="AA440" s="65"/>
    </row>
    <row r="441" spans="1:27" ht="16.5" x14ac:dyDescent="0.25">
      <c r="A441" s="64"/>
      <c r="B441" s="88">
        <v>2</v>
      </c>
      <c r="C441" s="84">
        <v>0</v>
      </c>
      <c r="D441" s="56">
        <v>0</v>
      </c>
      <c r="E441" s="56">
        <v>0</v>
      </c>
      <c r="F441" s="56">
        <v>26.86</v>
      </c>
      <c r="G441" s="56">
        <v>91.65</v>
      </c>
      <c r="H441" s="56">
        <v>114.98</v>
      </c>
      <c r="I441" s="56">
        <v>70.77</v>
      </c>
      <c r="J441" s="56">
        <v>35.950000000000003</v>
      </c>
      <c r="K441" s="56">
        <v>164.7</v>
      </c>
      <c r="L441" s="56">
        <v>156.79</v>
      </c>
      <c r="M441" s="56">
        <v>4.41</v>
      </c>
      <c r="N441" s="56">
        <v>0</v>
      </c>
      <c r="O441" s="56">
        <v>8.01</v>
      </c>
      <c r="P441" s="56">
        <v>3.45</v>
      </c>
      <c r="Q441" s="56">
        <v>0</v>
      </c>
      <c r="R441" s="56">
        <v>40.64</v>
      </c>
      <c r="S441" s="56">
        <v>48.45</v>
      </c>
      <c r="T441" s="56">
        <v>0</v>
      </c>
      <c r="U441" s="56">
        <v>43.16</v>
      </c>
      <c r="V441" s="56">
        <v>64.97</v>
      </c>
      <c r="W441" s="56">
        <v>16.41</v>
      </c>
      <c r="X441" s="56">
        <v>61.82</v>
      </c>
      <c r="Y441" s="56">
        <v>0</v>
      </c>
      <c r="Z441" s="76">
        <v>0</v>
      </c>
      <c r="AA441" s="65"/>
    </row>
    <row r="442" spans="1:27" ht="16.5" x14ac:dyDescent="0.25">
      <c r="A442" s="64"/>
      <c r="B442" s="88">
        <v>3</v>
      </c>
      <c r="C442" s="84">
        <v>0</v>
      </c>
      <c r="D442" s="56">
        <v>15.09</v>
      </c>
      <c r="E442" s="56">
        <v>0</v>
      </c>
      <c r="F442" s="56">
        <v>27.54</v>
      </c>
      <c r="G442" s="56">
        <v>52.52</v>
      </c>
      <c r="H442" s="56">
        <v>109.44</v>
      </c>
      <c r="I442" s="56">
        <v>163.13</v>
      </c>
      <c r="J442" s="56">
        <v>81.66</v>
      </c>
      <c r="K442" s="56">
        <v>55.66</v>
      </c>
      <c r="L442" s="56">
        <v>44.05</v>
      </c>
      <c r="M442" s="56">
        <v>0.02</v>
      </c>
      <c r="N442" s="56">
        <v>0.1</v>
      </c>
      <c r="O442" s="56">
        <v>4.34</v>
      </c>
      <c r="P442" s="56">
        <v>6.96</v>
      </c>
      <c r="Q442" s="56">
        <v>6.69</v>
      </c>
      <c r="R442" s="56">
        <v>8.4700000000000006</v>
      </c>
      <c r="S442" s="56">
        <v>0</v>
      </c>
      <c r="T442" s="56">
        <v>14.82</v>
      </c>
      <c r="U442" s="56">
        <v>56.96</v>
      </c>
      <c r="V442" s="56">
        <v>13.36</v>
      </c>
      <c r="W442" s="56">
        <v>0</v>
      </c>
      <c r="X442" s="56">
        <v>0.26</v>
      </c>
      <c r="Y442" s="56">
        <v>0.01</v>
      </c>
      <c r="Z442" s="76">
        <v>0</v>
      </c>
      <c r="AA442" s="65"/>
    </row>
    <row r="443" spans="1:27" ht="16.5" x14ac:dyDescent="0.25">
      <c r="A443" s="64"/>
      <c r="B443" s="88">
        <v>4</v>
      </c>
      <c r="C443" s="84">
        <v>0</v>
      </c>
      <c r="D443" s="56">
        <v>0</v>
      </c>
      <c r="E443" s="56">
        <v>0</v>
      </c>
      <c r="F443" s="56">
        <v>0</v>
      </c>
      <c r="G443" s="56">
        <v>35.590000000000003</v>
      </c>
      <c r="H443" s="56">
        <v>127.37</v>
      </c>
      <c r="I443" s="56">
        <v>59.33</v>
      </c>
      <c r="J443" s="56">
        <v>6.21</v>
      </c>
      <c r="K443" s="56">
        <v>14.21</v>
      </c>
      <c r="L443" s="56">
        <v>0</v>
      </c>
      <c r="M443" s="56">
        <v>0</v>
      </c>
      <c r="N443" s="56">
        <v>0</v>
      </c>
      <c r="O443" s="56">
        <v>0</v>
      </c>
      <c r="P443" s="56">
        <v>0</v>
      </c>
      <c r="Q443" s="56">
        <v>0</v>
      </c>
      <c r="R443" s="56">
        <v>0</v>
      </c>
      <c r="S443" s="56">
        <v>104.55</v>
      </c>
      <c r="T443" s="56">
        <v>21.61</v>
      </c>
      <c r="U443" s="56">
        <v>64.760000000000005</v>
      </c>
      <c r="V443" s="56">
        <v>0</v>
      </c>
      <c r="W443" s="56">
        <v>0</v>
      </c>
      <c r="X443" s="56">
        <v>0</v>
      </c>
      <c r="Y443" s="56">
        <v>0</v>
      </c>
      <c r="Z443" s="76">
        <v>0</v>
      </c>
      <c r="AA443" s="65"/>
    </row>
    <row r="444" spans="1:27" ht="16.5" x14ac:dyDescent="0.25">
      <c r="A444" s="64"/>
      <c r="B444" s="88">
        <v>5</v>
      </c>
      <c r="C444" s="84">
        <v>0</v>
      </c>
      <c r="D444" s="56">
        <v>0</v>
      </c>
      <c r="E444" s="56">
        <v>0</v>
      </c>
      <c r="F444" s="56">
        <v>40.81</v>
      </c>
      <c r="G444" s="56">
        <v>54.72</v>
      </c>
      <c r="H444" s="56">
        <v>44.74</v>
      </c>
      <c r="I444" s="56">
        <v>110.69</v>
      </c>
      <c r="J444" s="56">
        <v>51.98</v>
      </c>
      <c r="K444" s="56">
        <v>0.1</v>
      </c>
      <c r="L444" s="56">
        <v>0</v>
      </c>
      <c r="M444" s="56">
        <v>0</v>
      </c>
      <c r="N444" s="56">
        <v>0</v>
      </c>
      <c r="O444" s="56">
        <v>0</v>
      </c>
      <c r="P444" s="56">
        <v>0.17</v>
      </c>
      <c r="Q444" s="56">
        <v>30.39</v>
      </c>
      <c r="R444" s="56">
        <v>38.51</v>
      </c>
      <c r="S444" s="56">
        <v>21.39</v>
      </c>
      <c r="T444" s="56">
        <v>40.21</v>
      </c>
      <c r="U444" s="56">
        <v>93.2</v>
      </c>
      <c r="V444" s="56">
        <v>62.49</v>
      </c>
      <c r="W444" s="56">
        <v>46.35</v>
      </c>
      <c r="X444" s="56">
        <v>0</v>
      </c>
      <c r="Y444" s="56">
        <v>0</v>
      </c>
      <c r="Z444" s="76">
        <v>0</v>
      </c>
      <c r="AA444" s="65"/>
    </row>
    <row r="445" spans="1:27" ht="16.5" x14ac:dyDescent="0.25">
      <c r="A445" s="64"/>
      <c r="B445" s="88">
        <v>6</v>
      </c>
      <c r="C445" s="84">
        <v>0</v>
      </c>
      <c r="D445" s="56">
        <v>0</v>
      </c>
      <c r="E445" s="56">
        <v>44.52</v>
      </c>
      <c r="F445" s="56">
        <v>166.17</v>
      </c>
      <c r="G445" s="56">
        <v>152.27000000000001</v>
      </c>
      <c r="H445" s="56">
        <v>89.27</v>
      </c>
      <c r="I445" s="56">
        <v>93.82</v>
      </c>
      <c r="J445" s="56">
        <v>155.82</v>
      </c>
      <c r="K445" s="56">
        <v>95.76</v>
      </c>
      <c r="L445" s="56">
        <v>148.58000000000001</v>
      </c>
      <c r="M445" s="56">
        <v>133.51</v>
      </c>
      <c r="N445" s="56">
        <v>158.9</v>
      </c>
      <c r="O445" s="56">
        <v>172.62</v>
      </c>
      <c r="P445" s="56">
        <v>176.32</v>
      </c>
      <c r="Q445" s="56">
        <v>123.89</v>
      </c>
      <c r="R445" s="56">
        <v>116.93</v>
      </c>
      <c r="S445" s="56">
        <v>115.97</v>
      </c>
      <c r="T445" s="56">
        <v>130.13</v>
      </c>
      <c r="U445" s="56">
        <v>199.98</v>
      </c>
      <c r="V445" s="56">
        <v>287.25</v>
      </c>
      <c r="W445" s="56">
        <v>308.16000000000003</v>
      </c>
      <c r="X445" s="56">
        <v>78.150000000000006</v>
      </c>
      <c r="Y445" s="56">
        <v>118.9</v>
      </c>
      <c r="Z445" s="76">
        <v>44.27</v>
      </c>
      <c r="AA445" s="65"/>
    </row>
    <row r="446" spans="1:27" ht="16.5" x14ac:dyDescent="0.25">
      <c r="A446" s="64"/>
      <c r="B446" s="88">
        <v>7</v>
      </c>
      <c r="C446" s="84">
        <v>0.18</v>
      </c>
      <c r="D446" s="56">
        <v>8.2799999999999994</v>
      </c>
      <c r="E446" s="56">
        <v>159.35</v>
      </c>
      <c r="F446" s="56">
        <v>146.82</v>
      </c>
      <c r="G446" s="56">
        <v>81.02</v>
      </c>
      <c r="H446" s="56">
        <v>252.19</v>
      </c>
      <c r="I446" s="56">
        <v>93.86</v>
      </c>
      <c r="J446" s="56">
        <v>93.67</v>
      </c>
      <c r="K446" s="56">
        <v>117.12</v>
      </c>
      <c r="L446" s="56">
        <v>16.309999999999999</v>
      </c>
      <c r="M446" s="56">
        <v>0</v>
      </c>
      <c r="N446" s="56">
        <v>0.64</v>
      </c>
      <c r="O446" s="56">
        <v>0</v>
      </c>
      <c r="P446" s="56">
        <v>0</v>
      </c>
      <c r="Q446" s="56">
        <v>0</v>
      </c>
      <c r="R446" s="56">
        <v>19.02</v>
      </c>
      <c r="S446" s="56">
        <v>235.97</v>
      </c>
      <c r="T446" s="56">
        <v>290.14999999999998</v>
      </c>
      <c r="U446" s="56">
        <v>308.92</v>
      </c>
      <c r="V446" s="56">
        <v>406.09</v>
      </c>
      <c r="W446" s="56">
        <v>462.18</v>
      </c>
      <c r="X446" s="56">
        <v>323.83</v>
      </c>
      <c r="Y446" s="56">
        <v>112.83</v>
      </c>
      <c r="Z446" s="76">
        <v>113.52</v>
      </c>
      <c r="AA446" s="65"/>
    </row>
    <row r="447" spans="1:27" ht="16.5" x14ac:dyDescent="0.25">
      <c r="A447" s="64"/>
      <c r="B447" s="88">
        <v>8</v>
      </c>
      <c r="C447" s="84">
        <v>64.87</v>
      </c>
      <c r="D447" s="56">
        <v>94.68</v>
      </c>
      <c r="E447" s="56">
        <v>197.42</v>
      </c>
      <c r="F447" s="56">
        <v>302.63</v>
      </c>
      <c r="G447" s="56">
        <v>301.41000000000003</v>
      </c>
      <c r="H447" s="56">
        <v>346.2</v>
      </c>
      <c r="I447" s="56">
        <v>162.18</v>
      </c>
      <c r="J447" s="56">
        <v>253.45</v>
      </c>
      <c r="K447" s="56">
        <v>248.12</v>
      </c>
      <c r="L447" s="56">
        <v>197.81</v>
      </c>
      <c r="M447" s="56">
        <v>213.97</v>
      </c>
      <c r="N447" s="56">
        <v>353.72</v>
      </c>
      <c r="O447" s="56">
        <v>300.26</v>
      </c>
      <c r="P447" s="56">
        <v>267.02</v>
      </c>
      <c r="Q447" s="56">
        <v>257.11</v>
      </c>
      <c r="R447" s="56">
        <v>255.27</v>
      </c>
      <c r="S447" s="56">
        <v>180.53</v>
      </c>
      <c r="T447" s="56">
        <v>190.24</v>
      </c>
      <c r="U447" s="56">
        <v>170.92</v>
      </c>
      <c r="V447" s="56">
        <v>260.14999999999998</v>
      </c>
      <c r="W447" s="56">
        <v>152.69</v>
      </c>
      <c r="X447" s="56">
        <v>125.69</v>
      </c>
      <c r="Y447" s="56">
        <v>177.92</v>
      </c>
      <c r="Z447" s="76">
        <v>68.58</v>
      </c>
      <c r="AA447" s="65"/>
    </row>
    <row r="448" spans="1:27" ht="16.5" x14ac:dyDescent="0.25">
      <c r="A448" s="64"/>
      <c r="B448" s="88">
        <v>9</v>
      </c>
      <c r="C448" s="84">
        <v>0</v>
      </c>
      <c r="D448" s="56">
        <v>37.17</v>
      </c>
      <c r="E448" s="56">
        <v>0.01</v>
      </c>
      <c r="F448" s="56">
        <v>0</v>
      </c>
      <c r="G448" s="56">
        <v>0</v>
      </c>
      <c r="H448" s="56">
        <v>41.58</v>
      </c>
      <c r="I448" s="56">
        <v>51.05</v>
      </c>
      <c r="J448" s="56">
        <v>121.84</v>
      </c>
      <c r="K448" s="56">
        <v>36.33</v>
      </c>
      <c r="L448" s="56">
        <v>9</v>
      </c>
      <c r="M448" s="56">
        <v>0</v>
      </c>
      <c r="N448" s="56">
        <v>0.08</v>
      </c>
      <c r="O448" s="56">
        <v>0</v>
      </c>
      <c r="P448" s="56">
        <v>0</v>
      </c>
      <c r="Q448" s="56">
        <v>0</v>
      </c>
      <c r="R448" s="56">
        <v>0</v>
      </c>
      <c r="S448" s="56">
        <v>0</v>
      </c>
      <c r="T448" s="56">
        <v>0</v>
      </c>
      <c r="U448" s="56">
        <v>0</v>
      </c>
      <c r="V448" s="56">
        <v>0</v>
      </c>
      <c r="W448" s="56">
        <v>0</v>
      </c>
      <c r="X448" s="56">
        <v>0</v>
      </c>
      <c r="Y448" s="56">
        <v>0</v>
      </c>
      <c r="Z448" s="76">
        <v>12</v>
      </c>
      <c r="AA448" s="65"/>
    </row>
    <row r="449" spans="1:27" ht="16.5" x14ac:dyDescent="0.25">
      <c r="A449" s="64"/>
      <c r="B449" s="88">
        <v>10</v>
      </c>
      <c r="C449" s="84">
        <v>0.02</v>
      </c>
      <c r="D449" s="56">
        <v>0</v>
      </c>
      <c r="E449" s="56">
        <v>0</v>
      </c>
      <c r="F449" s="56">
        <v>0</v>
      </c>
      <c r="G449" s="56">
        <v>0</v>
      </c>
      <c r="H449" s="56">
        <v>34.380000000000003</v>
      </c>
      <c r="I449" s="56">
        <v>84.76</v>
      </c>
      <c r="J449" s="56">
        <v>18.100000000000001</v>
      </c>
      <c r="K449" s="56">
        <v>8.9</v>
      </c>
      <c r="L449" s="56">
        <v>0</v>
      </c>
      <c r="M449" s="56">
        <v>0</v>
      </c>
      <c r="N449" s="56">
        <v>0</v>
      </c>
      <c r="O449" s="56">
        <v>9.7100000000000009</v>
      </c>
      <c r="P449" s="56">
        <v>2.5499999999999998</v>
      </c>
      <c r="Q449" s="56">
        <v>0</v>
      </c>
      <c r="R449" s="56">
        <v>0</v>
      </c>
      <c r="S449" s="56">
        <v>2.38</v>
      </c>
      <c r="T449" s="56">
        <v>24.54</v>
      </c>
      <c r="U449" s="56">
        <v>41.33</v>
      </c>
      <c r="V449" s="56">
        <v>61.53</v>
      </c>
      <c r="W449" s="56">
        <v>29.53</v>
      </c>
      <c r="X449" s="56">
        <v>0</v>
      </c>
      <c r="Y449" s="56">
        <v>0</v>
      </c>
      <c r="Z449" s="76">
        <v>0</v>
      </c>
      <c r="AA449" s="65"/>
    </row>
    <row r="450" spans="1:27" ht="16.5" x14ac:dyDescent="0.25">
      <c r="A450" s="64"/>
      <c r="B450" s="88">
        <v>11</v>
      </c>
      <c r="C450" s="84">
        <v>0</v>
      </c>
      <c r="D450" s="56">
        <v>0</v>
      </c>
      <c r="E450" s="56">
        <v>0</v>
      </c>
      <c r="F450" s="56">
        <v>31.29</v>
      </c>
      <c r="G450" s="56">
        <v>106.48</v>
      </c>
      <c r="H450" s="56">
        <v>145.69</v>
      </c>
      <c r="I450" s="56">
        <v>72.92</v>
      </c>
      <c r="J450" s="56">
        <v>0</v>
      </c>
      <c r="K450" s="56">
        <v>0</v>
      </c>
      <c r="L450" s="56">
        <v>0</v>
      </c>
      <c r="M450" s="56">
        <v>6.64</v>
      </c>
      <c r="N450" s="56">
        <v>30.67</v>
      </c>
      <c r="O450" s="56">
        <v>0</v>
      </c>
      <c r="P450" s="56">
        <v>0</v>
      </c>
      <c r="Q450" s="56">
        <v>59.22</v>
      </c>
      <c r="R450" s="56">
        <v>49.18</v>
      </c>
      <c r="S450" s="56">
        <v>27.45</v>
      </c>
      <c r="T450" s="56">
        <v>30.99</v>
      </c>
      <c r="U450" s="56">
        <v>28.09</v>
      </c>
      <c r="V450" s="56">
        <v>12.9</v>
      </c>
      <c r="W450" s="56">
        <v>7.63</v>
      </c>
      <c r="X450" s="56">
        <v>0</v>
      </c>
      <c r="Y450" s="56">
        <v>0</v>
      </c>
      <c r="Z450" s="76">
        <v>0</v>
      </c>
      <c r="AA450" s="65"/>
    </row>
    <row r="451" spans="1:27" ht="16.5" x14ac:dyDescent="0.25">
      <c r="A451" s="64"/>
      <c r="B451" s="88">
        <v>12</v>
      </c>
      <c r="C451" s="84">
        <v>0</v>
      </c>
      <c r="D451" s="56">
        <v>0</v>
      </c>
      <c r="E451" s="56">
        <v>0</v>
      </c>
      <c r="F451" s="56">
        <v>0</v>
      </c>
      <c r="G451" s="56">
        <v>0</v>
      </c>
      <c r="H451" s="56">
        <v>100.9</v>
      </c>
      <c r="I451" s="56">
        <v>14.54</v>
      </c>
      <c r="J451" s="56">
        <v>0</v>
      </c>
      <c r="K451" s="56">
        <v>0</v>
      </c>
      <c r="L451" s="56">
        <v>0</v>
      </c>
      <c r="M451" s="56">
        <v>0</v>
      </c>
      <c r="N451" s="56">
        <v>0</v>
      </c>
      <c r="O451" s="56">
        <v>0</v>
      </c>
      <c r="P451" s="56">
        <v>0</v>
      </c>
      <c r="Q451" s="56">
        <v>0</v>
      </c>
      <c r="R451" s="56">
        <v>0</v>
      </c>
      <c r="S451" s="56">
        <v>0</v>
      </c>
      <c r="T451" s="56">
        <v>44.72</v>
      </c>
      <c r="U451" s="56">
        <v>49.78</v>
      </c>
      <c r="V451" s="56">
        <v>30.24</v>
      </c>
      <c r="W451" s="56">
        <v>4.4800000000000004</v>
      </c>
      <c r="X451" s="56">
        <v>0</v>
      </c>
      <c r="Y451" s="56">
        <v>0</v>
      </c>
      <c r="Z451" s="76">
        <v>0</v>
      </c>
      <c r="AA451" s="65"/>
    </row>
    <row r="452" spans="1:27" ht="16.5" x14ac:dyDescent="0.25">
      <c r="A452" s="64"/>
      <c r="B452" s="88">
        <v>13</v>
      </c>
      <c r="C452" s="84">
        <v>0</v>
      </c>
      <c r="D452" s="56">
        <v>0</v>
      </c>
      <c r="E452" s="56">
        <v>0</v>
      </c>
      <c r="F452" s="56">
        <v>0</v>
      </c>
      <c r="G452" s="56">
        <v>0</v>
      </c>
      <c r="H452" s="56">
        <v>65.81</v>
      </c>
      <c r="I452" s="56">
        <v>107.29</v>
      </c>
      <c r="J452" s="56">
        <v>164.15</v>
      </c>
      <c r="K452" s="56">
        <v>132.88999999999999</v>
      </c>
      <c r="L452" s="56">
        <v>140.13999999999999</v>
      </c>
      <c r="M452" s="56">
        <v>215.21</v>
      </c>
      <c r="N452" s="56">
        <v>218.94</v>
      </c>
      <c r="O452" s="56">
        <v>218.84</v>
      </c>
      <c r="P452" s="56">
        <v>129.25</v>
      </c>
      <c r="Q452" s="56">
        <v>208.73</v>
      </c>
      <c r="R452" s="56">
        <v>126.86</v>
      </c>
      <c r="S452" s="56">
        <v>151.32</v>
      </c>
      <c r="T452" s="56">
        <v>195.27</v>
      </c>
      <c r="U452" s="56">
        <v>152.02000000000001</v>
      </c>
      <c r="V452" s="56">
        <v>144.63999999999999</v>
      </c>
      <c r="W452" s="56">
        <v>116.57</v>
      </c>
      <c r="X452" s="56">
        <v>52.97</v>
      </c>
      <c r="Y452" s="56">
        <v>0</v>
      </c>
      <c r="Z452" s="76">
        <v>0</v>
      </c>
      <c r="AA452" s="65"/>
    </row>
    <row r="453" spans="1:27" ht="16.5" x14ac:dyDescent="0.25">
      <c r="A453" s="64"/>
      <c r="B453" s="88">
        <v>14</v>
      </c>
      <c r="C453" s="84">
        <v>0</v>
      </c>
      <c r="D453" s="56">
        <v>0</v>
      </c>
      <c r="E453" s="56">
        <v>0</v>
      </c>
      <c r="F453" s="56">
        <v>0</v>
      </c>
      <c r="G453" s="56">
        <v>0</v>
      </c>
      <c r="H453" s="56">
        <v>0</v>
      </c>
      <c r="I453" s="56">
        <v>141.6</v>
      </c>
      <c r="J453" s="56">
        <v>165.18</v>
      </c>
      <c r="K453" s="56">
        <v>43.62</v>
      </c>
      <c r="L453" s="56">
        <v>55.29</v>
      </c>
      <c r="M453" s="56">
        <v>41.88</v>
      </c>
      <c r="N453" s="56">
        <v>51.61</v>
      </c>
      <c r="O453" s="56">
        <v>91.35</v>
      </c>
      <c r="P453" s="56">
        <v>66.260000000000005</v>
      </c>
      <c r="Q453" s="56">
        <v>63.45</v>
      </c>
      <c r="R453" s="56">
        <v>101.01</v>
      </c>
      <c r="S453" s="56">
        <v>119.99</v>
      </c>
      <c r="T453" s="56">
        <v>88</v>
      </c>
      <c r="U453" s="56">
        <v>67.41</v>
      </c>
      <c r="V453" s="56">
        <v>194.46</v>
      </c>
      <c r="W453" s="56">
        <v>101.35</v>
      </c>
      <c r="X453" s="56">
        <v>0</v>
      </c>
      <c r="Y453" s="56">
        <v>0</v>
      </c>
      <c r="Z453" s="76">
        <v>0</v>
      </c>
      <c r="AA453" s="65"/>
    </row>
    <row r="454" spans="1:27" ht="16.5" x14ac:dyDescent="0.25">
      <c r="A454" s="64"/>
      <c r="B454" s="88">
        <v>15</v>
      </c>
      <c r="C454" s="84">
        <v>0</v>
      </c>
      <c r="D454" s="56">
        <v>0</v>
      </c>
      <c r="E454" s="56">
        <v>0</v>
      </c>
      <c r="F454" s="56">
        <v>0</v>
      </c>
      <c r="G454" s="56">
        <v>0</v>
      </c>
      <c r="H454" s="56">
        <v>158.55000000000001</v>
      </c>
      <c r="I454" s="56">
        <v>151.15</v>
      </c>
      <c r="J454" s="56">
        <v>238.46</v>
      </c>
      <c r="K454" s="56">
        <v>228.63</v>
      </c>
      <c r="L454" s="56">
        <v>73.8</v>
      </c>
      <c r="M454" s="56">
        <v>73.62</v>
      </c>
      <c r="N454" s="56">
        <v>64.16</v>
      </c>
      <c r="O454" s="56">
        <v>86.76</v>
      </c>
      <c r="P454" s="56">
        <v>71.760000000000005</v>
      </c>
      <c r="Q454" s="56">
        <v>73.430000000000007</v>
      </c>
      <c r="R454" s="56">
        <v>101.69</v>
      </c>
      <c r="S454" s="56">
        <v>83.05</v>
      </c>
      <c r="T454" s="56">
        <v>105.79</v>
      </c>
      <c r="U454" s="56">
        <v>164.21</v>
      </c>
      <c r="V454" s="56">
        <v>137.66999999999999</v>
      </c>
      <c r="W454" s="56">
        <v>5.35</v>
      </c>
      <c r="X454" s="56">
        <v>0</v>
      </c>
      <c r="Y454" s="56">
        <v>0</v>
      </c>
      <c r="Z454" s="76">
        <v>0</v>
      </c>
      <c r="AA454" s="65"/>
    </row>
    <row r="455" spans="1:27" ht="16.5" x14ac:dyDescent="0.25">
      <c r="A455" s="64"/>
      <c r="B455" s="88">
        <v>16</v>
      </c>
      <c r="C455" s="84">
        <v>0</v>
      </c>
      <c r="D455" s="56">
        <v>0</v>
      </c>
      <c r="E455" s="56">
        <v>0</v>
      </c>
      <c r="F455" s="56">
        <v>0</v>
      </c>
      <c r="G455" s="56">
        <v>0</v>
      </c>
      <c r="H455" s="56">
        <v>111.12</v>
      </c>
      <c r="I455" s="56">
        <v>90.68</v>
      </c>
      <c r="J455" s="56">
        <v>107.73</v>
      </c>
      <c r="K455" s="56">
        <v>73.87</v>
      </c>
      <c r="L455" s="56">
        <v>21.71</v>
      </c>
      <c r="M455" s="56">
        <v>0</v>
      </c>
      <c r="N455" s="56">
        <v>28.17</v>
      </c>
      <c r="O455" s="56">
        <v>79.400000000000006</v>
      </c>
      <c r="P455" s="56">
        <v>57.69</v>
      </c>
      <c r="Q455" s="56">
        <v>41.74</v>
      </c>
      <c r="R455" s="56">
        <v>53.17</v>
      </c>
      <c r="S455" s="56">
        <v>92.76</v>
      </c>
      <c r="T455" s="56">
        <v>103.06</v>
      </c>
      <c r="U455" s="56">
        <v>108.03</v>
      </c>
      <c r="V455" s="56">
        <v>1.82</v>
      </c>
      <c r="W455" s="56">
        <v>59.57</v>
      </c>
      <c r="X455" s="56">
        <v>0</v>
      </c>
      <c r="Y455" s="56">
        <v>0</v>
      </c>
      <c r="Z455" s="76">
        <v>0</v>
      </c>
      <c r="AA455" s="65"/>
    </row>
    <row r="456" spans="1:27" ht="16.5" x14ac:dyDescent="0.25">
      <c r="A456" s="64"/>
      <c r="B456" s="88">
        <v>17</v>
      </c>
      <c r="C456" s="84">
        <v>18.04</v>
      </c>
      <c r="D456" s="56">
        <v>19.760000000000002</v>
      </c>
      <c r="E456" s="56">
        <v>0.16</v>
      </c>
      <c r="F456" s="56">
        <v>0.47</v>
      </c>
      <c r="G456" s="56">
        <v>88.68</v>
      </c>
      <c r="H456" s="56">
        <v>225.95</v>
      </c>
      <c r="I456" s="56">
        <v>110.98</v>
      </c>
      <c r="J456" s="56">
        <v>176.54</v>
      </c>
      <c r="K456" s="56">
        <v>141.53</v>
      </c>
      <c r="L456" s="56">
        <v>35.4</v>
      </c>
      <c r="M456" s="56">
        <v>39.15</v>
      </c>
      <c r="N456" s="56">
        <v>15.95</v>
      </c>
      <c r="O456" s="56">
        <v>19.32</v>
      </c>
      <c r="P456" s="56">
        <v>26.26</v>
      </c>
      <c r="Q456" s="56">
        <v>0</v>
      </c>
      <c r="R456" s="56">
        <v>35.76</v>
      </c>
      <c r="S456" s="56">
        <v>38.75</v>
      </c>
      <c r="T456" s="56">
        <v>118.66</v>
      </c>
      <c r="U456" s="56">
        <v>128.29</v>
      </c>
      <c r="V456" s="56">
        <v>146.31</v>
      </c>
      <c r="W456" s="56">
        <v>130.71</v>
      </c>
      <c r="X456" s="56">
        <v>86.15</v>
      </c>
      <c r="Y456" s="56">
        <v>0</v>
      </c>
      <c r="Z456" s="76">
        <v>0</v>
      </c>
      <c r="AA456" s="65"/>
    </row>
    <row r="457" spans="1:27" ht="16.5" x14ac:dyDescent="0.25">
      <c r="A457" s="64"/>
      <c r="B457" s="88">
        <v>18</v>
      </c>
      <c r="C457" s="84">
        <v>0</v>
      </c>
      <c r="D457" s="56">
        <v>0</v>
      </c>
      <c r="E457" s="56">
        <v>0</v>
      </c>
      <c r="F457" s="56">
        <v>0</v>
      </c>
      <c r="G457" s="56">
        <v>21.26</v>
      </c>
      <c r="H457" s="56">
        <v>176.51</v>
      </c>
      <c r="I457" s="56">
        <v>129</v>
      </c>
      <c r="J457" s="56">
        <v>158.33000000000001</v>
      </c>
      <c r="K457" s="56">
        <v>95.72</v>
      </c>
      <c r="L457" s="56">
        <v>84.03</v>
      </c>
      <c r="M457" s="56">
        <v>89.08</v>
      </c>
      <c r="N457" s="56">
        <v>82.71</v>
      </c>
      <c r="O457" s="56">
        <v>110.89</v>
      </c>
      <c r="P457" s="56">
        <v>117.58</v>
      </c>
      <c r="Q457" s="56">
        <v>133.43</v>
      </c>
      <c r="R457" s="56">
        <v>102.21</v>
      </c>
      <c r="S457" s="56">
        <v>184.96</v>
      </c>
      <c r="T457" s="56">
        <v>205.41</v>
      </c>
      <c r="U457" s="56">
        <v>190.58</v>
      </c>
      <c r="V457" s="56">
        <v>229.93</v>
      </c>
      <c r="W457" s="56">
        <v>213.92</v>
      </c>
      <c r="X457" s="56">
        <v>50.75</v>
      </c>
      <c r="Y457" s="56">
        <v>0</v>
      </c>
      <c r="Z457" s="76">
        <v>0</v>
      </c>
      <c r="AA457" s="65"/>
    </row>
    <row r="458" spans="1:27" ht="16.5" x14ac:dyDescent="0.25">
      <c r="A458" s="64"/>
      <c r="B458" s="88">
        <v>19</v>
      </c>
      <c r="C458" s="84">
        <v>0</v>
      </c>
      <c r="D458" s="56">
        <v>0</v>
      </c>
      <c r="E458" s="56">
        <v>21.84</v>
      </c>
      <c r="F458" s="56">
        <v>21.69</v>
      </c>
      <c r="G458" s="56">
        <v>229.52</v>
      </c>
      <c r="H458" s="56">
        <v>138.86000000000001</v>
      </c>
      <c r="I458" s="56">
        <v>226.08</v>
      </c>
      <c r="J458" s="56">
        <v>197.53</v>
      </c>
      <c r="K458" s="56">
        <v>181.36</v>
      </c>
      <c r="L458" s="56">
        <v>173.47</v>
      </c>
      <c r="M458" s="56">
        <v>286.66000000000003</v>
      </c>
      <c r="N458" s="56">
        <v>324.31</v>
      </c>
      <c r="O458" s="56">
        <v>357.71</v>
      </c>
      <c r="P458" s="56">
        <v>352.41</v>
      </c>
      <c r="Q458" s="56">
        <v>378.54</v>
      </c>
      <c r="R458" s="56">
        <v>382.84</v>
      </c>
      <c r="S458" s="56">
        <v>287</v>
      </c>
      <c r="T458" s="56">
        <v>274.94</v>
      </c>
      <c r="U458" s="56">
        <v>260.19</v>
      </c>
      <c r="V458" s="56">
        <v>262.58</v>
      </c>
      <c r="W458" s="56">
        <v>220</v>
      </c>
      <c r="X458" s="56">
        <v>143.22999999999999</v>
      </c>
      <c r="Y458" s="56">
        <v>24.49</v>
      </c>
      <c r="Z458" s="76">
        <v>0</v>
      </c>
      <c r="AA458" s="65"/>
    </row>
    <row r="459" spans="1:27" ht="16.5" x14ac:dyDescent="0.25">
      <c r="A459" s="64"/>
      <c r="B459" s="88">
        <v>20</v>
      </c>
      <c r="C459" s="84">
        <v>0</v>
      </c>
      <c r="D459" s="56">
        <v>48.14</v>
      </c>
      <c r="E459" s="56">
        <v>74.03</v>
      </c>
      <c r="F459" s="56">
        <v>155.27000000000001</v>
      </c>
      <c r="G459" s="56">
        <v>98.88</v>
      </c>
      <c r="H459" s="56">
        <v>123.5</v>
      </c>
      <c r="I459" s="56">
        <v>220.95</v>
      </c>
      <c r="J459" s="56">
        <v>122.45</v>
      </c>
      <c r="K459" s="56">
        <v>123.01</v>
      </c>
      <c r="L459" s="56">
        <v>122.94</v>
      </c>
      <c r="M459" s="56">
        <v>94.42</v>
      </c>
      <c r="N459" s="56">
        <v>0</v>
      </c>
      <c r="O459" s="56">
        <v>36.39</v>
      </c>
      <c r="P459" s="56">
        <v>31.88</v>
      </c>
      <c r="Q459" s="56">
        <v>57.58</v>
      </c>
      <c r="R459" s="56">
        <v>98.26</v>
      </c>
      <c r="S459" s="56">
        <v>72.709999999999994</v>
      </c>
      <c r="T459" s="56">
        <v>59.66</v>
      </c>
      <c r="U459" s="56">
        <v>95.24</v>
      </c>
      <c r="V459" s="56">
        <v>40.61</v>
      </c>
      <c r="W459" s="56">
        <v>62.18</v>
      </c>
      <c r="X459" s="56">
        <v>1.04</v>
      </c>
      <c r="Y459" s="56">
        <v>0</v>
      </c>
      <c r="Z459" s="76">
        <v>0</v>
      </c>
      <c r="AA459" s="65"/>
    </row>
    <row r="460" spans="1:27" ht="16.5" x14ac:dyDescent="0.25">
      <c r="A460" s="64"/>
      <c r="B460" s="88">
        <v>21</v>
      </c>
      <c r="C460" s="84">
        <v>0</v>
      </c>
      <c r="D460" s="56">
        <v>0</v>
      </c>
      <c r="E460" s="56">
        <v>0</v>
      </c>
      <c r="F460" s="56">
        <v>0</v>
      </c>
      <c r="G460" s="56">
        <v>0</v>
      </c>
      <c r="H460" s="56">
        <v>27.21</v>
      </c>
      <c r="I460" s="56">
        <v>106.54</v>
      </c>
      <c r="J460" s="56">
        <v>0</v>
      </c>
      <c r="K460" s="56">
        <v>0</v>
      </c>
      <c r="L460" s="56">
        <v>0</v>
      </c>
      <c r="M460" s="56">
        <v>0</v>
      </c>
      <c r="N460" s="56">
        <v>0</v>
      </c>
      <c r="O460" s="56">
        <v>0</v>
      </c>
      <c r="P460" s="56">
        <v>0</v>
      </c>
      <c r="Q460" s="56">
        <v>0</v>
      </c>
      <c r="R460" s="56">
        <v>0</v>
      </c>
      <c r="S460" s="56">
        <v>0</v>
      </c>
      <c r="T460" s="56">
        <v>0</v>
      </c>
      <c r="U460" s="56">
        <v>0</v>
      </c>
      <c r="V460" s="56">
        <v>0</v>
      </c>
      <c r="W460" s="56">
        <v>0</v>
      </c>
      <c r="X460" s="56">
        <v>0</v>
      </c>
      <c r="Y460" s="56">
        <v>0</v>
      </c>
      <c r="Z460" s="76">
        <v>0</v>
      </c>
      <c r="AA460" s="65"/>
    </row>
    <row r="461" spans="1:27" ht="16.5" x14ac:dyDescent="0.25">
      <c r="A461" s="64"/>
      <c r="B461" s="88">
        <v>22</v>
      </c>
      <c r="C461" s="84">
        <v>0</v>
      </c>
      <c r="D461" s="56">
        <v>0</v>
      </c>
      <c r="E461" s="56">
        <v>0</v>
      </c>
      <c r="F461" s="56">
        <v>0</v>
      </c>
      <c r="G461" s="56">
        <v>0</v>
      </c>
      <c r="H461" s="56">
        <v>89.11</v>
      </c>
      <c r="I461" s="56">
        <v>88.22</v>
      </c>
      <c r="J461" s="56">
        <v>90.86</v>
      </c>
      <c r="K461" s="56">
        <v>27.5</v>
      </c>
      <c r="L461" s="56">
        <v>10.199999999999999</v>
      </c>
      <c r="M461" s="56">
        <v>0</v>
      </c>
      <c r="N461" s="56">
        <v>0</v>
      </c>
      <c r="O461" s="56">
        <v>27.2</v>
      </c>
      <c r="P461" s="56">
        <v>0</v>
      </c>
      <c r="Q461" s="56">
        <v>0</v>
      </c>
      <c r="R461" s="56">
        <v>7.26</v>
      </c>
      <c r="S461" s="56">
        <v>0</v>
      </c>
      <c r="T461" s="56">
        <v>98.28</v>
      </c>
      <c r="U461" s="56">
        <v>139.84</v>
      </c>
      <c r="V461" s="56">
        <v>129.75</v>
      </c>
      <c r="W461" s="56">
        <v>40.54</v>
      </c>
      <c r="X461" s="56">
        <v>0</v>
      </c>
      <c r="Y461" s="56">
        <v>0</v>
      </c>
      <c r="Z461" s="76">
        <v>0</v>
      </c>
      <c r="AA461" s="65"/>
    </row>
    <row r="462" spans="1:27" ht="16.5" x14ac:dyDescent="0.25">
      <c r="A462" s="64"/>
      <c r="B462" s="88">
        <v>23</v>
      </c>
      <c r="C462" s="84">
        <v>0</v>
      </c>
      <c r="D462" s="56">
        <v>0</v>
      </c>
      <c r="E462" s="56">
        <v>0</v>
      </c>
      <c r="F462" s="56">
        <v>0</v>
      </c>
      <c r="G462" s="56">
        <v>0</v>
      </c>
      <c r="H462" s="56">
        <v>0</v>
      </c>
      <c r="I462" s="56">
        <v>105.06</v>
      </c>
      <c r="J462" s="56">
        <v>129.99</v>
      </c>
      <c r="K462" s="56">
        <v>74.11</v>
      </c>
      <c r="L462" s="56">
        <v>60.27</v>
      </c>
      <c r="M462" s="56">
        <v>106.28</v>
      </c>
      <c r="N462" s="56">
        <v>49.35</v>
      </c>
      <c r="O462" s="56">
        <v>53.54</v>
      </c>
      <c r="P462" s="56">
        <v>162.79</v>
      </c>
      <c r="Q462" s="56">
        <v>78.290000000000006</v>
      </c>
      <c r="R462" s="56">
        <v>83.96</v>
      </c>
      <c r="S462" s="56">
        <v>76.88</v>
      </c>
      <c r="T462" s="56">
        <v>104.67</v>
      </c>
      <c r="U462" s="56">
        <v>144.4</v>
      </c>
      <c r="V462" s="56">
        <v>34.85</v>
      </c>
      <c r="W462" s="56">
        <v>0</v>
      </c>
      <c r="X462" s="56">
        <v>0</v>
      </c>
      <c r="Y462" s="56">
        <v>0</v>
      </c>
      <c r="Z462" s="76">
        <v>0</v>
      </c>
      <c r="AA462" s="65"/>
    </row>
    <row r="463" spans="1:27" ht="16.5" x14ac:dyDescent="0.25">
      <c r="A463" s="64"/>
      <c r="B463" s="88">
        <v>24</v>
      </c>
      <c r="C463" s="84">
        <v>0</v>
      </c>
      <c r="D463" s="56">
        <v>0</v>
      </c>
      <c r="E463" s="56">
        <v>0</v>
      </c>
      <c r="F463" s="56">
        <v>0</v>
      </c>
      <c r="G463" s="56">
        <v>0</v>
      </c>
      <c r="H463" s="56">
        <v>0</v>
      </c>
      <c r="I463" s="56">
        <v>0</v>
      </c>
      <c r="J463" s="56">
        <v>0</v>
      </c>
      <c r="K463" s="56">
        <v>0</v>
      </c>
      <c r="L463" s="56">
        <v>0</v>
      </c>
      <c r="M463" s="56">
        <v>0</v>
      </c>
      <c r="N463" s="56">
        <v>0</v>
      </c>
      <c r="O463" s="56">
        <v>0</v>
      </c>
      <c r="P463" s="56">
        <v>0</v>
      </c>
      <c r="Q463" s="56">
        <v>0</v>
      </c>
      <c r="R463" s="56">
        <v>16.63</v>
      </c>
      <c r="S463" s="56">
        <v>46.08</v>
      </c>
      <c r="T463" s="56">
        <v>0</v>
      </c>
      <c r="U463" s="56">
        <v>0</v>
      </c>
      <c r="V463" s="56">
        <v>0</v>
      </c>
      <c r="W463" s="56">
        <v>0.04</v>
      </c>
      <c r="X463" s="56">
        <v>0</v>
      </c>
      <c r="Y463" s="56">
        <v>0</v>
      </c>
      <c r="Z463" s="76">
        <v>0</v>
      </c>
      <c r="AA463" s="65"/>
    </row>
    <row r="464" spans="1:27" ht="16.5" x14ac:dyDescent="0.25">
      <c r="A464" s="64"/>
      <c r="B464" s="88">
        <v>25</v>
      </c>
      <c r="C464" s="84">
        <v>0</v>
      </c>
      <c r="D464" s="56">
        <v>0</v>
      </c>
      <c r="E464" s="56">
        <v>0</v>
      </c>
      <c r="F464" s="56">
        <v>0</v>
      </c>
      <c r="G464" s="56">
        <v>108.9</v>
      </c>
      <c r="H464" s="56">
        <v>139.33000000000001</v>
      </c>
      <c r="I464" s="56">
        <v>44.1</v>
      </c>
      <c r="J464" s="56">
        <v>151.56</v>
      </c>
      <c r="K464" s="56">
        <v>33.020000000000003</v>
      </c>
      <c r="L464" s="56">
        <v>91.64</v>
      </c>
      <c r="M464" s="56">
        <v>66.66</v>
      </c>
      <c r="N464" s="56">
        <v>61.95</v>
      </c>
      <c r="O464" s="56">
        <v>66.05</v>
      </c>
      <c r="P464" s="56">
        <v>125.75</v>
      </c>
      <c r="Q464" s="56">
        <v>155.91999999999999</v>
      </c>
      <c r="R464" s="56">
        <v>100.75</v>
      </c>
      <c r="S464" s="56">
        <v>207.58</v>
      </c>
      <c r="T464" s="56">
        <v>146.74</v>
      </c>
      <c r="U464" s="56">
        <v>140.72999999999999</v>
      </c>
      <c r="V464" s="56">
        <v>118.06</v>
      </c>
      <c r="W464" s="56">
        <v>71.400000000000006</v>
      </c>
      <c r="X464" s="56">
        <v>0</v>
      </c>
      <c r="Y464" s="56">
        <v>0</v>
      </c>
      <c r="Z464" s="76">
        <v>0</v>
      </c>
      <c r="AA464" s="65"/>
    </row>
    <row r="465" spans="1:27" ht="16.5" x14ac:dyDescent="0.25">
      <c r="A465" s="64"/>
      <c r="B465" s="88">
        <v>26</v>
      </c>
      <c r="C465" s="84">
        <v>0</v>
      </c>
      <c r="D465" s="56">
        <v>0</v>
      </c>
      <c r="E465" s="56">
        <v>0</v>
      </c>
      <c r="F465" s="56">
        <v>0</v>
      </c>
      <c r="G465" s="56">
        <v>34.119999999999997</v>
      </c>
      <c r="H465" s="56">
        <v>218.73</v>
      </c>
      <c r="I465" s="56">
        <v>156.19999999999999</v>
      </c>
      <c r="J465" s="56">
        <v>208.39</v>
      </c>
      <c r="K465" s="56">
        <v>253.01</v>
      </c>
      <c r="L465" s="56">
        <v>217.91</v>
      </c>
      <c r="M465" s="56">
        <v>253.2</v>
      </c>
      <c r="N465" s="56">
        <v>181.32</v>
      </c>
      <c r="O465" s="56">
        <v>250.58</v>
      </c>
      <c r="P465" s="56">
        <v>266.27</v>
      </c>
      <c r="Q465" s="56">
        <v>385.2</v>
      </c>
      <c r="R465" s="56">
        <v>182.09</v>
      </c>
      <c r="S465" s="56">
        <v>168.62</v>
      </c>
      <c r="T465" s="56">
        <v>182.35</v>
      </c>
      <c r="U465" s="56">
        <v>129.22999999999999</v>
      </c>
      <c r="V465" s="56">
        <v>77.05</v>
      </c>
      <c r="W465" s="56">
        <v>82.05</v>
      </c>
      <c r="X465" s="56">
        <v>108.57</v>
      </c>
      <c r="Y465" s="56">
        <v>0</v>
      </c>
      <c r="Z465" s="76">
        <v>0</v>
      </c>
      <c r="AA465" s="65"/>
    </row>
    <row r="466" spans="1:27" ht="16.5" x14ac:dyDescent="0.25">
      <c r="A466" s="64"/>
      <c r="B466" s="88">
        <v>27</v>
      </c>
      <c r="C466" s="84">
        <v>0</v>
      </c>
      <c r="D466" s="56">
        <v>30.64</v>
      </c>
      <c r="E466" s="56">
        <v>0</v>
      </c>
      <c r="F466" s="56">
        <v>8.1999999999999993</v>
      </c>
      <c r="G466" s="56">
        <v>54.6</v>
      </c>
      <c r="H466" s="56">
        <v>71.400000000000006</v>
      </c>
      <c r="I466" s="56">
        <v>125.83</v>
      </c>
      <c r="J466" s="56">
        <v>164.2</v>
      </c>
      <c r="K466" s="56">
        <v>175.91</v>
      </c>
      <c r="L466" s="56">
        <v>121.25</v>
      </c>
      <c r="M466" s="56">
        <v>143.88999999999999</v>
      </c>
      <c r="N466" s="56">
        <v>164.52</v>
      </c>
      <c r="O466" s="56">
        <v>171.92</v>
      </c>
      <c r="P466" s="56">
        <v>189.59</v>
      </c>
      <c r="Q466" s="56">
        <v>172.12</v>
      </c>
      <c r="R466" s="56">
        <v>163.05000000000001</v>
      </c>
      <c r="S466" s="56">
        <v>212.71</v>
      </c>
      <c r="T466" s="56">
        <v>186.75</v>
      </c>
      <c r="U466" s="56">
        <v>247.29</v>
      </c>
      <c r="V466" s="56">
        <v>281.51</v>
      </c>
      <c r="W466" s="56">
        <v>117.5</v>
      </c>
      <c r="X466" s="56">
        <v>67.099999999999994</v>
      </c>
      <c r="Y466" s="56">
        <v>0</v>
      </c>
      <c r="Z466" s="76">
        <v>0</v>
      </c>
      <c r="AA466" s="65"/>
    </row>
    <row r="467" spans="1:27" ht="16.5" x14ac:dyDescent="0.25">
      <c r="A467" s="64"/>
      <c r="B467" s="88">
        <v>28</v>
      </c>
      <c r="C467" s="84">
        <v>0</v>
      </c>
      <c r="D467" s="56">
        <v>0</v>
      </c>
      <c r="E467" s="56">
        <v>0</v>
      </c>
      <c r="F467" s="56">
        <v>0</v>
      </c>
      <c r="G467" s="56">
        <v>0</v>
      </c>
      <c r="H467" s="56">
        <v>25.25</v>
      </c>
      <c r="I467" s="56">
        <v>80.28</v>
      </c>
      <c r="J467" s="56">
        <v>9.93</v>
      </c>
      <c r="K467" s="56">
        <v>51.25</v>
      </c>
      <c r="L467" s="56">
        <v>47.9</v>
      </c>
      <c r="M467" s="56">
        <v>83.86</v>
      </c>
      <c r="N467" s="56">
        <v>103.67</v>
      </c>
      <c r="O467" s="56">
        <v>79.94</v>
      </c>
      <c r="P467" s="56">
        <v>102.65</v>
      </c>
      <c r="Q467" s="56">
        <v>68.61</v>
      </c>
      <c r="R467" s="56">
        <v>46.32</v>
      </c>
      <c r="S467" s="56">
        <v>58.92</v>
      </c>
      <c r="T467" s="56">
        <v>95.57</v>
      </c>
      <c r="U467" s="56">
        <v>140.03</v>
      </c>
      <c r="V467" s="56">
        <v>118.32</v>
      </c>
      <c r="W467" s="56">
        <v>108.92</v>
      </c>
      <c r="X467" s="56">
        <v>26.56</v>
      </c>
      <c r="Y467" s="56">
        <v>0</v>
      </c>
      <c r="Z467" s="76">
        <v>0</v>
      </c>
      <c r="AA467" s="65"/>
    </row>
    <row r="468" spans="1:27" ht="16.5" x14ac:dyDescent="0.25">
      <c r="A468" s="64"/>
      <c r="B468" s="88">
        <v>29</v>
      </c>
      <c r="C468" s="84">
        <v>0</v>
      </c>
      <c r="D468" s="56">
        <v>0</v>
      </c>
      <c r="E468" s="56">
        <v>31.39</v>
      </c>
      <c r="F468" s="56">
        <v>0</v>
      </c>
      <c r="G468" s="56">
        <v>67.23</v>
      </c>
      <c r="H468" s="56">
        <v>221.78</v>
      </c>
      <c r="I468" s="56">
        <v>106.99</v>
      </c>
      <c r="J468" s="56">
        <v>90.49</v>
      </c>
      <c r="K468" s="56">
        <v>82.55</v>
      </c>
      <c r="L468" s="56">
        <v>84.09</v>
      </c>
      <c r="M468" s="56">
        <v>113.4</v>
      </c>
      <c r="N468" s="56">
        <v>282.95999999999998</v>
      </c>
      <c r="O468" s="56">
        <v>203.08</v>
      </c>
      <c r="P468" s="56">
        <v>259.64</v>
      </c>
      <c r="Q468" s="56">
        <v>159.80000000000001</v>
      </c>
      <c r="R468" s="56">
        <v>135.25</v>
      </c>
      <c r="S468" s="56">
        <v>126.76</v>
      </c>
      <c r="T468" s="56">
        <v>177.28</v>
      </c>
      <c r="U468" s="56">
        <v>198.57</v>
      </c>
      <c r="V468" s="56">
        <v>152.91</v>
      </c>
      <c r="W468" s="56">
        <v>76.16</v>
      </c>
      <c r="X468" s="56">
        <v>0</v>
      </c>
      <c r="Y468" s="56">
        <v>0</v>
      </c>
      <c r="Z468" s="76">
        <v>0</v>
      </c>
      <c r="AA468" s="65"/>
    </row>
    <row r="469" spans="1:27" ht="16.5" x14ac:dyDescent="0.25">
      <c r="A469" s="64"/>
      <c r="B469" s="88">
        <v>30</v>
      </c>
      <c r="C469" s="84">
        <v>0</v>
      </c>
      <c r="D469" s="56">
        <v>0</v>
      </c>
      <c r="E469" s="56">
        <v>0</v>
      </c>
      <c r="F469" s="56">
        <v>0</v>
      </c>
      <c r="G469" s="56">
        <v>52.62</v>
      </c>
      <c r="H469" s="56">
        <v>172.04</v>
      </c>
      <c r="I469" s="56">
        <v>242.16</v>
      </c>
      <c r="J469" s="56">
        <v>163.01</v>
      </c>
      <c r="K469" s="56">
        <v>144.16</v>
      </c>
      <c r="L469" s="56">
        <v>127.58</v>
      </c>
      <c r="M469" s="56">
        <v>158.56</v>
      </c>
      <c r="N469" s="56">
        <v>161.59</v>
      </c>
      <c r="O469" s="56">
        <v>139.66</v>
      </c>
      <c r="P469" s="56">
        <v>136.94999999999999</v>
      </c>
      <c r="Q469" s="56">
        <v>131.49</v>
      </c>
      <c r="R469" s="56">
        <v>148.69</v>
      </c>
      <c r="S469" s="56">
        <v>158.12</v>
      </c>
      <c r="T469" s="56">
        <v>176.55</v>
      </c>
      <c r="U469" s="56">
        <v>179.93</v>
      </c>
      <c r="V469" s="56">
        <v>214.86</v>
      </c>
      <c r="W469" s="56">
        <v>194.16</v>
      </c>
      <c r="X469" s="56">
        <v>112.8</v>
      </c>
      <c r="Y469" s="56">
        <v>0</v>
      </c>
      <c r="Z469" s="76">
        <v>0</v>
      </c>
      <c r="AA469" s="65"/>
    </row>
    <row r="470" spans="1:27" ht="17.25" thickBot="1" x14ac:dyDescent="0.3">
      <c r="A470" s="64"/>
      <c r="B470" s="89">
        <v>31</v>
      </c>
      <c r="C470" s="85">
        <v>40.65</v>
      </c>
      <c r="D470" s="77">
        <v>70.05</v>
      </c>
      <c r="E470" s="77">
        <v>78.3</v>
      </c>
      <c r="F470" s="77">
        <v>14.26</v>
      </c>
      <c r="G470" s="77">
        <v>134.16999999999999</v>
      </c>
      <c r="H470" s="77">
        <v>287.39999999999998</v>
      </c>
      <c r="I470" s="77">
        <v>307.14999999999998</v>
      </c>
      <c r="J470" s="77">
        <v>229.57</v>
      </c>
      <c r="K470" s="77">
        <v>139.78</v>
      </c>
      <c r="L470" s="77">
        <v>118.35</v>
      </c>
      <c r="M470" s="77">
        <v>126.91</v>
      </c>
      <c r="N470" s="77">
        <v>122.87</v>
      </c>
      <c r="O470" s="77">
        <v>134.1</v>
      </c>
      <c r="P470" s="77">
        <v>146.31</v>
      </c>
      <c r="Q470" s="77">
        <v>137.55000000000001</v>
      </c>
      <c r="R470" s="77">
        <v>143.19999999999999</v>
      </c>
      <c r="S470" s="77">
        <v>156.93</v>
      </c>
      <c r="T470" s="77">
        <v>211.59</v>
      </c>
      <c r="U470" s="77">
        <v>322.95999999999998</v>
      </c>
      <c r="V470" s="77">
        <v>404.18</v>
      </c>
      <c r="W470" s="77">
        <v>2260.19</v>
      </c>
      <c r="X470" s="77">
        <v>87.66</v>
      </c>
      <c r="Y470" s="77">
        <v>0</v>
      </c>
      <c r="Z470" s="78">
        <v>0</v>
      </c>
      <c r="AA470" s="65"/>
    </row>
    <row r="471" spans="1:27" ht="16.5" thickBot="1" x14ac:dyDescent="0.3">
      <c r="A471" s="64"/>
      <c r="B471" s="51"/>
      <c r="C471" s="51"/>
      <c r="D471" s="51"/>
      <c r="E471" s="51"/>
      <c r="F471" s="51"/>
      <c r="G471" s="51"/>
      <c r="H471" s="51"/>
      <c r="I471" s="51"/>
      <c r="J471" s="51"/>
      <c r="K471" s="51"/>
      <c r="L471" s="51"/>
      <c r="M471" s="51"/>
      <c r="N471" s="51"/>
      <c r="O471" s="51"/>
      <c r="P471" s="51"/>
      <c r="Q471" s="51"/>
      <c r="R471" s="51"/>
      <c r="S471" s="51"/>
      <c r="T471" s="51"/>
      <c r="U471" s="51"/>
      <c r="V471" s="51"/>
      <c r="W471" s="51"/>
      <c r="X471" s="51"/>
      <c r="Y471" s="51"/>
      <c r="Z471" s="51"/>
      <c r="AA471" s="65"/>
    </row>
    <row r="472" spans="1:27" x14ac:dyDescent="0.25">
      <c r="A472" s="64"/>
      <c r="B472" s="274" t="s">
        <v>130</v>
      </c>
      <c r="C472" s="272" t="s">
        <v>165</v>
      </c>
      <c r="D472" s="272"/>
      <c r="E472" s="272"/>
      <c r="F472" s="272"/>
      <c r="G472" s="272"/>
      <c r="H472" s="272"/>
      <c r="I472" s="272"/>
      <c r="J472" s="272"/>
      <c r="K472" s="272"/>
      <c r="L472" s="272"/>
      <c r="M472" s="272"/>
      <c r="N472" s="272"/>
      <c r="O472" s="272"/>
      <c r="P472" s="272"/>
      <c r="Q472" s="272"/>
      <c r="R472" s="272"/>
      <c r="S472" s="272"/>
      <c r="T472" s="272"/>
      <c r="U472" s="272"/>
      <c r="V472" s="272"/>
      <c r="W472" s="272"/>
      <c r="X472" s="272"/>
      <c r="Y472" s="272"/>
      <c r="Z472" s="273"/>
      <c r="AA472" s="65"/>
    </row>
    <row r="473" spans="1:27" ht="32.25" thickBot="1" x14ac:dyDescent="0.3">
      <c r="A473" s="64"/>
      <c r="B473" s="275"/>
      <c r="C473" s="86" t="s">
        <v>131</v>
      </c>
      <c r="D473" s="81" t="s">
        <v>132</v>
      </c>
      <c r="E473" s="81" t="s">
        <v>133</v>
      </c>
      <c r="F473" s="81" t="s">
        <v>134</v>
      </c>
      <c r="G473" s="81" t="s">
        <v>135</v>
      </c>
      <c r="H473" s="81" t="s">
        <v>136</v>
      </c>
      <c r="I473" s="81" t="s">
        <v>137</v>
      </c>
      <c r="J473" s="81" t="s">
        <v>138</v>
      </c>
      <c r="K473" s="81" t="s">
        <v>139</v>
      </c>
      <c r="L473" s="81" t="s">
        <v>140</v>
      </c>
      <c r="M473" s="81" t="s">
        <v>141</v>
      </c>
      <c r="N473" s="81" t="s">
        <v>142</v>
      </c>
      <c r="O473" s="81" t="s">
        <v>143</v>
      </c>
      <c r="P473" s="81" t="s">
        <v>144</v>
      </c>
      <c r="Q473" s="81" t="s">
        <v>145</v>
      </c>
      <c r="R473" s="81" t="s">
        <v>146</v>
      </c>
      <c r="S473" s="81" t="s">
        <v>147</v>
      </c>
      <c r="T473" s="81" t="s">
        <v>148</v>
      </c>
      <c r="U473" s="81" t="s">
        <v>149</v>
      </c>
      <c r="V473" s="81" t="s">
        <v>150</v>
      </c>
      <c r="W473" s="81" t="s">
        <v>151</v>
      </c>
      <c r="X473" s="81" t="s">
        <v>152</v>
      </c>
      <c r="Y473" s="81" t="s">
        <v>153</v>
      </c>
      <c r="Z473" s="82" t="s">
        <v>154</v>
      </c>
      <c r="AA473" s="65"/>
    </row>
    <row r="474" spans="1:27" ht="16.5" x14ac:dyDescent="0.25">
      <c r="A474" s="64"/>
      <c r="B474" s="93">
        <v>1</v>
      </c>
      <c r="C474" s="83">
        <v>116.05</v>
      </c>
      <c r="D474" s="79">
        <v>112.62</v>
      </c>
      <c r="E474" s="79">
        <v>172.14</v>
      </c>
      <c r="F474" s="79">
        <v>178.02</v>
      </c>
      <c r="G474" s="79">
        <v>135.27000000000001</v>
      </c>
      <c r="H474" s="79">
        <v>74.75</v>
      </c>
      <c r="I474" s="79">
        <v>11.38</v>
      </c>
      <c r="J474" s="79">
        <v>72.349999999999994</v>
      </c>
      <c r="K474" s="79">
        <v>38.61</v>
      </c>
      <c r="L474" s="79">
        <v>40.380000000000003</v>
      </c>
      <c r="M474" s="79">
        <v>0</v>
      </c>
      <c r="N474" s="79">
        <v>0</v>
      </c>
      <c r="O474" s="79">
        <v>0</v>
      </c>
      <c r="P474" s="79">
        <v>0</v>
      </c>
      <c r="Q474" s="79">
        <v>0</v>
      </c>
      <c r="R474" s="79">
        <v>0</v>
      </c>
      <c r="S474" s="79">
        <v>0</v>
      </c>
      <c r="T474" s="79">
        <v>0</v>
      </c>
      <c r="U474" s="79">
        <v>0</v>
      </c>
      <c r="V474" s="79">
        <v>0</v>
      </c>
      <c r="W474" s="79">
        <v>0</v>
      </c>
      <c r="X474" s="79">
        <v>0</v>
      </c>
      <c r="Y474" s="79">
        <v>0</v>
      </c>
      <c r="Z474" s="80">
        <v>222.65</v>
      </c>
      <c r="AA474" s="65"/>
    </row>
    <row r="475" spans="1:27" ht="16.5" x14ac:dyDescent="0.25">
      <c r="A475" s="64"/>
      <c r="B475" s="88">
        <v>2</v>
      </c>
      <c r="C475" s="84">
        <v>59.26</v>
      </c>
      <c r="D475" s="56">
        <v>13.25</v>
      </c>
      <c r="E475" s="56">
        <v>10.52</v>
      </c>
      <c r="F475" s="56">
        <v>0</v>
      </c>
      <c r="G475" s="56">
        <v>0</v>
      </c>
      <c r="H475" s="56">
        <v>0</v>
      </c>
      <c r="I475" s="56">
        <v>0</v>
      </c>
      <c r="J475" s="56">
        <v>0</v>
      </c>
      <c r="K475" s="56">
        <v>0</v>
      </c>
      <c r="L475" s="56">
        <v>0</v>
      </c>
      <c r="M475" s="56">
        <v>0</v>
      </c>
      <c r="N475" s="56">
        <v>30.17</v>
      </c>
      <c r="O475" s="56">
        <v>0</v>
      </c>
      <c r="P475" s="56">
        <v>0</v>
      </c>
      <c r="Q475" s="56">
        <v>16.07</v>
      </c>
      <c r="R475" s="56">
        <v>0</v>
      </c>
      <c r="S475" s="56">
        <v>0</v>
      </c>
      <c r="T475" s="56">
        <v>4.83</v>
      </c>
      <c r="U475" s="56">
        <v>0</v>
      </c>
      <c r="V475" s="56">
        <v>0</v>
      </c>
      <c r="W475" s="56">
        <v>0</v>
      </c>
      <c r="X475" s="56">
        <v>0</v>
      </c>
      <c r="Y475" s="56">
        <v>169.52</v>
      </c>
      <c r="Z475" s="76">
        <v>14.37</v>
      </c>
      <c r="AA475" s="65"/>
    </row>
    <row r="476" spans="1:27" ht="16.5" x14ac:dyDescent="0.25">
      <c r="A476" s="64"/>
      <c r="B476" s="88">
        <v>3</v>
      </c>
      <c r="C476" s="84">
        <v>16.48</v>
      </c>
      <c r="D476" s="56">
        <v>0</v>
      </c>
      <c r="E476" s="56">
        <v>4.29</v>
      </c>
      <c r="F476" s="56">
        <v>0</v>
      </c>
      <c r="G476" s="56">
        <v>0</v>
      </c>
      <c r="H476" s="56">
        <v>0</v>
      </c>
      <c r="I476" s="56">
        <v>0</v>
      </c>
      <c r="J476" s="56">
        <v>0</v>
      </c>
      <c r="K476" s="56">
        <v>0</v>
      </c>
      <c r="L476" s="56">
        <v>0</v>
      </c>
      <c r="M476" s="56">
        <v>6.64</v>
      </c>
      <c r="N476" s="56">
        <v>0.14000000000000001</v>
      </c>
      <c r="O476" s="56">
        <v>0</v>
      </c>
      <c r="P476" s="56">
        <v>0</v>
      </c>
      <c r="Q476" s="56">
        <v>0</v>
      </c>
      <c r="R476" s="56">
        <v>0</v>
      </c>
      <c r="S476" s="56">
        <v>8.7799999999999994</v>
      </c>
      <c r="T476" s="56">
        <v>0</v>
      </c>
      <c r="U476" s="56">
        <v>0</v>
      </c>
      <c r="V476" s="56">
        <v>0</v>
      </c>
      <c r="W476" s="56">
        <v>15.23</v>
      </c>
      <c r="X476" s="56">
        <v>0.05</v>
      </c>
      <c r="Y476" s="56">
        <v>4.4400000000000004</v>
      </c>
      <c r="Z476" s="76">
        <v>110.56</v>
      </c>
      <c r="AA476" s="65"/>
    </row>
    <row r="477" spans="1:27" ht="16.5" x14ac:dyDescent="0.25">
      <c r="A477" s="64"/>
      <c r="B477" s="88">
        <v>4</v>
      </c>
      <c r="C477" s="84">
        <v>77.650000000000006</v>
      </c>
      <c r="D477" s="56">
        <v>23.66</v>
      </c>
      <c r="E477" s="56">
        <v>82.2</v>
      </c>
      <c r="F477" s="56">
        <v>25.19</v>
      </c>
      <c r="G477" s="56">
        <v>0</v>
      </c>
      <c r="H477" s="56">
        <v>0</v>
      </c>
      <c r="I477" s="56">
        <v>0</v>
      </c>
      <c r="J477" s="56">
        <v>0</v>
      </c>
      <c r="K477" s="56">
        <v>0</v>
      </c>
      <c r="L477" s="56">
        <v>80.47</v>
      </c>
      <c r="M477" s="56">
        <v>95.4</v>
      </c>
      <c r="N477" s="56">
        <v>122.99</v>
      </c>
      <c r="O477" s="56">
        <v>119.29</v>
      </c>
      <c r="P477" s="56">
        <v>122.94</v>
      </c>
      <c r="Q477" s="56">
        <v>132.12</v>
      </c>
      <c r="R477" s="56">
        <v>109.27</v>
      </c>
      <c r="S477" s="56">
        <v>0</v>
      </c>
      <c r="T477" s="56">
        <v>0.03</v>
      </c>
      <c r="U477" s="56">
        <v>0</v>
      </c>
      <c r="V477" s="56">
        <v>139.88999999999999</v>
      </c>
      <c r="W477" s="56">
        <v>163.28</v>
      </c>
      <c r="X477" s="56">
        <v>140.65</v>
      </c>
      <c r="Y477" s="56">
        <v>48.51</v>
      </c>
      <c r="Z477" s="76">
        <v>252.06</v>
      </c>
      <c r="AA477" s="65"/>
    </row>
    <row r="478" spans="1:27" ht="16.5" x14ac:dyDescent="0.25">
      <c r="A478" s="64"/>
      <c r="B478" s="88">
        <v>5</v>
      </c>
      <c r="C478" s="84">
        <v>101.28</v>
      </c>
      <c r="D478" s="56">
        <v>19.61</v>
      </c>
      <c r="E478" s="56">
        <v>10.72</v>
      </c>
      <c r="F478" s="56">
        <v>0</v>
      </c>
      <c r="G478" s="56">
        <v>0</v>
      </c>
      <c r="H478" s="56">
        <v>0</v>
      </c>
      <c r="I478" s="56">
        <v>0</v>
      </c>
      <c r="J478" s="56">
        <v>0</v>
      </c>
      <c r="K478" s="56">
        <v>21.12</v>
      </c>
      <c r="L478" s="56">
        <v>64.739999999999995</v>
      </c>
      <c r="M478" s="56">
        <v>84.3</v>
      </c>
      <c r="N478" s="56">
        <v>49.62</v>
      </c>
      <c r="O478" s="56">
        <v>36.909999999999997</v>
      </c>
      <c r="P478" s="56">
        <v>15.68</v>
      </c>
      <c r="Q478" s="56">
        <v>0</v>
      </c>
      <c r="R478" s="56">
        <v>0</v>
      </c>
      <c r="S478" s="56">
        <v>0</v>
      </c>
      <c r="T478" s="56">
        <v>0</v>
      </c>
      <c r="U478" s="56">
        <v>0</v>
      </c>
      <c r="V478" s="56">
        <v>0</v>
      </c>
      <c r="W478" s="56">
        <v>0</v>
      </c>
      <c r="X478" s="56">
        <v>27.51</v>
      </c>
      <c r="Y478" s="56">
        <v>89.31</v>
      </c>
      <c r="Z478" s="76">
        <v>53.82</v>
      </c>
      <c r="AA478" s="65"/>
    </row>
    <row r="479" spans="1:27" ht="16.5" x14ac:dyDescent="0.25">
      <c r="A479" s="64"/>
      <c r="B479" s="88">
        <v>6</v>
      </c>
      <c r="C479" s="84">
        <v>15.88</v>
      </c>
      <c r="D479" s="56">
        <v>14.8</v>
      </c>
      <c r="E479" s="56">
        <v>0</v>
      </c>
      <c r="F479" s="56">
        <v>0</v>
      </c>
      <c r="G479" s="56">
        <v>0</v>
      </c>
      <c r="H479" s="56">
        <v>0</v>
      </c>
      <c r="I479" s="56">
        <v>0</v>
      </c>
      <c r="J479" s="56">
        <v>0</v>
      </c>
      <c r="K479" s="56">
        <v>0</v>
      </c>
      <c r="L479" s="56">
        <v>0</v>
      </c>
      <c r="M479" s="56">
        <v>0</v>
      </c>
      <c r="N479" s="56">
        <v>0</v>
      </c>
      <c r="O479" s="56">
        <v>0</v>
      </c>
      <c r="P479" s="56">
        <v>0</v>
      </c>
      <c r="Q479" s="56">
        <v>0</v>
      </c>
      <c r="R479" s="56">
        <v>0</v>
      </c>
      <c r="S479" s="56">
        <v>0</v>
      </c>
      <c r="T479" s="56">
        <v>0</v>
      </c>
      <c r="U479" s="56">
        <v>0</v>
      </c>
      <c r="V479" s="56">
        <v>0</v>
      </c>
      <c r="W479" s="56">
        <v>0</v>
      </c>
      <c r="X479" s="56">
        <v>0</v>
      </c>
      <c r="Y479" s="56">
        <v>0</v>
      </c>
      <c r="Z479" s="76">
        <v>0</v>
      </c>
      <c r="AA479" s="65"/>
    </row>
    <row r="480" spans="1:27" ht="16.5" x14ac:dyDescent="0.25">
      <c r="A480" s="64"/>
      <c r="B480" s="88">
        <v>7</v>
      </c>
      <c r="C480" s="84">
        <v>118.68</v>
      </c>
      <c r="D480" s="56">
        <v>0</v>
      </c>
      <c r="E480" s="56">
        <v>0</v>
      </c>
      <c r="F480" s="56">
        <v>0</v>
      </c>
      <c r="G480" s="56">
        <v>0</v>
      </c>
      <c r="H480" s="56">
        <v>0</v>
      </c>
      <c r="I480" s="56">
        <v>0</v>
      </c>
      <c r="J480" s="56">
        <v>0</v>
      </c>
      <c r="K480" s="56">
        <v>0</v>
      </c>
      <c r="L480" s="56">
        <v>0</v>
      </c>
      <c r="M480" s="56">
        <v>163.92</v>
      </c>
      <c r="N480" s="56">
        <v>198.48</v>
      </c>
      <c r="O480" s="56">
        <v>76.349999999999994</v>
      </c>
      <c r="P480" s="56">
        <v>41.54</v>
      </c>
      <c r="Q480" s="56">
        <v>379.16</v>
      </c>
      <c r="R480" s="56">
        <v>0</v>
      </c>
      <c r="S480" s="56">
        <v>0</v>
      </c>
      <c r="T480" s="56">
        <v>0</v>
      </c>
      <c r="U480" s="56">
        <v>0</v>
      </c>
      <c r="V480" s="56">
        <v>0</v>
      </c>
      <c r="W480" s="56">
        <v>0</v>
      </c>
      <c r="X480" s="56">
        <v>0</v>
      </c>
      <c r="Y480" s="56">
        <v>0</v>
      </c>
      <c r="Z480" s="76">
        <v>0</v>
      </c>
      <c r="AA480" s="65"/>
    </row>
    <row r="481" spans="1:27" ht="16.5" x14ac:dyDescent="0.25">
      <c r="A481" s="64"/>
      <c r="B481" s="88">
        <v>8</v>
      </c>
      <c r="C481" s="84">
        <v>0</v>
      </c>
      <c r="D481" s="56">
        <v>0</v>
      </c>
      <c r="E481" s="56">
        <v>0</v>
      </c>
      <c r="F481" s="56">
        <v>0</v>
      </c>
      <c r="G481" s="56">
        <v>0</v>
      </c>
      <c r="H481" s="56">
        <v>0</v>
      </c>
      <c r="I481" s="56">
        <v>0</v>
      </c>
      <c r="J481" s="56">
        <v>0</v>
      </c>
      <c r="K481" s="56">
        <v>0</v>
      </c>
      <c r="L481" s="56">
        <v>0</v>
      </c>
      <c r="M481" s="56">
        <v>0</v>
      </c>
      <c r="N481" s="56">
        <v>0</v>
      </c>
      <c r="O481" s="56">
        <v>0</v>
      </c>
      <c r="P481" s="56">
        <v>0</v>
      </c>
      <c r="Q481" s="56">
        <v>0</v>
      </c>
      <c r="R481" s="56">
        <v>0</v>
      </c>
      <c r="S481" s="56">
        <v>0</v>
      </c>
      <c r="T481" s="56">
        <v>0</v>
      </c>
      <c r="U481" s="56">
        <v>0</v>
      </c>
      <c r="V481" s="56">
        <v>0</v>
      </c>
      <c r="W481" s="56">
        <v>0</v>
      </c>
      <c r="X481" s="56">
        <v>0</v>
      </c>
      <c r="Y481" s="56">
        <v>0</v>
      </c>
      <c r="Z481" s="76">
        <v>0</v>
      </c>
      <c r="AA481" s="65"/>
    </row>
    <row r="482" spans="1:27" ht="16.5" x14ac:dyDescent="0.25">
      <c r="A482" s="64"/>
      <c r="B482" s="88">
        <v>9</v>
      </c>
      <c r="C482" s="84">
        <v>19.53</v>
      </c>
      <c r="D482" s="56">
        <v>0</v>
      </c>
      <c r="E482" s="56">
        <v>10.97</v>
      </c>
      <c r="F482" s="56">
        <v>4.38</v>
      </c>
      <c r="G482" s="56">
        <v>115.66</v>
      </c>
      <c r="H482" s="56">
        <v>0</v>
      </c>
      <c r="I482" s="56">
        <v>0</v>
      </c>
      <c r="J482" s="56">
        <v>0</v>
      </c>
      <c r="K482" s="56">
        <v>0</v>
      </c>
      <c r="L482" s="56">
        <v>0</v>
      </c>
      <c r="M482" s="56">
        <v>7.34</v>
      </c>
      <c r="N482" s="56">
        <v>3.6</v>
      </c>
      <c r="O482" s="56">
        <v>51.37</v>
      </c>
      <c r="P482" s="56">
        <v>37.590000000000003</v>
      </c>
      <c r="Q482" s="56">
        <v>69.12</v>
      </c>
      <c r="R482" s="56">
        <v>93.86</v>
      </c>
      <c r="S482" s="56">
        <v>97.51</v>
      </c>
      <c r="T482" s="56">
        <v>46.83</v>
      </c>
      <c r="U482" s="56">
        <v>51.99</v>
      </c>
      <c r="V482" s="56">
        <v>21.87</v>
      </c>
      <c r="W482" s="56">
        <v>25.56</v>
      </c>
      <c r="X482" s="56">
        <v>78.930000000000007</v>
      </c>
      <c r="Y482" s="56">
        <v>27.64</v>
      </c>
      <c r="Z482" s="76">
        <v>0</v>
      </c>
      <c r="AA482" s="65"/>
    </row>
    <row r="483" spans="1:27" ht="16.5" x14ac:dyDescent="0.25">
      <c r="A483" s="64"/>
      <c r="B483" s="88">
        <v>10</v>
      </c>
      <c r="C483" s="84">
        <v>12.09</v>
      </c>
      <c r="D483" s="56">
        <v>30.26</v>
      </c>
      <c r="E483" s="56">
        <v>154.12</v>
      </c>
      <c r="F483" s="56">
        <v>112.57</v>
      </c>
      <c r="G483" s="56">
        <v>74.33</v>
      </c>
      <c r="H483" s="56">
        <v>0</v>
      </c>
      <c r="I483" s="56">
        <v>0</v>
      </c>
      <c r="J483" s="56">
        <v>0</v>
      </c>
      <c r="K483" s="56">
        <v>0.02</v>
      </c>
      <c r="L483" s="56">
        <v>19.489999999999998</v>
      </c>
      <c r="M483" s="56">
        <v>10.61</v>
      </c>
      <c r="N483" s="56">
        <v>2.41</v>
      </c>
      <c r="O483" s="56">
        <v>0.06</v>
      </c>
      <c r="P483" s="56">
        <v>0.11</v>
      </c>
      <c r="Q483" s="56">
        <v>11.85</v>
      </c>
      <c r="R483" s="56">
        <v>6.38</v>
      </c>
      <c r="S483" s="56">
        <v>0.1</v>
      </c>
      <c r="T483" s="56">
        <v>0</v>
      </c>
      <c r="U483" s="56">
        <v>0</v>
      </c>
      <c r="V483" s="56">
        <v>0</v>
      </c>
      <c r="W483" s="56">
        <v>0</v>
      </c>
      <c r="X483" s="56">
        <v>24.97</v>
      </c>
      <c r="Y483" s="56">
        <v>76.88</v>
      </c>
      <c r="Z483" s="76">
        <v>214.88</v>
      </c>
      <c r="AA483" s="65"/>
    </row>
    <row r="484" spans="1:27" ht="16.5" x14ac:dyDescent="0.25">
      <c r="A484" s="64"/>
      <c r="B484" s="88">
        <v>11</v>
      </c>
      <c r="C484" s="84">
        <v>131.88999999999999</v>
      </c>
      <c r="D484" s="56">
        <v>43.25</v>
      </c>
      <c r="E484" s="56">
        <v>88.18</v>
      </c>
      <c r="F484" s="56">
        <v>0</v>
      </c>
      <c r="G484" s="56">
        <v>0</v>
      </c>
      <c r="H484" s="56">
        <v>0</v>
      </c>
      <c r="I484" s="56">
        <v>0</v>
      </c>
      <c r="J484" s="56">
        <v>46.05</v>
      </c>
      <c r="K484" s="56">
        <v>31.99</v>
      </c>
      <c r="L484" s="56">
        <v>33</v>
      </c>
      <c r="M484" s="56">
        <v>0</v>
      </c>
      <c r="N484" s="56">
        <v>0</v>
      </c>
      <c r="O484" s="56">
        <v>57.75</v>
      </c>
      <c r="P484" s="56">
        <v>14.89</v>
      </c>
      <c r="Q484" s="56">
        <v>0</v>
      </c>
      <c r="R484" s="56">
        <v>0</v>
      </c>
      <c r="S484" s="56">
        <v>0</v>
      </c>
      <c r="T484" s="56">
        <v>0</v>
      </c>
      <c r="U484" s="56">
        <v>0</v>
      </c>
      <c r="V484" s="56">
        <v>0.03</v>
      </c>
      <c r="W484" s="56">
        <v>0.2</v>
      </c>
      <c r="X484" s="56">
        <v>29.47</v>
      </c>
      <c r="Y484" s="56">
        <v>124.47</v>
      </c>
      <c r="Z484" s="76">
        <v>310.81</v>
      </c>
      <c r="AA484" s="65"/>
    </row>
    <row r="485" spans="1:27" ht="16.5" x14ac:dyDescent="0.25">
      <c r="A485" s="64"/>
      <c r="B485" s="88">
        <v>12</v>
      </c>
      <c r="C485" s="84">
        <v>218.67</v>
      </c>
      <c r="D485" s="56">
        <v>121.01</v>
      </c>
      <c r="E485" s="56">
        <v>94</v>
      </c>
      <c r="F485" s="56">
        <v>49.84</v>
      </c>
      <c r="G485" s="56">
        <v>129.69</v>
      </c>
      <c r="H485" s="56">
        <v>0</v>
      </c>
      <c r="I485" s="56">
        <v>0</v>
      </c>
      <c r="J485" s="56">
        <v>8.6</v>
      </c>
      <c r="K485" s="56">
        <v>75.040000000000006</v>
      </c>
      <c r="L485" s="56">
        <v>113.73</v>
      </c>
      <c r="M485" s="56">
        <v>101.91</v>
      </c>
      <c r="N485" s="56">
        <v>100.77</v>
      </c>
      <c r="O485" s="56">
        <v>107.2</v>
      </c>
      <c r="P485" s="56">
        <v>26.22</v>
      </c>
      <c r="Q485" s="56">
        <v>20.39</v>
      </c>
      <c r="R485" s="56">
        <v>12.81</v>
      </c>
      <c r="S485" s="56">
        <v>16.3</v>
      </c>
      <c r="T485" s="56">
        <v>0</v>
      </c>
      <c r="U485" s="56">
        <v>0</v>
      </c>
      <c r="V485" s="56">
        <v>0</v>
      </c>
      <c r="W485" s="56">
        <v>0.28999999999999998</v>
      </c>
      <c r="X485" s="56">
        <v>59.22</v>
      </c>
      <c r="Y485" s="56">
        <v>245.23</v>
      </c>
      <c r="Z485" s="76">
        <v>362.15</v>
      </c>
      <c r="AA485" s="65"/>
    </row>
    <row r="486" spans="1:27" ht="16.5" x14ac:dyDescent="0.25">
      <c r="A486" s="64"/>
      <c r="B486" s="88">
        <v>13</v>
      </c>
      <c r="C486" s="84">
        <v>298.22000000000003</v>
      </c>
      <c r="D486" s="56">
        <v>222.51</v>
      </c>
      <c r="E486" s="56">
        <v>60.68</v>
      </c>
      <c r="F486" s="56">
        <v>95.6</v>
      </c>
      <c r="G486" s="56">
        <v>99.84</v>
      </c>
      <c r="H486" s="56">
        <v>0</v>
      </c>
      <c r="I486" s="56">
        <v>0</v>
      </c>
      <c r="J486" s="56">
        <v>0</v>
      </c>
      <c r="K486" s="56">
        <v>0</v>
      </c>
      <c r="L486" s="56">
        <v>0</v>
      </c>
      <c r="M486" s="56">
        <v>0</v>
      </c>
      <c r="N486" s="56">
        <v>0</v>
      </c>
      <c r="O486" s="56">
        <v>0</v>
      </c>
      <c r="P486" s="56">
        <v>0</v>
      </c>
      <c r="Q486" s="56">
        <v>0</v>
      </c>
      <c r="R486" s="56">
        <v>0</v>
      </c>
      <c r="S486" s="56">
        <v>0</v>
      </c>
      <c r="T486" s="56">
        <v>0</v>
      </c>
      <c r="U486" s="56">
        <v>0</v>
      </c>
      <c r="V486" s="56">
        <v>0</v>
      </c>
      <c r="W486" s="56">
        <v>0</v>
      </c>
      <c r="X486" s="56">
        <v>0</v>
      </c>
      <c r="Y486" s="56">
        <v>143.93</v>
      </c>
      <c r="Z486" s="76">
        <v>239.67</v>
      </c>
      <c r="AA486" s="65"/>
    </row>
    <row r="487" spans="1:27" ht="16.5" x14ac:dyDescent="0.25">
      <c r="A487" s="64"/>
      <c r="B487" s="88">
        <v>14</v>
      </c>
      <c r="C487" s="84">
        <v>234.61</v>
      </c>
      <c r="D487" s="56">
        <v>138.28</v>
      </c>
      <c r="E487" s="56">
        <v>116.74</v>
      </c>
      <c r="F487" s="56">
        <v>117.55</v>
      </c>
      <c r="G487" s="56">
        <v>167.96</v>
      </c>
      <c r="H487" s="56">
        <v>36.090000000000003</v>
      </c>
      <c r="I487" s="56">
        <v>0</v>
      </c>
      <c r="J487" s="56">
        <v>0</v>
      </c>
      <c r="K487" s="56">
        <v>0</v>
      </c>
      <c r="L487" s="56">
        <v>0</v>
      </c>
      <c r="M487" s="56">
        <v>0</v>
      </c>
      <c r="N487" s="56">
        <v>0</v>
      </c>
      <c r="O487" s="56">
        <v>0</v>
      </c>
      <c r="P487" s="56">
        <v>0</v>
      </c>
      <c r="Q487" s="56">
        <v>0</v>
      </c>
      <c r="R487" s="56">
        <v>0</v>
      </c>
      <c r="S487" s="56">
        <v>0</v>
      </c>
      <c r="T487" s="56">
        <v>0</v>
      </c>
      <c r="U487" s="56">
        <v>0</v>
      </c>
      <c r="V487" s="56">
        <v>0</v>
      </c>
      <c r="W487" s="56">
        <v>0</v>
      </c>
      <c r="X487" s="56">
        <v>29.28</v>
      </c>
      <c r="Y487" s="56">
        <v>135.55000000000001</v>
      </c>
      <c r="Z487" s="76">
        <v>304.3</v>
      </c>
      <c r="AA487" s="65"/>
    </row>
    <row r="488" spans="1:27" ht="16.5" x14ac:dyDescent="0.25">
      <c r="A488" s="64"/>
      <c r="B488" s="88">
        <v>15</v>
      </c>
      <c r="C488" s="84">
        <v>159.80000000000001</v>
      </c>
      <c r="D488" s="56">
        <v>113.97</v>
      </c>
      <c r="E488" s="56">
        <v>89.85</v>
      </c>
      <c r="F488" s="56">
        <v>78.7</v>
      </c>
      <c r="G488" s="56">
        <v>125.89</v>
      </c>
      <c r="H488" s="56">
        <v>0</v>
      </c>
      <c r="I488" s="56">
        <v>0</v>
      </c>
      <c r="J488" s="56">
        <v>0</v>
      </c>
      <c r="K488" s="56">
        <v>0</v>
      </c>
      <c r="L488" s="56">
        <v>0</v>
      </c>
      <c r="M488" s="56">
        <v>0</v>
      </c>
      <c r="N488" s="56">
        <v>0</v>
      </c>
      <c r="O488" s="56">
        <v>0</v>
      </c>
      <c r="P488" s="56">
        <v>0</v>
      </c>
      <c r="Q488" s="56">
        <v>0</v>
      </c>
      <c r="R488" s="56">
        <v>0</v>
      </c>
      <c r="S488" s="56">
        <v>0</v>
      </c>
      <c r="T488" s="56">
        <v>0</v>
      </c>
      <c r="U488" s="56">
        <v>0</v>
      </c>
      <c r="V488" s="56">
        <v>0</v>
      </c>
      <c r="W488" s="56">
        <v>0</v>
      </c>
      <c r="X488" s="56">
        <v>115.52</v>
      </c>
      <c r="Y488" s="56">
        <v>297.17</v>
      </c>
      <c r="Z488" s="76">
        <v>338.45</v>
      </c>
      <c r="AA488" s="65"/>
    </row>
    <row r="489" spans="1:27" ht="16.5" x14ac:dyDescent="0.25">
      <c r="A489" s="64"/>
      <c r="B489" s="88">
        <v>16</v>
      </c>
      <c r="C489" s="84">
        <v>118.13</v>
      </c>
      <c r="D489" s="56">
        <v>136.38</v>
      </c>
      <c r="E489" s="56">
        <v>97.57</v>
      </c>
      <c r="F489" s="56">
        <v>94.34</v>
      </c>
      <c r="G489" s="56">
        <v>6.56</v>
      </c>
      <c r="H489" s="56">
        <v>0</v>
      </c>
      <c r="I489" s="56">
        <v>0</v>
      </c>
      <c r="J489" s="56">
        <v>0</v>
      </c>
      <c r="K489" s="56">
        <v>0</v>
      </c>
      <c r="L489" s="56">
        <v>0</v>
      </c>
      <c r="M489" s="56">
        <v>30.61</v>
      </c>
      <c r="N489" s="56">
        <v>0</v>
      </c>
      <c r="O489" s="56">
        <v>0</v>
      </c>
      <c r="P489" s="56">
        <v>0</v>
      </c>
      <c r="Q489" s="56">
        <v>0</v>
      </c>
      <c r="R489" s="56">
        <v>0</v>
      </c>
      <c r="S489" s="56">
        <v>0</v>
      </c>
      <c r="T489" s="56">
        <v>0</v>
      </c>
      <c r="U489" s="56">
        <v>0</v>
      </c>
      <c r="V489" s="56">
        <v>0.06</v>
      </c>
      <c r="W489" s="56">
        <v>0</v>
      </c>
      <c r="X489" s="56">
        <v>112.84</v>
      </c>
      <c r="Y489" s="56">
        <v>107.54</v>
      </c>
      <c r="Z489" s="76">
        <v>243.94</v>
      </c>
      <c r="AA489" s="65"/>
    </row>
    <row r="490" spans="1:27" ht="16.5" x14ac:dyDescent="0.25">
      <c r="A490" s="64"/>
      <c r="B490" s="88">
        <v>17</v>
      </c>
      <c r="C490" s="84">
        <v>0</v>
      </c>
      <c r="D490" s="56">
        <v>0</v>
      </c>
      <c r="E490" s="56">
        <v>0.09</v>
      </c>
      <c r="F490" s="56">
        <v>7.0000000000000007E-2</v>
      </c>
      <c r="G490" s="56">
        <v>0</v>
      </c>
      <c r="H490" s="56">
        <v>0</v>
      </c>
      <c r="I490" s="56">
        <v>0</v>
      </c>
      <c r="J490" s="56">
        <v>0</v>
      </c>
      <c r="K490" s="56">
        <v>0</v>
      </c>
      <c r="L490" s="56">
        <v>0</v>
      </c>
      <c r="M490" s="56">
        <v>0</v>
      </c>
      <c r="N490" s="56">
        <v>0</v>
      </c>
      <c r="O490" s="56">
        <v>0</v>
      </c>
      <c r="P490" s="56">
        <v>0</v>
      </c>
      <c r="Q490" s="56">
        <v>12.83</v>
      </c>
      <c r="R490" s="56">
        <v>0</v>
      </c>
      <c r="S490" s="56">
        <v>0</v>
      </c>
      <c r="T490" s="56">
        <v>0</v>
      </c>
      <c r="U490" s="56">
        <v>0</v>
      </c>
      <c r="V490" s="56">
        <v>0</v>
      </c>
      <c r="W490" s="56">
        <v>0</v>
      </c>
      <c r="X490" s="56">
        <v>0</v>
      </c>
      <c r="Y490" s="56">
        <v>44.68</v>
      </c>
      <c r="Z490" s="76">
        <v>124.95</v>
      </c>
      <c r="AA490" s="65"/>
    </row>
    <row r="491" spans="1:27" ht="16.5" x14ac:dyDescent="0.25">
      <c r="A491" s="64"/>
      <c r="B491" s="88">
        <v>18</v>
      </c>
      <c r="C491" s="84">
        <v>158.29</v>
      </c>
      <c r="D491" s="56">
        <v>148.82</v>
      </c>
      <c r="E491" s="56">
        <v>377.08</v>
      </c>
      <c r="F491" s="56">
        <v>86.19</v>
      </c>
      <c r="G491" s="56">
        <v>0</v>
      </c>
      <c r="H491" s="56">
        <v>0</v>
      </c>
      <c r="I491" s="56">
        <v>0</v>
      </c>
      <c r="J491" s="56">
        <v>0</v>
      </c>
      <c r="K491" s="56">
        <v>0</v>
      </c>
      <c r="L491" s="56">
        <v>0</v>
      </c>
      <c r="M491" s="56">
        <v>0</v>
      </c>
      <c r="N491" s="56">
        <v>0</v>
      </c>
      <c r="O491" s="56">
        <v>0</v>
      </c>
      <c r="P491" s="56">
        <v>0</v>
      </c>
      <c r="Q491" s="56">
        <v>0</v>
      </c>
      <c r="R491" s="56">
        <v>0</v>
      </c>
      <c r="S491" s="56">
        <v>0</v>
      </c>
      <c r="T491" s="56">
        <v>0</v>
      </c>
      <c r="U491" s="56">
        <v>0</v>
      </c>
      <c r="V491" s="56">
        <v>0</v>
      </c>
      <c r="W491" s="56">
        <v>0</v>
      </c>
      <c r="X491" s="56">
        <v>0</v>
      </c>
      <c r="Y491" s="56">
        <v>111.39</v>
      </c>
      <c r="Z491" s="76">
        <v>284.61</v>
      </c>
      <c r="AA491" s="65"/>
    </row>
    <row r="492" spans="1:27" ht="16.5" x14ac:dyDescent="0.25">
      <c r="A492" s="64"/>
      <c r="B492" s="88">
        <v>19</v>
      </c>
      <c r="C492" s="84">
        <v>25.03</v>
      </c>
      <c r="D492" s="56">
        <v>37.22</v>
      </c>
      <c r="E492" s="56">
        <v>0</v>
      </c>
      <c r="F492" s="56">
        <v>0</v>
      </c>
      <c r="G492" s="56">
        <v>0</v>
      </c>
      <c r="H492" s="56">
        <v>0</v>
      </c>
      <c r="I492" s="56">
        <v>0</v>
      </c>
      <c r="J492" s="56">
        <v>0</v>
      </c>
      <c r="K492" s="56">
        <v>0</v>
      </c>
      <c r="L492" s="56">
        <v>0</v>
      </c>
      <c r="M492" s="56">
        <v>0</v>
      </c>
      <c r="N492" s="56">
        <v>0</v>
      </c>
      <c r="O492" s="56">
        <v>0</v>
      </c>
      <c r="P492" s="56">
        <v>0</v>
      </c>
      <c r="Q492" s="56">
        <v>0</v>
      </c>
      <c r="R492" s="56">
        <v>0</v>
      </c>
      <c r="S492" s="56">
        <v>0</v>
      </c>
      <c r="T492" s="56">
        <v>0</v>
      </c>
      <c r="U492" s="56">
        <v>0</v>
      </c>
      <c r="V492" s="56">
        <v>0</v>
      </c>
      <c r="W492" s="56">
        <v>0</v>
      </c>
      <c r="X492" s="56">
        <v>0</v>
      </c>
      <c r="Y492" s="56">
        <v>0</v>
      </c>
      <c r="Z492" s="76">
        <v>43.44</v>
      </c>
      <c r="AA492" s="65"/>
    </row>
    <row r="493" spans="1:27" ht="16.5" x14ac:dyDescent="0.25">
      <c r="A493" s="64"/>
      <c r="B493" s="88">
        <v>20</v>
      </c>
      <c r="C493" s="84">
        <v>56.49</v>
      </c>
      <c r="D493" s="56">
        <v>0</v>
      </c>
      <c r="E493" s="56">
        <v>0</v>
      </c>
      <c r="F493" s="56">
        <v>0</v>
      </c>
      <c r="G493" s="56">
        <v>0</v>
      </c>
      <c r="H493" s="56">
        <v>0</v>
      </c>
      <c r="I493" s="56">
        <v>0</v>
      </c>
      <c r="J493" s="56">
        <v>0</v>
      </c>
      <c r="K493" s="56">
        <v>0</v>
      </c>
      <c r="L493" s="56">
        <v>0</v>
      </c>
      <c r="M493" s="56">
        <v>0</v>
      </c>
      <c r="N493" s="56">
        <v>15.36</v>
      </c>
      <c r="O493" s="56">
        <v>0</v>
      </c>
      <c r="P493" s="56">
        <v>0</v>
      </c>
      <c r="Q493" s="56">
        <v>0</v>
      </c>
      <c r="R493" s="56">
        <v>0</v>
      </c>
      <c r="S493" s="56">
        <v>0</v>
      </c>
      <c r="T493" s="56">
        <v>0</v>
      </c>
      <c r="U493" s="56">
        <v>0</v>
      </c>
      <c r="V493" s="56">
        <v>0</v>
      </c>
      <c r="W493" s="56">
        <v>0</v>
      </c>
      <c r="X493" s="56">
        <v>0.19</v>
      </c>
      <c r="Y493" s="56">
        <v>76.25</v>
      </c>
      <c r="Z493" s="76">
        <v>26.1</v>
      </c>
      <c r="AA493" s="65"/>
    </row>
    <row r="494" spans="1:27" ht="16.5" x14ac:dyDescent="0.25">
      <c r="A494" s="64"/>
      <c r="B494" s="88">
        <v>21</v>
      </c>
      <c r="C494" s="84">
        <v>17.05</v>
      </c>
      <c r="D494" s="56">
        <v>142.22999999999999</v>
      </c>
      <c r="E494" s="56">
        <v>150.76</v>
      </c>
      <c r="F494" s="56">
        <v>120.44</v>
      </c>
      <c r="G494" s="56">
        <v>114.9</v>
      </c>
      <c r="H494" s="56">
        <v>0</v>
      </c>
      <c r="I494" s="56">
        <v>0</v>
      </c>
      <c r="J494" s="56">
        <v>5.2</v>
      </c>
      <c r="K494" s="56">
        <v>54.71</v>
      </c>
      <c r="L494" s="56">
        <v>24.37</v>
      </c>
      <c r="M494" s="56">
        <v>13.91</v>
      </c>
      <c r="N494" s="56">
        <v>43.86</v>
      </c>
      <c r="O494" s="56">
        <v>111.2</v>
      </c>
      <c r="P494" s="56">
        <v>88.05</v>
      </c>
      <c r="Q494" s="56">
        <v>52.2</v>
      </c>
      <c r="R494" s="56">
        <v>33.9</v>
      </c>
      <c r="S494" s="56">
        <v>74.36</v>
      </c>
      <c r="T494" s="56">
        <v>63.7</v>
      </c>
      <c r="U494" s="56">
        <v>64.03</v>
      </c>
      <c r="V494" s="56">
        <v>38.57</v>
      </c>
      <c r="W494" s="56">
        <v>51.22</v>
      </c>
      <c r="X494" s="56">
        <v>173.42</v>
      </c>
      <c r="Y494" s="56">
        <v>269.75</v>
      </c>
      <c r="Z494" s="76">
        <v>294.94</v>
      </c>
      <c r="AA494" s="65"/>
    </row>
    <row r="495" spans="1:27" ht="16.5" x14ac:dyDescent="0.25">
      <c r="A495" s="64"/>
      <c r="B495" s="88">
        <v>22</v>
      </c>
      <c r="C495" s="84">
        <v>270.85000000000002</v>
      </c>
      <c r="D495" s="56">
        <v>160.19999999999999</v>
      </c>
      <c r="E495" s="56">
        <v>143.07</v>
      </c>
      <c r="F495" s="56">
        <v>136.1</v>
      </c>
      <c r="G495" s="56">
        <v>118.72</v>
      </c>
      <c r="H495" s="56">
        <v>0</v>
      </c>
      <c r="I495" s="56">
        <v>0</v>
      </c>
      <c r="J495" s="56">
        <v>0</v>
      </c>
      <c r="K495" s="56">
        <v>0</v>
      </c>
      <c r="L495" s="56">
        <v>0</v>
      </c>
      <c r="M495" s="56">
        <v>3.13</v>
      </c>
      <c r="N495" s="56">
        <v>23.83</v>
      </c>
      <c r="O495" s="56">
        <v>0</v>
      </c>
      <c r="P495" s="56">
        <v>25.23</v>
      </c>
      <c r="Q495" s="56">
        <v>19.75</v>
      </c>
      <c r="R495" s="56">
        <v>0</v>
      </c>
      <c r="S495" s="56">
        <v>11.42</v>
      </c>
      <c r="T495" s="56">
        <v>0</v>
      </c>
      <c r="U495" s="56">
        <v>0</v>
      </c>
      <c r="V495" s="56">
        <v>0</v>
      </c>
      <c r="W495" s="56">
        <v>0</v>
      </c>
      <c r="X495" s="56">
        <v>71.89</v>
      </c>
      <c r="Y495" s="56">
        <v>275.13</v>
      </c>
      <c r="Z495" s="76">
        <v>384.6</v>
      </c>
      <c r="AA495" s="65"/>
    </row>
    <row r="496" spans="1:27" ht="16.5" x14ac:dyDescent="0.25">
      <c r="A496" s="64"/>
      <c r="B496" s="88">
        <v>23</v>
      </c>
      <c r="C496" s="84">
        <v>407.73</v>
      </c>
      <c r="D496" s="56">
        <v>311.91000000000003</v>
      </c>
      <c r="E496" s="56">
        <v>146.36000000000001</v>
      </c>
      <c r="F496" s="56">
        <v>150.74</v>
      </c>
      <c r="G496" s="56">
        <v>44.7</v>
      </c>
      <c r="H496" s="56">
        <v>29.69</v>
      </c>
      <c r="I496" s="56">
        <v>0</v>
      </c>
      <c r="J496" s="56">
        <v>0</v>
      </c>
      <c r="K496" s="56">
        <v>0</v>
      </c>
      <c r="L496" s="56">
        <v>0</v>
      </c>
      <c r="M496" s="56">
        <v>0</v>
      </c>
      <c r="N496" s="56">
        <v>0</v>
      </c>
      <c r="O496" s="56">
        <v>0</v>
      </c>
      <c r="P496" s="56">
        <v>0</v>
      </c>
      <c r="Q496" s="56">
        <v>0</v>
      </c>
      <c r="R496" s="56">
        <v>0</v>
      </c>
      <c r="S496" s="56">
        <v>0</v>
      </c>
      <c r="T496" s="56">
        <v>0</v>
      </c>
      <c r="U496" s="56">
        <v>0</v>
      </c>
      <c r="V496" s="56">
        <v>0</v>
      </c>
      <c r="W496" s="56">
        <v>23.36</v>
      </c>
      <c r="X496" s="56">
        <v>64.599999999999994</v>
      </c>
      <c r="Y496" s="56">
        <v>197.43</v>
      </c>
      <c r="Z496" s="76">
        <v>476.63</v>
      </c>
      <c r="AA496" s="65"/>
    </row>
    <row r="497" spans="1:27" ht="16.5" x14ac:dyDescent="0.25">
      <c r="A497" s="64"/>
      <c r="B497" s="88">
        <v>24</v>
      </c>
      <c r="C497" s="84">
        <v>254.42</v>
      </c>
      <c r="D497" s="56">
        <v>94.88</v>
      </c>
      <c r="E497" s="56">
        <v>104.61</v>
      </c>
      <c r="F497" s="56">
        <v>143.9</v>
      </c>
      <c r="G497" s="56">
        <v>114.65</v>
      </c>
      <c r="H497" s="56">
        <v>73.89</v>
      </c>
      <c r="I497" s="56">
        <v>15.53</v>
      </c>
      <c r="J497" s="56">
        <v>84.62</v>
      </c>
      <c r="K497" s="56">
        <v>39.97</v>
      </c>
      <c r="L497" s="56">
        <v>143.79</v>
      </c>
      <c r="M497" s="56">
        <v>64.150000000000006</v>
      </c>
      <c r="N497" s="56">
        <v>41.56</v>
      </c>
      <c r="O497" s="56">
        <v>13.74</v>
      </c>
      <c r="P497" s="56">
        <v>92.35</v>
      </c>
      <c r="Q497" s="56">
        <v>85</v>
      </c>
      <c r="R497" s="56">
        <v>0</v>
      </c>
      <c r="S497" s="56">
        <v>0</v>
      </c>
      <c r="T497" s="56">
        <v>51.62</v>
      </c>
      <c r="U497" s="56">
        <v>50.78</v>
      </c>
      <c r="V497" s="56">
        <v>50.61</v>
      </c>
      <c r="W497" s="56">
        <v>3.65</v>
      </c>
      <c r="X497" s="56">
        <v>130.91999999999999</v>
      </c>
      <c r="Y497" s="56">
        <v>461.81</v>
      </c>
      <c r="Z497" s="76">
        <v>473.42</v>
      </c>
      <c r="AA497" s="65"/>
    </row>
    <row r="498" spans="1:27" ht="16.5" x14ac:dyDescent="0.25">
      <c r="A498" s="64"/>
      <c r="B498" s="88">
        <v>25</v>
      </c>
      <c r="C498" s="84">
        <v>143.33000000000001</v>
      </c>
      <c r="D498" s="56">
        <v>71.48</v>
      </c>
      <c r="E498" s="56">
        <v>37.729999999999997</v>
      </c>
      <c r="F498" s="56">
        <v>14.91</v>
      </c>
      <c r="G498" s="56">
        <v>0</v>
      </c>
      <c r="H498" s="56">
        <v>0</v>
      </c>
      <c r="I498" s="56">
        <v>0</v>
      </c>
      <c r="J498" s="56">
        <v>0</v>
      </c>
      <c r="K498" s="56">
        <v>0</v>
      </c>
      <c r="L498" s="56">
        <v>0</v>
      </c>
      <c r="M498" s="56">
        <v>0</v>
      </c>
      <c r="N498" s="56">
        <v>0</v>
      </c>
      <c r="O498" s="56">
        <v>0</v>
      </c>
      <c r="P498" s="56">
        <v>0</v>
      </c>
      <c r="Q498" s="56">
        <v>0</v>
      </c>
      <c r="R498" s="56">
        <v>0</v>
      </c>
      <c r="S498" s="56">
        <v>0</v>
      </c>
      <c r="T498" s="56">
        <v>0</v>
      </c>
      <c r="U498" s="56">
        <v>0</v>
      </c>
      <c r="V498" s="56">
        <v>0</v>
      </c>
      <c r="W498" s="56">
        <v>0</v>
      </c>
      <c r="X498" s="56">
        <v>285.14</v>
      </c>
      <c r="Y498" s="56">
        <v>324.95</v>
      </c>
      <c r="Z498" s="76">
        <v>194.71</v>
      </c>
      <c r="AA498" s="65"/>
    </row>
    <row r="499" spans="1:27" ht="16.5" x14ac:dyDescent="0.25">
      <c r="A499" s="64"/>
      <c r="B499" s="88">
        <v>26</v>
      </c>
      <c r="C499" s="84">
        <v>61.07</v>
      </c>
      <c r="D499" s="56">
        <v>43.49</v>
      </c>
      <c r="E499" s="56">
        <v>66.42</v>
      </c>
      <c r="F499" s="56">
        <v>34.770000000000003</v>
      </c>
      <c r="G499" s="56">
        <v>0</v>
      </c>
      <c r="H499" s="56">
        <v>0</v>
      </c>
      <c r="I499" s="56">
        <v>0</v>
      </c>
      <c r="J499" s="56">
        <v>0</v>
      </c>
      <c r="K499" s="56">
        <v>0</v>
      </c>
      <c r="L499" s="56">
        <v>0</v>
      </c>
      <c r="M499" s="56">
        <v>0</v>
      </c>
      <c r="N499" s="56">
        <v>0</v>
      </c>
      <c r="O499" s="56">
        <v>0</v>
      </c>
      <c r="P499" s="56">
        <v>0</v>
      </c>
      <c r="Q499" s="56">
        <v>0</v>
      </c>
      <c r="R499" s="56">
        <v>0</v>
      </c>
      <c r="S499" s="56">
        <v>0</v>
      </c>
      <c r="T499" s="56">
        <v>0</v>
      </c>
      <c r="U499" s="56">
        <v>0</v>
      </c>
      <c r="V499" s="56">
        <v>0</v>
      </c>
      <c r="W499" s="56">
        <v>0</v>
      </c>
      <c r="X499" s="56">
        <v>0</v>
      </c>
      <c r="Y499" s="56">
        <v>436.37</v>
      </c>
      <c r="Z499" s="76">
        <v>398.27</v>
      </c>
      <c r="AA499" s="65"/>
    </row>
    <row r="500" spans="1:27" ht="16.5" x14ac:dyDescent="0.25">
      <c r="A500" s="64"/>
      <c r="B500" s="88">
        <v>27</v>
      </c>
      <c r="C500" s="84">
        <v>199.25</v>
      </c>
      <c r="D500" s="56">
        <v>0</v>
      </c>
      <c r="E500" s="56">
        <v>69</v>
      </c>
      <c r="F500" s="56">
        <v>0</v>
      </c>
      <c r="G500" s="56">
        <v>0</v>
      </c>
      <c r="H500" s="56">
        <v>0</v>
      </c>
      <c r="I500" s="56">
        <v>0</v>
      </c>
      <c r="J500" s="56">
        <v>0</v>
      </c>
      <c r="K500" s="56">
        <v>0</v>
      </c>
      <c r="L500" s="56">
        <v>0</v>
      </c>
      <c r="M500" s="56">
        <v>0</v>
      </c>
      <c r="N500" s="56">
        <v>0</v>
      </c>
      <c r="O500" s="56">
        <v>0</v>
      </c>
      <c r="P500" s="56">
        <v>0</v>
      </c>
      <c r="Q500" s="56">
        <v>0</v>
      </c>
      <c r="R500" s="56">
        <v>0</v>
      </c>
      <c r="S500" s="56">
        <v>0</v>
      </c>
      <c r="T500" s="56">
        <v>0</v>
      </c>
      <c r="U500" s="56">
        <v>0</v>
      </c>
      <c r="V500" s="56">
        <v>0</v>
      </c>
      <c r="W500" s="56">
        <v>0</v>
      </c>
      <c r="X500" s="56">
        <v>0</v>
      </c>
      <c r="Y500" s="56">
        <v>148.58000000000001</v>
      </c>
      <c r="Z500" s="76">
        <v>320.38</v>
      </c>
      <c r="AA500" s="65"/>
    </row>
    <row r="501" spans="1:27" ht="16.5" x14ac:dyDescent="0.25">
      <c r="A501" s="64"/>
      <c r="B501" s="88">
        <v>28</v>
      </c>
      <c r="C501" s="84">
        <v>272.77999999999997</v>
      </c>
      <c r="D501" s="56">
        <v>160.83000000000001</v>
      </c>
      <c r="E501" s="56">
        <v>100.34</v>
      </c>
      <c r="F501" s="56">
        <v>255.54</v>
      </c>
      <c r="G501" s="56">
        <v>128.9</v>
      </c>
      <c r="H501" s="56">
        <v>0</v>
      </c>
      <c r="I501" s="56">
        <v>0</v>
      </c>
      <c r="J501" s="56">
        <v>0</v>
      </c>
      <c r="K501" s="56">
        <v>0</v>
      </c>
      <c r="L501" s="56">
        <v>0</v>
      </c>
      <c r="M501" s="56">
        <v>0</v>
      </c>
      <c r="N501" s="56">
        <v>0</v>
      </c>
      <c r="O501" s="56">
        <v>0</v>
      </c>
      <c r="P501" s="56">
        <v>0</v>
      </c>
      <c r="Q501" s="56">
        <v>0</v>
      </c>
      <c r="R501" s="56">
        <v>0</v>
      </c>
      <c r="S501" s="56">
        <v>0</v>
      </c>
      <c r="T501" s="56">
        <v>0</v>
      </c>
      <c r="U501" s="56">
        <v>0</v>
      </c>
      <c r="V501" s="56">
        <v>0</v>
      </c>
      <c r="W501" s="56">
        <v>0</v>
      </c>
      <c r="X501" s="56">
        <v>0</v>
      </c>
      <c r="Y501" s="56">
        <v>115.02</v>
      </c>
      <c r="Z501" s="76">
        <v>258.19</v>
      </c>
      <c r="AA501" s="65"/>
    </row>
    <row r="502" spans="1:27" ht="16.5" x14ac:dyDescent="0.25">
      <c r="A502" s="64"/>
      <c r="B502" s="88">
        <v>29</v>
      </c>
      <c r="C502" s="84">
        <v>11.34</v>
      </c>
      <c r="D502" s="56">
        <v>10.83</v>
      </c>
      <c r="E502" s="56">
        <v>0</v>
      </c>
      <c r="F502" s="56">
        <v>36.520000000000003</v>
      </c>
      <c r="G502" s="56">
        <v>0</v>
      </c>
      <c r="H502" s="56">
        <v>0</v>
      </c>
      <c r="I502" s="56">
        <v>0</v>
      </c>
      <c r="J502" s="56">
        <v>0</v>
      </c>
      <c r="K502" s="56">
        <v>0</v>
      </c>
      <c r="L502" s="56">
        <v>0</v>
      </c>
      <c r="M502" s="56">
        <v>0</v>
      </c>
      <c r="N502" s="56">
        <v>0</v>
      </c>
      <c r="O502" s="56">
        <v>0</v>
      </c>
      <c r="P502" s="56">
        <v>0</v>
      </c>
      <c r="Q502" s="56">
        <v>0</v>
      </c>
      <c r="R502" s="56">
        <v>0</v>
      </c>
      <c r="S502" s="56">
        <v>0</v>
      </c>
      <c r="T502" s="56">
        <v>0</v>
      </c>
      <c r="U502" s="56">
        <v>0</v>
      </c>
      <c r="V502" s="56">
        <v>0</v>
      </c>
      <c r="W502" s="56">
        <v>0</v>
      </c>
      <c r="X502" s="56">
        <v>75.66</v>
      </c>
      <c r="Y502" s="56">
        <v>335.08</v>
      </c>
      <c r="Z502" s="76">
        <v>196.91</v>
      </c>
      <c r="AA502" s="65"/>
    </row>
    <row r="503" spans="1:27" ht="16.5" x14ac:dyDescent="0.25">
      <c r="A503" s="64"/>
      <c r="B503" s="88">
        <v>30</v>
      </c>
      <c r="C503" s="84">
        <v>130.25</v>
      </c>
      <c r="D503" s="56">
        <v>12.62</v>
      </c>
      <c r="E503" s="56">
        <v>27.35</v>
      </c>
      <c r="F503" s="56">
        <v>77.97</v>
      </c>
      <c r="G503" s="56">
        <v>0</v>
      </c>
      <c r="H503" s="56">
        <v>0</v>
      </c>
      <c r="I503" s="56">
        <v>0</v>
      </c>
      <c r="J503" s="56">
        <v>0</v>
      </c>
      <c r="K503" s="56">
        <v>0</v>
      </c>
      <c r="L503" s="56">
        <v>0</v>
      </c>
      <c r="M503" s="56">
        <v>0</v>
      </c>
      <c r="N503" s="56">
        <v>0</v>
      </c>
      <c r="O503" s="56">
        <v>0</v>
      </c>
      <c r="P503" s="56">
        <v>0</v>
      </c>
      <c r="Q503" s="56">
        <v>0</v>
      </c>
      <c r="R503" s="56">
        <v>0</v>
      </c>
      <c r="S503" s="56">
        <v>0</v>
      </c>
      <c r="T503" s="56">
        <v>0</v>
      </c>
      <c r="U503" s="56">
        <v>0</v>
      </c>
      <c r="V503" s="56">
        <v>0</v>
      </c>
      <c r="W503" s="56">
        <v>0</v>
      </c>
      <c r="X503" s="56">
        <v>0</v>
      </c>
      <c r="Y503" s="56">
        <v>10.61</v>
      </c>
      <c r="Z503" s="76">
        <v>112.45</v>
      </c>
      <c r="AA503" s="65"/>
    </row>
    <row r="504" spans="1:27" ht="17.25" thickBot="1" x14ac:dyDescent="0.3">
      <c r="A504" s="64"/>
      <c r="B504" s="89">
        <v>31</v>
      </c>
      <c r="C504" s="85">
        <v>0</v>
      </c>
      <c r="D504" s="77">
        <v>0</v>
      </c>
      <c r="E504" s="77">
        <v>0</v>
      </c>
      <c r="F504" s="77">
        <v>0</v>
      </c>
      <c r="G504" s="77">
        <v>0</v>
      </c>
      <c r="H504" s="77">
        <v>0</v>
      </c>
      <c r="I504" s="77">
        <v>0</v>
      </c>
      <c r="J504" s="77">
        <v>0</v>
      </c>
      <c r="K504" s="77">
        <v>0</v>
      </c>
      <c r="L504" s="77">
        <v>0</v>
      </c>
      <c r="M504" s="77">
        <v>0</v>
      </c>
      <c r="N504" s="77">
        <v>0</v>
      </c>
      <c r="O504" s="77">
        <v>0</v>
      </c>
      <c r="P504" s="77">
        <v>0</v>
      </c>
      <c r="Q504" s="77">
        <v>0</v>
      </c>
      <c r="R504" s="77">
        <v>0</v>
      </c>
      <c r="S504" s="77">
        <v>0</v>
      </c>
      <c r="T504" s="77">
        <v>0</v>
      </c>
      <c r="U504" s="77">
        <v>0</v>
      </c>
      <c r="V504" s="77">
        <v>0</v>
      </c>
      <c r="W504" s="77">
        <v>0</v>
      </c>
      <c r="X504" s="77">
        <v>0</v>
      </c>
      <c r="Y504" s="77">
        <v>44.67</v>
      </c>
      <c r="Z504" s="78">
        <v>35.64</v>
      </c>
      <c r="AA504" s="65"/>
    </row>
    <row r="505" spans="1:27" ht="16.5" thickBot="1" x14ac:dyDescent="0.3">
      <c r="A505" s="64"/>
      <c r="B505" s="51"/>
      <c r="C505" s="51"/>
      <c r="D505" s="51"/>
      <c r="E505" s="51"/>
      <c r="F505" s="51"/>
      <c r="G505" s="51"/>
      <c r="H505" s="51"/>
      <c r="I505" s="51"/>
      <c r="J505" s="51"/>
      <c r="K505" s="51"/>
      <c r="L505" s="51"/>
      <c r="M505" s="51"/>
      <c r="N505" s="51"/>
      <c r="O505" s="51"/>
      <c r="P505" s="51"/>
      <c r="Q505" s="51"/>
      <c r="R505" s="51"/>
      <c r="S505" s="51"/>
      <c r="T505" s="51"/>
      <c r="U505" s="51"/>
      <c r="V505" s="51"/>
      <c r="W505" s="51"/>
      <c r="X505" s="51"/>
      <c r="Y505" s="51"/>
      <c r="Z505" s="51"/>
      <c r="AA505" s="65"/>
    </row>
    <row r="506" spans="1:27" ht="16.5" thickBot="1" x14ac:dyDescent="0.3">
      <c r="A506" s="64"/>
      <c r="B506" s="298"/>
      <c r="C506" s="299"/>
      <c r="D506" s="299"/>
      <c r="E506" s="299"/>
      <c r="F506" s="299"/>
      <c r="G506" s="299"/>
      <c r="H506" s="299"/>
      <c r="I506" s="299"/>
      <c r="J506" s="299"/>
      <c r="K506" s="299"/>
      <c r="L506" s="299"/>
      <c r="M506" s="299"/>
      <c r="N506" s="299"/>
      <c r="O506" s="299"/>
      <c r="P506" s="299"/>
      <c r="Q506" s="300"/>
      <c r="R506" s="298" t="s">
        <v>166</v>
      </c>
      <c r="S506" s="299"/>
      <c r="T506" s="299"/>
      <c r="U506" s="301"/>
      <c r="V506" s="51"/>
      <c r="W506" s="51"/>
      <c r="X506" s="51"/>
      <c r="Y506" s="51"/>
      <c r="Z506" s="51"/>
      <c r="AA506" s="65"/>
    </row>
    <row r="507" spans="1:27" x14ac:dyDescent="0.25">
      <c r="A507" s="64"/>
      <c r="B507" s="302" t="s">
        <v>167</v>
      </c>
      <c r="C507" s="303"/>
      <c r="D507" s="303"/>
      <c r="E507" s="303"/>
      <c r="F507" s="303"/>
      <c r="G507" s="303"/>
      <c r="H507" s="303"/>
      <c r="I507" s="303"/>
      <c r="J507" s="303"/>
      <c r="K507" s="303"/>
      <c r="L507" s="303"/>
      <c r="M507" s="303"/>
      <c r="N507" s="303"/>
      <c r="O507" s="303"/>
      <c r="P507" s="303"/>
      <c r="Q507" s="303"/>
      <c r="R507" s="304">
        <v>2.74</v>
      </c>
      <c r="S507" s="276"/>
      <c r="T507" s="276"/>
      <c r="U507" s="305"/>
      <c r="V507" s="51"/>
      <c r="W507" s="51"/>
      <c r="X507" s="51"/>
      <c r="Y507" s="51"/>
      <c r="Z507" s="51"/>
      <c r="AA507" s="65"/>
    </row>
    <row r="508" spans="1:27" ht="16.5" thickBot="1" x14ac:dyDescent="0.3">
      <c r="A508" s="64"/>
      <c r="B508" s="306" t="s">
        <v>168</v>
      </c>
      <c r="C508" s="307"/>
      <c r="D508" s="307"/>
      <c r="E508" s="307"/>
      <c r="F508" s="307"/>
      <c r="G508" s="307"/>
      <c r="H508" s="307"/>
      <c r="I508" s="307"/>
      <c r="J508" s="307"/>
      <c r="K508" s="307"/>
      <c r="L508" s="307"/>
      <c r="M508" s="307"/>
      <c r="N508" s="307"/>
      <c r="O508" s="307"/>
      <c r="P508" s="307"/>
      <c r="Q508" s="307"/>
      <c r="R508" s="308">
        <v>137.6</v>
      </c>
      <c r="S508" s="309"/>
      <c r="T508" s="309"/>
      <c r="U508" s="310"/>
      <c r="V508" s="51"/>
      <c r="W508" s="51"/>
      <c r="X508" s="51"/>
      <c r="Y508" s="51"/>
      <c r="Z508" s="51"/>
      <c r="AA508" s="65"/>
    </row>
    <row r="509" spans="1:27" x14ac:dyDescent="0.25">
      <c r="A509" s="64"/>
      <c r="B509" s="51"/>
      <c r="C509" s="51"/>
      <c r="D509" s="51"/>
      <c r="E509" s="51"/>
      <c r="F509" s="51"/>
      <c r="G509" s="51"/>
      <c r="H509" s="51"/>
      <c r="I509" s="51"/>
      <c r="J509" s="51"/>
      <c r="K509" s="51"/>
      <c r="L509" s="51"/>
      <c r="M509" s="51"/>
      <c r="N509" s="51"/>
      <c r="O509" s="51"/>
      <c r="P509" s="51"/>
      <c r="Q509" s="51"/>
      <c r="R509" s="51"/>
      <c r="S509" s="51"/>
      <c r="T509" s="51"/>
      <c r="U509" s="51"/>
      <c r="V509" s="51"/>
      <c r="W509" s="51"/>
      <c r="X509" s="51"/>
      <c r="Y509" s="51"/>
      <c r="Z509" s="51"/>
      <c r="AA509" s="65"/>
    </row>
    <row r="510" spans="1:27" x14ac:dyDescent="0.25">
      <c r="A510" s="64"/>
      <c r="B510" s="260" t="s">
        <v>157</v>
      </c>
      <c r="C510" s="260"/>
      <c r="D510" s="260"/>
      <c r="E510" s="260"/>
      <c r="F510" s="260"/>
      <c r="G510" s="260"/>
      <c r="H510" s="260"/>
      <c r="I510" s="260"/>
      <c r="J510" s="260"/>
      <c r="K510" s="260"/>
      <c r="L510" s="260"/>
      <c r="M510" s="260"/>
      <c r="N510" s="260"/>
      <c r="O510" s="260"/>
      <c r="P510" s="260"/>
      <c r="Q510" s="260"/>
      <c r="R510" s="276">
        <v>871561.86</v>
      </c>
      <c r="S510" s="276"/>
      <c r="T510" s="60"/>
      <c r="U510" s="60"/>
      <c r="V510" s="60"/>
      <c r="W510" s="60"/>
      <c r="X510" s="60"/>
      <c r="Y510" s="60"/>
      <c r="Z510" s="60"/>
      <c r="AA510" s="65"/>
    </row>
    <row r="511" spans="1:27" ht="16.5" thickBot="1" x14ac:dyDescent="0.3">
      <c r="A511" s="64"/>
      <c r="B511" s="51"/>
      <c r="C511" s="51"/>
      <c r="D511" s="51"/>
      <c r="E511" s="51"/>
      <c r="F511" s="51"/>
      <c r="G511" s="51"/>
      <c r="H511" s="51"/>
      <c r="I511" s="51"/>
      <c r="J511" s="51"/>
      <c r="K511" s="51"/>
      <c r="L511" s="51"/>
      <c r="M511" s="51"/>
      <c r="N511" s="51"/>
      <c r="O511" s="51"/>
      <c r="P511" s="51"/>
      <c r="Q511" s="51"/>
      <c r="R511" s="51"/>
      <c r="S511" s="51"/>
      <c r="T511" s="51"/>
      <c r="U511" s="51"/>
      <c r="V511" s="51"/>
      <c r="W511" s="51"/>
      <c r="X511" s="51"/>
      <c r="Y511" s="51"/>
      <c r="Z511" s="51"/>
      <c r="AA511" s="65"/>
    </row>
    <row r="512" spans="1:27" ht="16.5" thickTop="1" x14ac:dyDescent="0.25">
      <c r="A512" s="61"/>
      <c r="B512" s="62"/>
      <c r="C512" s="62"/>
      <c r="D512" s="62"/>
      <c r="E512" s="62"/>
      <c r="F512" s="62"/>
      <c r="G512" s="62"/>
      <c r="H512" s="62"/>
      <c r="I512" s="62"/>
      <c r="J512" s="62"/>
      <c r="K512" s="62"/>
      <c r="L512" s="62"/>
      <c r="M512" s="62"/>
      <c r="N512" s="62"/>
      <c r="O512" s="62"/>
      <c r="P512" s="62"/>
      <c r="Q512" s="62"/>
      <c r="R512" s="62"/>
      <c r="S512" s="62"/>
      <c r="T512" s="62"/>
      <c r="U512" s="62"/>
      <c r="V512" s="62"/>
      <c r="W512" s="62"/>
      <c r="X512" s="62"/>
      <c r="Y512" s="62"/>
      <c r="Z512" s="62"/>
      <c r="AA512" s="63"/>
    </row>
    <row r="513" spans="1:27" ht="48.75" customHeight="1" x14ac:dyDescent="0.25">
      <c r="A513" s="64"/>
      <c r="B513" s="267" t="s">
        <v>169</v>
      </c>
      <c r="C513" s="267"/>
      <c r="D513" s="267"/>
      <c r="E513" s="267"/>
      <c r="F513" s="267"/>
      <c r="G513" s="267"/>
      <c r="H513" s="267"/>
      <c r="I513" s="267"/>
      <c r="J513" s="267"/>
      <c r="K513" s="267"/>
      <c r="L513" s="267"/>
      <c r="M513" s="267"/>
      <c r="N513" s="267"/>
      <c r="O513" s="267"/>
      <c r="P513" s="267"/>
      <c r="Q513" s="267"/>
      <c r="R513" s="267"/>
      <c r="S513" s="267"/>
      <c r="T513" s="267"/>
      <c r="U513" s="267"/>
      <c r="V513" s="267"/>
      <c r="W513" s="267"/>
      <c r="X513" s="267"/>
      <c r="Y513" s="267"/>
      <c r="Z513" s="267"/>
      <c r="AA513" s="65"/>
    </row>
    <row r="514" spans="1:27" x14ac:dyDescent="0.25">
      <c r="A514" s="64"/>
      <c r="B514" s="51"/>
      <c r="C514" s="51"/>
      <c r="D514" s="51"/>
      <c r="E514" s="51"/>
      <c r="F514" s="51"/>
      <c r="G514" s="51"/>
      <c r="H514" s="51"/>
      <c r="I514" s="51"/>
      <c r="J514" s="51"/>
      <c r="K514" s="51"/>
      <c r="L514" s="51"/>
      <c r="M514" s="51"/>
      <c r="N514" s="51"/>
      <c r="O514" s="51"/>
      <c r="P514" s="51"/>
      <c r="Q514" s="51"/>
      <c r="R514" s="51"/>
      <c r="S514" s="51"/>
      <c r="T514" s="51"/>
      <c r="U514" s="51"/>
      <c r="V514" s="51"/>
      <c r="W514" s="51"/>
      <c r="X514" s="51"/>
      <c r="Y514" s="51"/>
      <c r="Z514" s="51"/>
      <c r="AA514" s="65"/>
    </row>
    <row r="515" spans="1:27" x14ac:dyDescent="0.25">
      <c r="A515" s="64"/>
      <c r="B515" s="260" t="s">
        <v>129</v>
      </c>
      <c r="C515" s="260"/>
      <c r="D515" s="260"/>
      <c r="E515" s="260"/>
      <c r="F515" s="260"/>
      <c r="G515" s="260"/>
      <c r="H515" s="260"/>
      <c r="I515" s="260"/>
      <c r="J515" s="260"/>
      <c r="K515" s="260"/>
      <c r="L515" s="260"/>
      <c r="M515" s="260"/>
      <c r="N515" s="260"/>
      <c r="O515" s="260"/>
      <c r="P515" s="260"/>
      <c r="Q515" s="260"/>
      <c r="R515" s="260"/>
      <c r="S515" s="260"/>
      <c r="T515" s="260"/>
      <c r="U515" s="260"/>
      <c r="V515" s="260"/>
      <c r="W515" s="260"/>
      <c r="X515" s="260"/>
      <c r="Y515" s="260"/>
      <c r="Z515" s="260"/>
      <c r="AA515" s="65"/>
    </row>
    <row r="516" spans="1:27" ht="16.5" thickBot="1" x14ac:dyDescent="0.3">
      <c r="A516" s="64"/>
      <c r="B516" s="51"/>
      <c r="C516" s="51"/>
      <c r="D516" s="51"/>
      <c r="E516" s="51"/>
      <c r="F516" s="51"/>
      <c r="G516" s="51"/>
      <c r="H516" s="51"/>
      <c r="I516" s="51"/>
      <c r="J516" s="51"/>
      <c r="K516" s="51"/>
      <c r="L516" s="51"/>
      <c r="M516" s="51"/>
      <c r="N516" s="51"/>
      <c r="O516" s="51"/>
      <c r="P516" s="51"/>
      <c r="Q516" s="51"/>
      <c r="R516" s="51"/>
      <c r="S516" s="51"/>
      <c r="T516" s="51"/>
      <c r="U516" s="51"/>
      <c r="V516" s="51"/>
      <c r="W516" s="51"/>
      <c r="X516" s="51"/>
      <c r="Y516" s="51"/>
      <c r="Z516" s="51"/>
      <c r="AA516" s="65"/>
    </row>
    <row r="517" spans="1:27" x14ac:dyDescent="0.25">
      <c r="A517" s="64"/>
      <c r="B517" s="274" t="s">
        <v>130</v>
      </c>
      <c r="C517" s="272" t="s">
        <v>155</v>
      </c>
      <c r="D517" s="272"/>
      <c r="E517" s="272"/>
      <c r="F517" s="272"/>
      <c r="G517" s="272"/>
      <c r="H517" s="272"/>
      <c r="I517" s="272"/>
      <c r="J517" s="272"/>
      <c r="K517" s="272"/>
      <c r="L517" s="272"/>
      <c r="M517" s="272"/>
      <c r="N517" s="272"/>
      <c r="O517" s="272"/>
      <c r="P517" s="272"/>
      <c r="Q517" s="272"/>
      <c r="R517" s="272"/>
      <c r="S517" s="272"/>
      <c r="T517" s="272"/>
      <c r="U517" s="272"/>
      <c r="V517" s="272"/>
      <c r="W517" s="272"/>
      <c r="X517" s="272"/>
      <c r="Y517" s="272"/>
      <c r="Z517" s="273"/>
      <c r="AA517" s="65"/>
    </row>
    <row r="518" spans="1:27" ht="32.25" thickBot="1" x14ac:dyDescent="0.3">
      <c r="A518" s="64"/>
      <c r="B518" s="275"/>
      <c r="C518" s="86" t="s">
        <v>131</v>
      </c>
      <c r="D518" s="81" t="s">
        <v>132</v>
      </c>
      <c r="E518" s="81" t="s">
        <v>133</v>
      </c>
      <c r="F518" s="81" t="s">
        <v>134</v>
      </c>
      <c r="G518" s="81" t="s">
        <v>135</v>
      </c>
      <c r="H518" s="81" t="s">
        <v>136</v>
      </c>
      <c r="I518" s="81" t="s">
        <v>137</v>
      </c>
      <c r="J518" s="81" t="s">
        <v>138</v>
      </c>
      <c r="K518" s="81" t="s">
        <v>139</v>
      </c>
      <c r="L518" s="81" t="s">
        <v>140</v>
      </c>
      <c r="M518" s="81" t="s">
        <v>141</v>
      </c>
      <c r="N518" s="81" t="s">
        <v>142</v>
      </c>
      <c r="O518" s="81" t="s">
        <v>143</v>
      </c>
      <c r="P518" s="81" t="s">
        <v>144</v>
      </c>
      <c r="Q518" s="81" t="s">
        <v>145</v>
      </c>
      <c r="R518" s="81" t="s">
        <v>146</v>
      </c>
      <c r="S518" s="81" t="s">
        <v>147</v>
      </c>
      <c r="T518" s="81" t="s">
        <v>148</v>
      </c>
      <c r="U518" s="81" t="s">
        <v>149</v>
      </c>
      <c r="V518" s="81" t="s">
        <v>150</v>
      </c>
      <c r="W518" s="81" t="s">
        <v>151</v>
      </c>
      <c r="X518" s="81" t="s">
        <v>152</v>
      </c>
      <c r="Y518" s="81" t="s">
        <v>153</v>
      </c>
      <c r="Z518" s="82" t="s">
        <v>154</v>
      </c>
      <c r="AA518" s="65"/>
    </row>
    <row r="519" spans="1:27" ht="16.5" x14ac:dyDescent="0.25">
      <c r="A519" s="64"/>
      <c r="B519" s="87">
        <v>1</v>
      </c>
      <c r="C519" s="94">
        <v>2648.02</v>
      </c>
      <c r="D519" s="90">
        <v>2582.7099999999996</v>
      </c>
      <c r="E519" s="90">
        <v>2553.08</v>
      </c>
      <c r="F519" s="90">
        <v>2482.0499999999997</v>
      </c>
      <c r="G519" s="90">
        <v>2478.64</v>
      </c>
      <c r="H519" s="90">
        <v>2540.2800000000002</v>
      </c>
      <c r="I519" s="90">
        <v>2588.79</v>
      </c>
      <c r="J519" s="90">
        <v>2675.0099999999998</v>
      </c>
      <c r="K519" s="90">
        <v>2815.98</v>
      </c>
      <c r="L519" s="90">
        <v>2922.04</v>
      </c>
      <c r="M519" s="90">
        <v>2920.44</v>
      </c>
      <c r="N519" s="90">
        <v>2901.91</v>
      </c>
      <c r="O519" s="90">
        <v>2878.62</v>
      </c>
      <c r="P519" s="90">
        <v>2873.68</v>
      </c>
      <c r="Q519" s="90">
        <v>2844.29</v>
      </c>
      <c r="R519" s="90">
        <v>2821.89</v>
      </c>
      <c r="S519" s="90">
        <v>2821.11</v>
      </c>
      <c r="T519" s="90">
        <v>2824.54</v>
      </c>
      <c r="U519" s="90">
        <v>2895.45</v>
      </c>
      <c r="V519" s="90">
        <v>2920.98</v>
      </c>
      <c r="W519" s="90">
        <v>2878.08</v>
      </c>
      <c r="X519" s="90">
        <v>2827.69</v>
      </c>
      <c r="Y519" s="90">
        <v>2795.7599999999998</v>
      </c>
      <c r="Z519" s="91">
        <v>2658.95</v>
      </c>
      <c r="AA519" s="65"/>
    </row>
    <row r="520" spans="1:27" ht="16.5" x14ac:dyDescent="0.25">
      <c r="A520" s="64"/>
      <c r="B520" s="88">
        <v>2</v>
      </c>
      <c r="C520" s="95">
        <v>2451.9499999999998</v>
      </c>
      <c r="D520" s="56">
        <v>2336.2800000000002</v>
      </c>
      <c r="E520" s="56">
        <v>2284.9299999999998</v>
      </c>
      <c r="F520" s="56">
        <v>2298.81</v>
      </c>
      <c r="G520" s="56">
        <v>2347.3399999999997</v>
      </c>
      <c r="H520" s="56">
        <v>2477.08</v>
      </c>
      <c r="I520" s="56">
        <v>2589.5700000000002</v>
      </c>
      <c r="J520" s="56">
        <v>2683.5099999999998</v>
      </c>
      <c r="K520" s="56">
        <v>2759.16</v>
      </c>
      <c r="L520" s="56">
        <v>2750.65</v>
      </c>
      <c r="M520" s="56">
        <v>2727.97</v>
      </c>
      <c r="N520" s="56">
        <v>2748.27</v>
      </c>
      <c r="O520" s="56">
        <v>2759.07</v>
      </c>
      <c r="P520" s="56">
        <v>2757.27</v>
      </c>
      <c r="Q520" s="56">
        <v>2727.6699999999996</v>
      </c>
      <c r="R520" s="56">
        <v>2700.7599999999998</v>
      </c>
      <c r="S520" s="56">
        <v>2691.53</v>
      </c>
      <c r="T520" s="56">
        <v>2688.1699999999996</v>
      </c>
      <c r="U520" s="56">
        <v>2694.2099999999996</v>
      </c>
      <c r="V520" s="56">
        <v>2691.1699999999996</v>
      </c>
      <c r="W520" s="56">
        <v>2679.32</v>
      </c>
      <c r="X520" s="56">
        <v>2713.94</v>
      </c>
      <c r="Y520" s="56">
        <v>2614.0499999999997</v>
      </c>
      <c r="Z520" s="76">
        <v>2418.23</v>
      </c>
      <c r="AA520" s="65"/>
    </row>
    <row r="521" spans="1:27" ht="16.5" x14ac:dyDescent="0.25">
      <c r="A521" s="64"/>
      <c r="B521" s="88">
        <v>3</v>
      </c>
      <c r="C521" s="95">
        <v>2350.33</v>
      </c>
      <c r="D521" s="56">
        <v>2254.2999999999997</v>
      </c>
      <c r="E521" s="56">
        <v>2266.91</v>
      </c>
      <c r="F521" s="56">
        <v>2284.7199999999998</v>
      </c>
      <c r="G521" s="56">
        <v>2327.1999999999998</v>
      </c>
      <c r="H521" s="56">
        <v>2441.5499999999997</v>
      </c>
      <c r="I521" s="56">
        <v>2557</v>
      </c>
      <c r="J521" s="56">
        <v>2676.65</v>
      </c>
      <c r="K521" s="56">
        <v>2743.66</v>
      </c>
      <c r="L521" s="56">
        <v>2755.66</v>
      </c>
      <c r="M521" s="56">
        <v>2755.81</v>
      </c>
      <c r="N521" s="56">
        <v>2751.68</v>
      </c>
      <c r="O521" s="56">
        <v>2748.8399999999997</v>
      </c>
      <c r="P521" s="56">
        <v>2751.11</v>
      </c>
      <c r="Q521" s="56">
        <v>2745.56</v>
      </c>
      <c r="R521" s="56">
        <v>2743.64</v>
      </c>
      <c r="S521" s="56">
        <v>2765.22</v>
      </c>
      <c r="T521" s="56">
        <v>2760.73</v>
      </c>
      <c r="U521" s="56">
        <v>2751.2</v>
      </c>
      <c r="V521" s="56">
        <v>2751.95</v>
      </c>
      <c r="W521" s="56">
        <v>2723.16</v>
      </c>
      <c r="X521" s="56">
        <v>2756.7099999999996</v>
      </c>
      <c r="Y521" s="56">
        <v>2615.41</v>
      </c>
      <c r="Z521" s="76">
        <v>2461.41</v>
      </c>
      <c r="AA521" s="65"/>
    </row>
    <row r="522" spans="1:27" ht="16.5" x14ac:dyDescent="0.25">
      <c r="A522" s="64"/>
      <c r="B522" s="88">
        <v>4</v>
      </c>
      <c r="C522" s="95">
        <v>2307.4</v>
      </c>
      <c r="D522" s="56">
        <v>2232.2399999999998</v>
      </c>
      <c r="E522" s="56">
        <v>2201.0299999999997</v>
      </c>
      <c r="F522" s="56">
        <v>2203.62</v>
      </c>
      <c r="G522" s="56">
        <v>2273.61</v>
      </c>
      <c r="H522" s="56">
        <v>2352.7800000000002</v>
      </c>
      <c r="I522" s="56">
        <v>2513.6799999999998</v>
      </c>
      <c r="J522" s="56">
        <v>2646.93</v>
      </c>
      <c r="K522" s="56">
        <v>2670.16</v>
      </c>
      <c r="L522" s="56">
        <v>2693.5099999999998</v>
      </c>
      <c r="M522" s="56">
        <v>2695.0099999999998</v>
      </c>
      <c r="N522" s="56">
        <v>2704.83</v>
      </c>
      <c r="O522" s="56">
        <v>2704.6699999999996</v>
      </c>
      <c r="P522" s="56">
        <v>2705.27</v>
      </c>
      <c r="Q522" s="56">
        <v>2702.6299999999997</v>
      </c>
      <c r="R522" s="56">
        <v>2697.39</v>
      </c>
      <c r="S522" s="56">
        <v>2695.36</v>
      </c>
      <c r="T522" s="56">
        <v>2686.58</v>
      </c>
      <c r="U522" s="56">
        <v>2678.61</v>
      </c>
      <c r="V522" s="56">
        <v>2692.43</v>
      </c>
      <c r="W522" s="56">
        <v>2685.58</v>
      </c>
      <c r="X522" s="56">
        <v>2717.31</v>
      </c>
      <c r="Y522" s="56">
        <v>2607.12</v>
      </c>
      <c r="Z522" s="76">
        <v>2485.65</v>
      </c>
      <c r="AA522" s="65"/>
    </row>
    <row r="523" spans="1:27" ht="16.5" x14ac:dyDescent="0.25">
      <c r="A523" s="64"/>
      <c r="B523" s="88">
        <v>5</v>
      </c>
      <c r="C523" s="95">
        <v>2496.02</v>
      </c>
      <c r="D523" s="56">
        <v>2359.77</v>
      </c>
      <c r="E523" s="56">
        <v>2313.4699999999998</v>
      </c>
      <c r="F523" s="56">
        <v>2307.0700000000002</v>
      </c>
      <c r="G523" s="56">
        <v>2376.54</v>
      </c>
      <c r="H523" s="56">
        <v>2516.87</v>
      </c>
      <c r="I523" s="56">
        <v>2559.04</v>
      </c>
      <c r="J523" s="56">
        <v>2676.69</v>
      </c>
      <c r="K523" s="56">
        <v>2743.31</v>
      </c>
      <c r="L523" s="56">
        <v>2748.73</v>
      </c>
      <c r="M523" s="56">
        <v>2744.36</v>
      </c>
      <c r="N523" s="56">
        <v>2773.5099999999998</v>
      </c>
      <c r="O523" s="56">
        <v>2759.82</v>
      </c>
      <c r="P523" s="56">
        <v>2765.4</v>
      </c>
      <c r="Q523" s="56">
        <v>2757.07</v>
      </c>
      <c r="R523" s="56">
        <v>2743.86</v>
      </c>
      <c r="S523" s="56">
        <v>2742.9599999999996</v>
      </c>
      <c r="T523" s="56">
        <v>2740.27</v>
      </c>
      <c r="U523" s="56">
        <v>2748.87</v>
      </c>
      <c r="V523" s="56">
        <v>2741.3799999999997</v>
      </c>
      <c r="W523" s="56">
        <v>2735.45</v>
      </c>
      <c r="X523" s="56">
        <v>2790.7</v>
      </c>
      <c r="Y523" s="56">
        <v>2663.03</v>
      </c>
      <c r="Z523" s="76">
        <v>2556.98</v>
      </c>
      <c r="AA523" s="65"/>
    </row>
    <row r="524" spans="1:27" ht="16.5" x14ac:dyDescent="0.25">
      <c r="A524" s="64"/>
      <c r="B524" s="88">
        <v>6</v>
      </c>
      <c r="C524" s="95">
        <v>2551.56</v>
      </c>
      <c r="D524" s="56">
        <v>2526.79</v>
      </c>
      <c r="E524" s="56">
        <v>2469.02</v>
      </c>
      <c r="F524" s="56">
        <v>2356.65</v>
      </c>
      <c r="G524" s="56">
        <v>2371.2199999999998</v>
      </c>
      <c r="H524" s="56">
        <v>2493.6299999999997</v>
      </c>
      <c r="I524" s="56">
        <v>2542.1699999999996</v>
      </c>
      <c r="J524" s="56">
        <v>2593.9299999999998</v>
      </c>
      <c r="K524" s="56">
        <v>2765.43</v>
      </c>
      <c r="L524" s="56">
        <v>2796.57</v>
      </c>
      <c r="M524" s="56">
        <v>2816.28</v>
      </c>
      <c r="N524" s="56">
        <v>2805.53</v>
      </c>
      <c r="O524" s="56">
        <v>2786.47</v>
      </c>
      <c r="P524" s="56">
        <v>2782.89</v>
      </c>
      <c r="Q524" s="56">
        <v>2778.36</v>
      </c>
      <c r="R524" s="56">
        <v>2777.15</v>
      </c>
      <c r="S524" s="56">
        <v>2772.86</v>
      </c>
      <c r="T524" s="56">
        <v>2764.81</v>
      </c>
      <c r="U524" s="56">
        <v>2770.8399999999997</v>
      </c>
      <c r="V524" s="56">
        <v>2784.02</v>
      </c>
      <c r="W524" s="56">
        <v>2775.9199999999996</v>
      </c>
      <c r="X524" s="56">
        <v>2798.06</v>
      </c>
      <c r="Y524" s="56">
        <v>2709.4599999999996</v>
      </c>
      <c r="Z524" s="76">
        <v>2561.81</v>
      </c>
      <c r="AA524" s="65"/>
    </row>
    <row r="525" spans="1:27" ht="16.5" x14ac:dyDescent="0.25">
      <c r="A525" s="64"/>
      <c r="B525" s="88">
        <v>7</v>
      </c>
      <c r="C525" s="95">
        <v>2512.35</v>
      </c>
      <c r="D525" s="56">
        <v>2419.0099999999998</v>
      </c>
      <c r="E525" s="56">
        <v>2328.5700000000002</v>
      </c>
      <c r="F525" s="56">
        <v>2288.3399999999997</v>
      </c>
      <c r="G525" s="56">
        <v>2284.11</v>
      </c>
      <c r="H525" s="56">
        <v>2275.1999999999998</v>
      </c>
      <c r="I525" s="56">
        <v>2428.3200000000002</v>
      </c>
      <c r="J525" s="56">
        <v>2525.1299999999997</v>
      </c>
      <c r="K525" s="56">
        <v>2566.7800000000002</v>
      </c>
      <c r="L525" s="56">
        <v>2625.4599999999996</v>
      </c>
      <c r="M525" s="56">
        <v>2632.3799999999997</v>
      </c>
      <c r="N525" s="56">
        <v>2633.5899999999997</v>
      </c>
      <c r="O525" s="56">
        <v>2625.89</v>
      </c>
      <c r="P525" s="56">
        <v>2621.06</v>
      </c>
      <c r="Q525" s="56">
        <v>2618.3799999999997</v>
      </c>
      <c r="R525" s="56">
        <v>2619.9699999999998</v>
      </c>
      <c r="S525" s="56">
        <v>2619.4299999999998</v>
      </c>
      <c r="T525" s="56">
        <v>2616.0499999999997</v>
      </c>
      <c r="U525" s="56">
        <v>2637.49</v>
      </c>
      <c r="V525" s="56">
        <v>2662.29</v>
      </c>
      <c r="W525" s="56">
        <v>2683.82</v>
      </c>
      <c r="X525" s="56">
        <v>2664.5</v>
      </c>
      <c r="Y525" s="56">
        <v>2608.4899999999998</v>
      </c>
      <c r="Z525" s="76">
        <v>2515.1999999999998</v>
      </c>
      <c r="AA525" s="65"/>
    </row>
    <row r="526" spans="1:27" ht="16.5" x14ac:dyDescent="0.25">
      <c r="A526" s="64"/>
      <c r="B526" s="88">
        <v>8</v>
      </c>
      <c r="C526" s="95">
        <v>2530.7199999999998</v>
      </c>
      <c r="D526" s="56">
        <v>2488.7399999999998</v>
      </c>
      <c r="E526" s="56">
        <v>2390.6699999999996</v>
      </c>
      <c r="F526" s="56">
        <v>2281.86</v>
      </c>
      <c r="G526" s="56">
        <v>2283.31</v>
      </c>
      <c r="H526" s="56">
        <v>2313.4299999999998</v>
      </c>
      <c r="I526" s="56">
        <v>2510.12</v>
      </c>
      <c r="J526" s="56">
        <v>2556.9</v>
      </c>
      <c r="K526" s="56">
        <v>2660.29</v>
      </c>
      <c r="L526" s="56">
        <v>2726.5</v>
      </c>
      <c r="M526" s="56">
        <v>2731.6299999999997</v>
      </c>
      <c r="N526" s="56">
        <v>2728.81</v>
      </c>
      <c r="O526" s="56">
        <v>2716.97</v>
      </c>
      <c r="P526" s="56">
        <v>2714.99</v>
      </c>
      <c r="Q526" s="56">
        <v>2721.25</v>
      </c>
      <c r="R526" s="56">
        <v>2719.18</v>
      </c>
      <c r="S526" s="56">
        <v>2716.68</v>
      </c>
      <c r="T526" s="56">
        <v>2699.28</v>
      </c>
      <c r="U526" s="56">
        <v>2716.97</v>
      </c>
      <c r="V526" s="56">
        <v>2730.39</v>
      </c>
      <c r="W526" s="56">
        <v>2721.04</v>
      </c>
      <c r="X526" s="56">
        <v>2721.95</v>
      </c>
      <c r="Y526" s="56">
        <v>2647.7099999999996</v>
      </c>
      <c r="Z526" s="76">
        <v>2547.54</v>
      </c>
      <c r="AA526" s="65"/>
    </row>
    <row r="527" spans="1:27" ht="16.5" x14ac:dyDescent="0.25">
      <c r="A527" s="64"/>
      <c r="B527" s="88">
        <v>9</v>
      </c>
      <c r="C527" s="95">
        <v>2566.8399999999997</v>
      </c>
      <c r="D527" s="56">
        <v>2517.1799999999998</v>
      </c>
      <c r="E527" s="56">
        <v>2491.2099999999996</v>
      </c>
      <c r="F527" s="56">
        <v>2475.56</v>
      </c>
      <c r="G527" s="56">
        <v>2471.2999999999997</v>
      </c>
      <c r="H527" s="56">
        <v>2481.0700000000002</v>
      </c>
      <c r="I527" s="56">
        <v>2521.91</v>
      </c>
      <c r="J527" s="56">
        <v>2581.86</v>
      </c>
      <c r="K527" s="56">
        <v>2746.5099999999998</v>
      </c>
      <c r="L527" s="56">
        <v>2771.7099999999996</v>
      </c>
      <c r="M527" s="56">
        <v>2779.29</v>
      </c>
      <c r="N527" s="56">
        <v>2775.6699999999996</v>
      </c>
      <c r="O527" s="56">
        <v>2773.2599999999998</v>
      </c>
      <c r="P527" s="56">
        <v>2771.62</v>
      </c>
      <c r="Q527" s="56">
        <v>2771.43</v>
      </c>
      <c r="R527" s="56">
        <v>2771.53</v>
      </c>
      <c r="S527" s="56">
        <v>2760.19</v>
      </c>
      <c r="T527" s="56">
        <v>2752.16</v>
      </c>
      <c r="U527" s="56">
        <v>2763.5899999999997</v>
      </c>
      <c r="V527" s="56">
        <v>2776.12</v>
      </c>
      <c r="W527" s="56">
        <v>2780.15</v>
      </c>
      <c r="X527" s="56">
        <v>2749.1</v>
      </c>
      <c r="Y527" s="56">
        <v>2761.58</v>
      </c>
      <c r="Z527" s="76">
        <v>2620.64</v>
      </c>
      <c r="AA527" s="65"/>
    </row>
    <row r="528" spans="1:27" ht="16.5" x14ac:dyDescent="0.25">
      <c r="A528" s="64"/>
      <c r="B528" s="88">
        <v>10</v>
      </c>
      <c r="C528" s="95">
        <v>2586.29</v>
      </c>
      <c r="D528" s="56">
        <v>2502.02</v>
      </c>
      <c r="E528" s="56">
        <v>2471.1799999999998</v>
      </c>
      <c r="F528" s="56">
        <v>2443.98</v>
      </c>
      <c r="G528" s="56">
        <v>2481.4899999999998</v>
      </c>
      <c r="H528" s="56">
        <v>2540.04</v>
      </c>
      <c r="I528" s="56">
        <v>2653.24</v>
      </c>
      <c r="J528" s="56">
        <v>2726.56</v>
      </c>
      <c r="K528" s="56">
        <v>2771.77</v>
      </c>
      <c r="L528" s="56">
        <v>2764.79</v>
      </c>
      <c r="M528" s="56">
        <v>2760.2999999999997</v>
      </c>
      <c r="N528" s="56">
        <v>2788.74</v>
      </c>
      <c r="O528" s="56">
        <v>2784.5099999999998</v>
      </c>
      <c r="P528" s="56">
        <v>2784.6</v>
      </c>
      <c r="Q528" s="56">
        <v>2775.5899999999997</v>
      </c>
      <c r="R528" s="56">
        <v>2771.56</v>
      </c>
      <c r="S528" s="56">
        <v>2764.49</v>
      </c>
      <c r="T528" s="56">
        <v>2761.2599999999998</v>
      </c>
      <c r="U528" s="56">
        <v>2759.7599999999998</v>
      </c>
      <c r="V528" s="56">
        <v>2754.06</v>
      </c>
      <c r="W528" s="56">
        <v>2733.82</v>
      </c>
      <c r="X528" s="56">
        <v>2728.12</v>
      </c>
      <c r="Y528" s="56">
        <v>2649.5899999999997</v>
      </c>
      <c r="Z528" s="76">
        <v>2537.33</v>
      </c>
      <c r="AA528" s="65"/>
    </row>
    <row r="529" spans="1:27" ht="16.5" x14ac:dyDescent="0.25">
      <c r="A529" s="64"/>
      <c r="B529" s="88">
        <v>11</v>
      </c>
      <c r="C529" s="95">
        <v>2298.12</v>
      </c>
      <c r="D529" s="56">
        <v>2204.96</v>
      </c>
      <c r="E529" s="56">
        <v>2187.1999999999998</v>
      </c>
      <c r="F529" s="56">
        <v>2169.31</v>
      </c>
      <c r="G529" s="56">
        <v>2199.5499999999997</v>
      </c>
      <c r="H529" s="56">
        <v>2308.6699999999996</v>
      </c>
      <c r="I529" s="56">
        <v>2476.2399999999998</v>
      </c>
      <c r="J529" s="56">
        <v>2540.6999999999998</v>
      </c>
      <c r="K529" s="56">
        <v>2546.4499999999998</v>
      </c>
      <c r="L529" s="56">
        <v>2564.2399999999998</v>
      </c>
      <c r="M529" s="56">
        <v>2559.44</v>
      </c>
      <c r="N529" s="56">
        <v>2578.98</v>
      </c>
      <c r="O529" s="56">
        <v>2582.33</v>
      </c>
      <c r="P529" s="56">
        <v>2578.86</v>
      </c>
      <c r="Q529" s="56">
        <v>2562.39</v>
      </c>
      <c r="R529" s="56">
        <v>2550.11</v>
      </c>
      <c r="S529" s="56">
        <v>2558.1999999999998</v>
      </c>
      <c r="T529" s="56">
        <v>2554.04</v>
      </c>
      <c r="U529" s="56">
        <v>2562.27</v>
      </c>
      <c r="V529" s="56">
        <v>2569.7599999999998</v>
      </c>
      <c r="W529" s="56">
        <v>2551.0700000000002</v>
      </c>
      <c r="X529" s="56">
        <v>2600.4699999999998</v>
      </c>
      <c r="Y529" s="56">
        <v>2586.64</v>
      </c>
      <c r="Z529" s="76">
        <v>2376.9499999999998</v>
      </c>
      <c r="AA529" s="65"/>
    </row>
    <row r="530" spans="1:27" ht="16.5" x14ac:dyDescent="0.25">
      <c r="A530" s="64"/>
      <c r="B530" s="88">
        <v>12</v>
      </c>
      <c r="C530" s="95">
        <v>2303.7599999999998</v>
      </c>
      <c r="D530" s="56">
        <v>2205.5099999999998</v>
      </c>
      <c r="E530" s="56">
        <v>2167.61</v>
      </c>
      <c r="F530" s="56">
        <v>2145.23</v>
      </c>
      <c r="G530" s="56">
        <v>2229.27</v>
      </c>
      <c r="H530" s="56">
        <v>2363.58</v>
      </c>
      <c r="I530" s="56">
        <v>2532.6999999999998</v>
      </c>
      <c r="J530" s="56">
        <v>2618.4299999999998</v>
      </c>
      <c r="K530" s="56">
        <v>2679.31</v>
      </c>
      <c r="L530" s="56">
        <v>2720.2599999999998</v>
      </c>
      <c r="M530" s="56">
        <v>2709.5899999999997</v>
      </c>
      <c r="N530" s="56">
        <v>2723.19</v>
      </c>
      <c r="O530" s="56">
        <v>2721</v>
      </c>
      <c r="P530" s="56">
        <v>2721.37</v>
      </c>
      <c r="Q530" s="56">
        <v>2691.7099999999996</v>
      </c>
      <c r="R530" s="56">
        <v>2636.1</v>
      </c>
      <c r="S530" s="56">
        <v>2648.52</v>
      </c>
      <c r="T530" s="56">
        <v>2646.02</v>
      </c>
      <c r="U530" s="56">
        <v>2655.68</v>
      </c>
      <c r="V530" s="56">
        <v>2639.82</v>
      </c>
      <c r="W530" s="56">
        <v>2646.2</v>
      </c>
      <c r="X530" s="56">
        <v>2675.0099999999998</v>
      </c>
      <c r="Y530" s="56">
        <v>2639.2599999999998</v>
      </c>
      <c r="Z530" s="76">
        <v>2526.23</v>
      </c>
      <c r="AA530" s="65"/>
    </row>
    <row r="531" spans="1:27" ht="16.5" x14ac:dyDescent="0.25">
      <c r="A531" s="64"/>
      <c r="B531" s="88">
        <v>13</v>
      </c>
      <c r="C531" s="95">
        <v>2513.9599999999996</v>
      </c>
      <c r="D531" s="56">
        <v>2335.15</v>
      </c>
      <c r="E531" s="56">
        <v>2225.5</v>
      </c>
      <c r="F531" s="56">
        <v>2207.5</v>
      </c>
      <c r="G531" s="56">
        <v>2214.85</v>
      </c>
      <c r="H531" s="56">
        <v>2250.41</v>
      </c>
      <c r="I531" s="56">
        <v>2435.48</v>
      </c>
      <c r="J531" s="56">
        <v>2538.35</v>
      </c>
      <c r="K531" s="56">
        <v>2632.48</v>
      </c>
      <c r="L531" s="56">
        <v>2726.95</v>
      </c>
      <c r="M531" s="56">
        <v>2728.15</v>
      </c>
      <c r="N531" s="56">
        <v>2727.14</v>
      </c>
      <c r="O531" s="56">
        <v>2708.81</v>
      </c>
      <c r="P531" s="56">
        <v>2699.3799999999997</v>
      </c>
      <c r="Q531" s="56">
        <v>2717.9199999999996</v>
      </c>
      <c r="R531" s="56">
        <v>2704.14</v>
      </c>
      <c r="S531" s="56">
        <v>2675.12</v>
      </c>
      <c r="T531" s="56">
        <v>2651.9</v>
      </c>
      <c r="U531" s="56">
        <v>2648.2</v>
      </c>
      <c r="V531" s="56">
        <v>2662.82</v>
      </c>
      <c r="W531" s="56">
        <v>2658.65</v>
      </c>
      <c r="X531" s="56">
        <v>2682.7</v>
      </c>
      <c r="Y531" s="56">
        <v>2604</v>
      </c>
      <c r="Z531" s="76">
        <v>2516.9499999999998</v>
      </c>
      <c r="AA531" s="65"/>
    </row>
    <row r="532" spans="1:27" ht="16.5" x14ac:dyDescent="0.25">
      <c r="A532" s="64"/>
      <c r="B532" s="88">
        <v>14</v>
      </c>
      <c r="C532" s="95">
        <v>2402.6699999999996</v>
      </c>
      <c r="D532" s="56">
        <v>2253.7199999999998</v>
      </c>
      <c r="E532" s="56">
        <v>2197.27</v>
      </c>
      <c r="F532" s="56">
        <v>2182.35</v>
      </c>
      <c r="G532" s="56">
        <v>2182.2399999999998</v>
      </c>
      <c r="H532" s="56">
        <v>2141.8399999999997</v>
      </c>
      <c r="I532" s="56">
        <v>2153.56</v>
      </c>
      <c r="J532" s="56">
        <v>2330.1299999999997</v>
      </c>
      <c r="K532" s="56">
        <v>2508.4899999999998</v>
      </c>
      <c r="L532" s="56">
        <v>2543.58</v>
      </c>
      <c r="M532" s="56">
        <v>2552.12</v>
      </c>
      <c r="N532" s="56">
        <v>2555.0499999999997</v>
      </c>
      <c r="O532" s="56">
        <v>2547.4499999999998</v>
      </c>
      <c r="P532" s="56">
        <v>2546.48</v>
      </c>
      <c r="Q532" s="56">
        <v>2543.5899999999997</v>
      </c>
      <c r="R532" s="56">
        <v>2549.0099999999998</v>
      </c>
      <c r="S532" s="56">
        <v>2546.4499999999998</v>
      </c>
      <c r="T532" s="56">
        <v>2534.41</v>
      </c>
      <c r="U532" s="56">
        <v>2555.25</v>
      </c>
      <c r="V532" s="56">
        <v>2586</v>
      </c>
      <c r="W532" s="56">
        <v>2573.4299999999998</v>
      </c>
      <c r="X532" s="56">
        <v>2572.25</v>
      </c>
      <c r="Y532" s="56">
        <v>2547.64</v>
      </c>
      <c r="Z532" s="76">
        <v>2476.77</v>
      </c>
      <c r="AA532" s="65"/>
    </row>
    <row r="533" spans="1:27" ht="16.5" x14ac:dyDescent="0.25">
      <c r="A533" s="64"/>
      <c r="B533" s="88">
        <v>15</v>
      </c>
      <c r="C533" s="95">
        <v>2353.7599999999998</v>
      </c>
      <c r="D533" s="56">
        <v>2202.19</v>
      </c>
      <c r="E533" s="56">
        <v>2167.4699999999998</v>
      </c>
      <c r="F533" s="56">
        <v>2159.79</v>
      </c>
      <c r="G533" s="56">
        <v>2216.7399999999998</v>
      </c>
      <c r="H533" s="56">
        <v>2317.36</v>
      </c>
      <c r="I533" s="56">
        <v>2529.4199999999996</v>
      </c>
      <c r="J533" s="56">
        <v>2590.9499999999998</v>
      </c>
      <c r="K533" s="56">
        <v>2747.89</v>
      </c>
      <c r="L533" s="56">
        <v>2762.8399999999997</v>
      </c>
      <c r="M533" s="56">
        <v>2746.4</v>
      </c>
      <c r="N533" s="56">
        <v>2759.66</v>
      </c>
      <c r="O533" s="56">
        <v>2751.99</v>
      </c>
      <c r="P533" s="56">
        <v>2762.89</v>
      </c>
      <c r="Q533" s="56">
        <v>2714.98</v>
      </c>
      <c r="R533" s="56">
        <v>2663.3799999999997</v>
      </c>
      <c r="S533" s="56">
        <v>2652.53</v>
      </c>
      <c r="T533" s="56">
        <v>2633.7099999999996</v>
      </c>
      <c r="U533" s="56">
        <v>2623.6</v>
      </c>
      <c r="V533" s="56">
        <v>2628.7599999999998</v>
      </c>
      <c r="W533" s="56">
        <v>2611.52</v>
      </c>
      <c r="X533" s="56">
        <v>2658.4199999999996</v>
      </c>
      <c r="Y533" s="56">
        <v>2563.94</v>
      </c>
      <c r="Z533" s="76">
        <v>2471.86</v>
      </c>
      <c r="AA533" s="65"/>
    </row>
    <row r="534" spans="1:27" ht="16.5" x14ac:dyDescent="0.25">
      <c r="A534" s="64"/>
      <c r="B534" s="88">
        <v>16</v>
      </c>
      <c r="C534" s="95">
        <v>2282.65</v>
      </c>
      <c r="D534" s="56">
        <v>2240.6299999999997</v>
      </c>
      <c r="E534" s="56">
        <v>2185.4299999999998</v>
      </c>
      <c r="F534" s="56">
        <v>2183.37</v>
      </c>
      <c r="G534" s="56">
        <v>2244.5300000000002</v>
      </c>
      <c r="H534" s="56">
        <v>2398.62</v>
      </c>
      <c r="I534" s="56">
        <v>2526.0700000000002</v>
      </c>
      <c r="J534" s="56">
        <v>2586.75</v>
      </c>
      <c r="K534" s="56">
        <v>2679.14</v>
      </c>
      <c r="L534" s="56">
        <v>2684.99</v>
      </c>
      <c r="M534" s="56">
        <v>2658.3399999999997</v>
      </c>
      <c r="N534" s="56">
        <v>2666.93</v>
      </c>
      <c r="O534" s="56">
        <v>2658.64</v>
      </c>
      <c r="P534" s="56">
        <v>2687.79</v>
      </c>
      <c r="Q534" s="56">
        <v>2666.22</v>
      </c>
      <c r="R534" s="56">
        <v>2618.0099999999998</v>
      </c>
      <c r="S534" s="56">
        <v>2582.7999999999997</v>
      </c>
      <c r="T534" s="56">
        <v>2572.9199999999996</v>
      </c>
      <c r="U534" s="56">
        <v>2574.0300000000002</v>
      </c>
      <c r="V534" s="56">
        <v>2579.0700000000002</v>
      </c>
      <c r="W534" s="56">
        <v>2573.5099999999998</v>
      </c>
      <c r="X534" s="56">
        <v>2638.33</v>
      </c>
      <c r="Y534" s="56">
        <v>2551.0899999999997</v>
      </c>
      <c r="Z534" s="76">
        <v>2390.29</v>
      </c>
      <c r="AA534" s="65"/>
    </row>
    <row r="535" spans="1:27" ht="16.5" x14ac:dyDescent="0.25">
      <c r="A535" s="64"/>
      <c r="B535" s="88">
        <v>17</v>
      </c>
      <c r="C535" s="95">
        <v>2236.6</v>
      </c>
      <c r="D535" s="56">
        <v>2175.9899999999998</v>
      </c>
      <c r="E535" s="56">
        <v>2147.4299999999998</v>
      </c>
      <c r="F535" s="56">
        <v>2127.5099999999998</v>
      </c>
      <c r="G535" s="56">
        <v>2170.71</v>
      </c>
      <c r="H535" s="56">
        <v>2286.12</v>
      </c>
      <c r="I535" s="56">
        <v>2524.5300000000002</v>
      </c>
      <c r="J535" s="56">
        <v>2584.91</v>
      </c>
      <c r="K535" s="56">
        <v>2620.3399999999997</v>
      </c>
      <c r="L535" s="56">
        <v>2680.65</v>
      </c>
      <c r="M535" s="56">
        <v>2639.31</v>
      </c>
      <c r="N535" s="56">
        <v>2689.56</v>
      </c>
      <c r="O535" s="56">
        <v>2677.14</v>
      </c>
      <c r="P535" s="56">
        <v>2683.12</v>
      </c>
      <c r="Q535" s="56">
        <v>2682.45</v>
      </c>
      <c r="R535" s="56">
        <v>2644.91</v>
      </c>
      <c r="S535" s="56">
        <v>2603.9199999999996</v>
      </c>
      <c r="T535" s="56">
        <v>2587.14</v>
      </c>
      <c r="U535" s="56">
        <v>2589.5</v>
      </c>
      <c r="V535" s="56">
        <v>2598.8200000000002</v>
      </c>
      <c r="W535" s="56">
        <v>2592.1</v>
      </c>
      <c r="X535" s="56">
        <v>2660.03</v>
      </c>
      <c r="Y535" s="56">
        <v>2562</v>
      </c>
      <c r="Z535" s="76">
        <v>2390.89</v>
      </c>
      <c r="AA535" s="65"/>
    </row>
    <row r="536" spans="1:27" ht="16.5" x14ac:dyDescent="0.25">
      <c r="A536" s="64"/>
      <c r="B536" s="88">
        <v>18</v>
      </c>
      <c r="C536" s="95">
        <v>2281.9299999999998</v>
      </c>
      <c r="D536" s="56">
        <v>2234.5</v>
      </c>
      <c r="E536" s="56">
        <v>2148.4499999999998</v>
      </c>
      <c r="F536" s="56">
        <v>2141.87</v>
      </c>
      <c r="G536" s="56">
        <v>2232.64</v>
      </c>
      <c r="H536" s="56">
        <v>2322.9499999999998</v>
      </c>
      <c r="I536" s="56">
        <v>2518.65</v>
      </c>
      <c r="J536" s="56">
        <v>2585.52</v>
      </c>
      <c r="K536" s="56">
        <v>2665.9199999999996</v>
      </c>
      <c r="L536" s="56">
        <v>2680.68</v>
      </c>
      <c r="M536" s="56">
        <v>2665.4199999999996</v>
      </c>
      <c r="N536" s="56">
        <v>2672.6299999999997</v>
      </c>
      <c r="O536" s="56">
        <v>2666.45</v>
      </c>
      <c r="P536" s="56">
        <v>2671.69</v>
      </c>
      <c r="Q536" s="56">
        <v>2666.68</v>
      </c>
      <c r="R536" s="56">
        <v>2649.66</v>
      </c>
      <c r="S536" s="56">
        <v>2657.7</v>
      </c>
      <c r="T536" s="56">
        <v>2659.61</v>
      </c>
      <c r="U536" s="56">
        <v>2667.3399999999997</v>
      </c>
      <c r="V536" s="56">
        <v>2701.47</v>
      </c>
      <c r="W536" s="56">
        <v>2675.24</v>
      </c>
      <c r="X536" s="56">
        <v>2711.99</v>
      </c>
      <c r="Y536" s="56">
        <v>2571.89</v>
      </c>
      <c r="Z536" s="76">
        <v>2463.0899999999997</v>
      </c>
      <c r="AA536" s="65"/>
    </row>
    <row r="537" spans="1:27" ht="16.5" x14ac:dyDescent="0.25">
      <c r="A537" s="64"/>
      <c r="B537" s="88">
        <v>19</v>
      </c>
      <c r="C537" s="95">
        <v>2273.6999999999998</v>
      </c>
      <c r="D537" s="56">
        <v>2156.96</v>
      </c>
      <c r="E537" s="56">
        <v>2114.4699999999998</v>
      </c>
      <c r="F537" s="56">
        <v>2106.06</v>
      </c>
      <c r="G537" s="56">
        <v>2128.0099999999998</v>
      </c>
      <c r="H537" s="56">
        <v>2400.1299999999997</v>
      </c>
      <c r="I537" s="56">
        <v>2531.8200000000002</v>
      </c>
      <c r="J537" s="56">
        <v>2688.11</v>
      </c>
      <c r="K537" s="56">
        <v>2768.6299999999997</v>
      </c>
      <c r="L537" s="56">
        <v>2800.62</v>
      </c>
      <c r="M537" s="56">
        <v>2782.18</v>
      </c>
      <c r="N537" s="56">
        <v>2799.94</v>
      </c>
      <c r="O537" s="56">
        <v>2792.72</v>
      </c>
      <c r="P537" s="56">
        <v>2795.41</v>
      </c>
      <c r="Q537" s="56">
        <v>2772.53</v>
      </c>
      <c r="R537" s="56">
        <v>2767.27</v>
      </c>
      <c r="S537" s="56">
        <v>2761.31</v>
      </c>
      <c r="T537" s="56">
        <v>2747.66</v>
      </c>
      <c r="U537" s="56">
        <v>2740.15</v>
      </c>
      <c r="V537" s="56">
        <v>2748.1299999999997</v>
      </c>
      <c r="W537" s="56">
        <v>2737.12</v>
      </c>
      <c r="X537" s="56">
        <v>2773.87</v>
      </c>
      <c r="Y537" s="56">
        <v>2648.97</v>
      </c>
      <c r="Z537" s="76">
        <v>2504.0499999999997</v>
      </c>
      <c r="AA537" s="65"/>
    </row>
    <row r="538" spans="1:27" ht="16.5" x14ac:dyDescent="0.25">
      <c r="A538" s="64"/>
      <c r="B538" s="88">
        <v>20</v>
      </c>
      <c r="C538" s="95">
        <v>2563.64</v>
      </c>
      <c r="D538" s="56">
        <v>2497.2099999999996</v>
      </c>
      <c r="E538" s="56">
        <v>2446.2800000000002</v>
      </c>
      <c r="F538" s="56">
        <v>2349.75</v>
      </c>
      <c r="G538" s="56">
        <v>2367.2999999999997</v>
      </c>
      <c r="H538" s="56">
        <v>2426.5899999999997</v>
      </c>
      <c r="I538" s="56">
        <v>2511.9499999999998</v>
      </c>
      <c r="J538" s="56">
        <v>2673.15</v>
      </c>
      <c r="K538" s="56">
        <v>2780.0899999999997</v>
      </c>
      <c r="L538" s="56">
        <v>2874.47</v>
      </c>
      <c r="M538" s="56">
        <v>2877.33</v>
      </c>
      <c r="N538" s="56">
        <v>2869.64</v>
      </c>
      <c r="O538" s="56">
        <v>2801.5499999999997</v>
      </c>
      <c r="P538" s="56">
        <v>2785.12</v>
      </c>
      <c r="Q538" s="56">
        <v>2782.32</v>
      </c>
      <c r="R538" s="56">
        <v>2753.45</v>
      </c>
      <c r="S538" s="56">
        <v>2742.89</v>
      </c>
      <c r="T538" s="56">
        <v>2727.9599999999996</v>
      </c>
      <c r="U538" s="56">
        <v>2732.2</v>
      </c>
      <c r="V538" s="56">
        <v>2761</v>
      </c>
      <c r="W538" s="56">
        <v>2755.2099999999996</v>
      </c>
      <c r="X538" s="56">
        <v>2761.35</v>
      </c>
      <c r="Y538" s="56">
        <v>2651.37</v>
      </c>
      <c r="Z538" s="76">
        <v>2486.14</v>
      </c>
      <c r="AA538" s="65"/>
    </row>
    <row r="539" spans="1:27" ht="16.5" x14ac:dyDescent="0.25">
      <c r="A539" s="64"/>
      <c r="B539" s="88">
        <v>21</v>
      </c>
      <c r="C539" s="95">
        <v>2485.7800000000002</v>
      </c>
      <c r="D539" s="56">
        <v>2394.33</v>
      </c>
      <c r="E539" s="56">
        <v>2292.61</v>
      </c>
      <c r="F539" s="56">
        <v>2231.2599999999998</v>
      </c>
      <c r="G539" s="56">
        <v>2239.4299999999998</v>
      </c>
      <c r="H539" s="56">
        <v>2232.96</v>
      </c>
      <c r="I539" s="56">
        <v>2325.3799999999997</v>
      </c>
      <c r="J539" s="56">
        <v>2509.0700000000002</v>
      </c>
      <c r="K539" s="56">
        <v>2638.79</v>
      </c>
      <c r="L539" s="56">
        <v>2716.56</v>
      </c>
      <c r="M539" s="56">
        <v>2735.64</v>
      </c>
      <c r="N539" s="56">
        <v>2741.5099999999998</v>
      </c>
      <c r="O539" s="56">
        <v>2735.15</v>
      </c>
      <c r="P539" s="56">
        <v>2722.1</v>
      </c>
      <c r="Q539" s="56">
        <v>2725.3399999999997</v>
      </c>
      <c r="R539" s="56">
        <v>2726.77</v>
      </c>
      <c r="S539" s="56">
        <v>2717.1</v>
      </c>
      <c r="T539" s="56">
        <v>2701.0499999999997</v>
      </c>
      <c r="U539" s="56">
        <v>2731.7</v>
      </c>
      <c r="V539" s="56">
        <v>2791.75</v>
      </c>
      <c r="W539" s="56">
        <v>2785.52</v>
      </c>
      <c r="X539" s="56">
        <v>2762.3799999999997</v>
      </c>
      <c r="Y539" s="56">
        <v>2676.28</v>
      </c>
      <c r="Z539" s="76">
        <v>2492</v>
      </c>
      <c r="AA539" s="65"/>
    </row>
    <row r="540" spans="1:27" ht="16.5" x14ac:dyDescent="0.25">
      <c r="A540" s="64"/>
      <c r="B540" s="88">
        <v>22</v>
      </c>
      <c r="C540" s="95">
        <v>2376.6799999999998</v>
      </c>
      <c r="D540" s="56">
        <v>2249.87</v>
      </c>
      <c r="E540" s="56">
        <v>2208.19</v>
      </c>
      <c r="F540" s="56">
        <v>2197.5899999999997</v>
      </c>
      <c r="G540" s="56">
        <v>2212.87</v>
      </c>
      <c r="H540" s="56">
        <v>2281.64</v>
      </c>
      <c r="I540" s="56">
        <v>2504.23</v>
      </c>
      <c r="J540" s="56">
        <v>2640.15</v>
      </c>
      <c r="K540" s="56">
        <v>2763.08</v>
      </c>
      <c r="L540" s="56">
        <v>2766.12</v>
      </c>
      <c r="M540" s="56">
        <v>2759.12</v>
      </c>
      <c r="N540" s="56">
        <v>2758.78</v>
      </c>
      <c r="O540" s="56">
        <v>2736.8399999999997</v>
      </c>
      <c r="P540" s="56">
        <v>2756.58</v>
      </c>
      <c r="Q540" s="56">
        <v>2734.5099999999998</v>
      </c>
      <c r="R540" s="56">
        <v>2721.1699999999996</v>
      </c>
      <c r="S540" s="56">
        <v>2711.44</v>
      </c>
      <c r="T540" s="56">
        <v>2751.0899999999997</v>
      </c>
      <c r="U540" s="56">
        <v>2749.22</v>
      </c>
      <c r="V540" s="56">
        <v>2729.2</v>
      </c>
      <c r="W540" s="56">
        <v>2729.66</v>
      </c>
      <c r="X540" s="56">
        <v>2770.5499999999997</v>
      </c>
      <c r="Y540" s="56">
        <v>2638.78</v>
      </c>
      <c r="Z540" s="76">
        <v>2475.75</v>
      </c>
      <c r="AA540" s="65"/>
    </row>
    <row r="541" spans="1:27" ht="16.5" x14ac:dyDescent="0.25">
      <c r="A541" s="64"/>
      <c r="B541" s="88">
        <v>23</v>
      </c>
      <c r="C541" s="95">
        <v>2372.12</v>
      </c>
      <c r="D541" s="56">
        <v>2236.0299999999997</v>
      </c>
      <c r="E541" s="56">
        <v>2175.41</v>
      </c>
      <c r="F541" s="56">
        <v>2165.0099999999998</v>
      </c>
      <c r="G541" s="56">
        <v>2298.4599999999996</v>
      </c>
      <c r="H541" s="56">
        <v>2453.5499999999997</v>
      </c>
      <c r="I541" s="56">
        <v>2521.04</v>
      </c>
      <c r="J541" s="56">
        <v>2626.27</v>
      </c>
      <c r="K541" s="56">
        <v>2727.44</v>
      </c>
      <c r="L541" s="56">
        <v>2748.82</v>
      </c>
      <c r="M541" s="56">
        <v>2670.33</v>
      </c>
      <c r="N541" s="56">
        <v>2735.5899999999997</v>
      </c>
      <c r="O541" s="56">
        <v>2736.61</v>
      </c>
      <c r="P541" s="56">
        <v>2744.11</v>
      </c>
      <c r="Q541" s="56">
        <v>2729.72</v>
      </c>
      <c r="R541" s="56">
        <v>2707.4</v>
      </c>
      <c r="S541" s="56">
        <v>2688.87</v>
      </c>
      <c r="T541" s="56">
        <v>2658.1</v>
      </c>
      <c r="U541" s="56">
        <v>2669.9599999999996</v>
      </c>
      <c r="V541" s="56">
        <v>2673.6299999999997</v>
      </c>
      <c r="W541" s="56">
        <v>2658.5899999999997</v>
      </c>
      <c r="X541" s="56">
        <v>2690.75</v>
      </c>
      <c r="Y541" s="56">
        <v>2560.1799999999998</v>
      </c>
      <c r="Z541" s="76">
        <v>2386.0700000000002</v>
      </c>
      <c r="AA541" s="65"/>
    </row>
    <row r="542" spans="1:27" ht="16.5" x14ac:dyDescent="0.25">
      <c r="A542" s="64"/>
      <c r="B542" s="88">
        <v>24</v>
      </c>
      <c r="C542" s="95">
        <v>2331.9</v>
      </c>
      <c r="D542" s="56">
        <v>2176.6999999999998</v>
      </c>
      <c r="E542" s="56">
        <v>2163.52</v>
      </c>
      <c r="F542" s="56">
        <v>2151.8399999999997</v>
      </c>
      <c r="G542" s="56">
        <v>2182.25</v>
      </c>
      <c r="H542" s="56">
        <v>2354.27</v>
      </c>
      <c r="I542" s="56">
        <v>2567.19</v>
      </c>
      <c r="J542" s="56">
        <v>2667.78</v>
      </c>
      <c r="K542" s="56">
        <v>2726.1</v>
      </c>
      <c r="L542" s="56">
        <v>2721.04</v>
      </c>
      <c r="M542" s="56">
        <v>2709.58</v>
      </c>
      <c r="N542" s="56">
        <v>2715.36</v>
      </c>
      <c r="O542" s="56">
        <v>2710.95</v>
      </c>
      <c r="P542" s="56">
        <v>2712.82</v>
      </c>
      <c r="Q542" s="56">
        <v>2720.5499999999997</v>
      </c>
      <c r="R542" s="56">
        <v>2713.33</v>
      </c>
      <c r="S542" s="56">
        <v>2703.31</v>
      </c>
      <c r="T542" s="56">
        <v>2681.79</v>
      </c>
      <c r="U542" s="56">
        <v>2696.29</v>
      </c>
      <c r="V542" s="56">
        <v>2698.44</v>
      </c>
      <c r="W542" s="56">
        <v>2666.14</v>
      </c>
      <c r="X542" s="56">
        <v>2672.91</v>
      </c>
      <c r="Y542" s="56">
        <v>2590.79</v>
      </c>
      <c r="Z542" s="76">
        <v>2352.2599999999998</v>
      </c>
      <c r="AA542" s="65"/>
    </row>
    <row r="543" spans="1:27" ht="16.5" x14ac:dyDescent="0.25">
      <c r="A543" s="64"/>
      <c r="B543" s="88">
        <v>25</v>
      </c>
      <c r="C543" s="95">
        <v>2207.33</v>
      </c>
      <c r="D543" s="56">
        <v>2137.46</v>
      </c>
      <c r="E543" s="56">
        <v>2115.7199999999998</v>
      </c>
      <c r="F543" s="56">
        <v>2110.9499999999998</v>
      </c>
      <c r="G543" s="56">
        <v>2123.27</v>
      </c>
      <c r="H543" s="56">
        <v>2253.8200000000002</v>
      </c>
      <c r="I543" s="56">
        <v>2547.79</v>
      </c>
      <c r="J543" s="56">
        <v>2606.7999999999997</v>
      </c>
      <c r="K543" s="56">
        <v>2735.79</v>
      </c>
      <c r="L543" s="56">
        <v>2700.39</v>
      </c>
      <c r="M543" s="56">
        <v>2729.64</v>
      </c>
      <c r="N543" s="56">
        <v>2737.86</v>
      </c>
      <c r="O543" s="56">
        <v>2728.77</v>
      </c>
      <c r="P543" s="56">
        <v>2693.47</v>
      </c>
      <c r="Q543" s="56">
        <v>2628.16</v>
      </c>
      <c r="R543" s="56">
        <v>2680.39</v>
      </c>
      <c r="S543" s="56">
        <v>2630.31</v>
      </c>
      <c r="T543" s="56">
        <v>2661.19</v>
      </c>
      <c r="U543" s="56">
        <v>2683.37</v>
      </c>
      <c r="V543" s="56">
        <v>2695.86</v>
      </c>
      <c r="W543" s="56">
        <v>2657.99</v>
      </c>
      <c r="X543" s="56">
        <v>2633.77</v>
      </c>
      <c r="Y543" s="56">
        <v>2572.8399999999997</v>
      </c>
      <c r="Z543" s="76">
        <v>2318.12</v>
      </c>
      <c r="AA543" s="65"/>
    </row>
    <row r="544" spans="1:27" ht="16.5" x14ac:dyDescent="0.25">
      <c r="A544" s="64"/>
      <c r="B544" s="88">
        <v>26</v>
      </c>
      <c r="C544" s="95">
        <v>2243.4499999999998</v>
      </c>
      <c r="D544" s="56">
        <v>2167.08</v>
      </c>
      <c r="E544" s="56">
        <v>2133.0099999999998</v>
      </c>
      <c r="F544" s="56">
        <v>2121.14</v>
      </c>
      <c r="G544" s="56">
        <v>2163.87</v>
      </c>
      <c r="H544" s="56">
        <v>2280.2800000000002</v>
      </c>
      <c r="I544" s="56">
        <v>2600.7399999999998</v>
      </c>
      <c r="J544" s="56">
        <v>2654.24</v>
      </c>
      <c r="K544" s="56">
        <v>2676.6</v>
      </c>
      <c r="L544" s="56">
        <v>2713.4199999999996</v>
      </c>
      <c r="M544" s="56">
        <v>2692.2099999999996</v>
      </c>
      <c r="N544" s="56">
        <v>2751.9599999999996</v>
      </c>
      <c r="O544" s="56">
        <v>2700.5899999999997</v>
      </c>
      <c r="P544" s="56">
        <v>2645.83</v>
      </c>
      <c r="Q544" s="56">
        <v>2647.5899999999997</v>
      </c>
      <c r="R544" s="56">
        <v>2682.86</v>
      </c>
      <c r="S544" s="56">
        <v>2665.37</v>
      </c>
      <c r="T544" s="56">
        <v>2666.98</v>
      </c>
      <c r="U544" s="56">
        <v>2713.06</v>
      </c>
      <c r="V544" s="56">
        <v>2769.7999999999997</v>
      </c>
      <c r="W544" s="56">
        <v>2661.37</v>
      </c>
      <c r="X544" s="56">
        <v>2683.03</v>
      </c>
      <c r="Y544" s="56">
        <v>2643.4599999999996</v>
      </c>
      <c r="Z544" s="76">
        <v>2505.1699999999996</v>
      </c>
      <c r="AA544" s="65"/>
    </row>
    <row r="545" spans="1:27" ht="16.5" x14ac:dyDescent="0.25">
      <c r="A545" s="64"/>
      <c r="B545" s="88">
        <v>27</v>
      </c>
      <c r="C545" s="95">
        <v>2471.33</v>
      </c>
      <c r="D545" s="56">
        <v>2295.37</v>
      </c>
      <c r="E545" s="56">
        <v>2211.2199999999998</v>
      </c>
      <c r="F545" s="56">
        <v>2190.61</v>
      </c>
      <c r="G545" s="56">
        <v>2190.2199999999998</v>
      </c>
      <c r="H545" s="56">
        <v>2184.0499999999997</v>
      </c>
      <c r="I545" s="56">
        <v>2472.9899999999998</v>
      </c>
      <c r="J545" s="56">
        <v>2608.2399999999998</v>
      </c>
      <c r="K545" s="56">
        <v>2766.86</v>
      </c>
      <c r="L545" s="56">
        <v>2795.2</v>
      </c>
      <c r="M545" s="56">
        <v>2794.27</v>
      </c>
      <c r="N545" s="56">
        <v>2792.24</v>
      </c>
      <c r="O545" s="56">
        <v>2787.14</v>
      </c>
      <c r="P545" s="56">
        <v>2782.82</v>
      </c>
      <c r="Q545" s="56">
        <v>2781.2</v>
      </c>
      <c r="R545" s="56">
        <v>2778.56</v>
      </c>
      <c r="S545" s="56">
        <v>2770.45</v>
      </c>
      <c r="T545" s="56">
        <v>2757.8399999999997</v>
      </c>
      <c r="U545" s="56">
        <v>2747.39</v>
      </c>
      <c r="V545" s="56">
        <v>2817.5</v>
      </c>
      <c r="W545" s="56">
        <v>2814.35</v>
      </c>
      <c r="X545" s="56">
        <v>2768.03</v>
      </c>
      <c r="Y545" s="56">
        <v>2625.28</v>
      </c>
      <c r="Z545" s="76">
        <v>2438.6299999999997</v>
      </c>
      <c r="AA545" s="65"/>
    </row>
    <row r="546" spans="1:27" ht="16.5" x14ac:dyDescent="0.25">
      <c r="A546" s="64"/>
      <c r="B546" s="88">
        <v>28</v>
      </c>
      <c r="C546" s="95">
        <v>2382.8399999999997</v>
      </c>
      <c r="D546" s="56">
        <v>2255.1</v>
      </c>
      <c r="E546" s="56">
        <v>2178.56</v>
      </c>
      <c r="F546" s="56">
        <v>2169.5099999999998</v>
      </c>
      <c r="G546" s="56">
        <v>2161.33</v>
      </c>
      <c r="H546" s="56">
        <v>2156.7799999999997</v>
      </c>
      <c r="I546" s="56">
        <v>2349.3200000000002</v>
      </c>
      <c r="J546" s="56">
        <v>2492.62</v>
      </c>
      <c r="K546" s="56">
        <v>2683.61</v>
      </c>
      <c r="L546" s="56">
        <v>2733.9</v>
      </c>
      <c r="M546" s="56">
        <v>2739.97</v>
      </c>
      <c r="N546" s="56">
        <v>2743.73</v>
      </c>
      <c r="O546" s="56">
        <v>2740.49</v>
      </c>
      <c r="P546" s="56">
        <v>2739.41</v>
      </c>
      <c r="Q546" s="56">
        <v>2740.25</v>
      </c>
      <c r="R546" s="56">
        <v>2740.6</v>
      </c>
      <c r="S546" s="56">
        <v>2739.6699999999996</v>
      </c>
      <c r="T546" s="56">
        <v>2735.5</v>
      </c>
      <c r="U546" s="56">
        <v>2743.77</v>
      </c>
      <c r="V546" s="56">
        <v>2795.6</v>
      </c>
      <c r="W546" s="56">
        <v>2784.7</v>
      </c>
      <c r="X546" s="56">
        <v>2740.65</v>
      </c>
      <c r="Y546" s="56">
        <v>2614.16</v>
      </c>
      <c r="Z546" s="76">
        <v>2432.9299999999998</v>
      </c>
      <c r="AA546" s="65"/>
    </row>
    <row r="547" spans="1:27" ht="16.5" x14ac:dyDescent="0.25">
      <c r="A547" s="64"/>
      <c r="B547" s="88">
        <v>29</v>
      </c>
      <c r="C547" s="95">
        <v>2275.5</v>
      </c>
      <c r="D547" s="56">
        <v>2193.02</v>
      </c>
      <c r="E547" s="56">
        <v>2141.29</v>
      </c>
      <c r="F547" s="56">
        <v>2131.4299999999998</v>
      </c>
      <c r="G547" s="56">
        <v>2164.9899999999998</v>
      </c>
      <c r="H547" s="56">
        <v>2221.0700000000002</v>
      </c>
      <c r="I547" s="56">
        <v>2562.7199999999998</v>
      </c>
      <c r="J547" s="56">
        <v>2681.2999999999997</v>
      </c>
      <c r="K547" s="56">
        <v>2727.2599999999998</v>
      </c>
      <c r="L547" s="56">
        <v>2728.29</v>
      </c>
      <c r="M547" s="56">
        <v>2724.24</v>
      </c>
      <c r="N547" s="56">
        <v>2733.04</v>
      </c>
      <c r="O547" s="56">
        <v>2727.49</v>
      </c>
      <c r="P547" s="56">
        <v>2717.39</v>
      </c>
      <c r="Q547" s="56">
        <v>2718.14</v>
      </c>
      <c r="R547" s="56">
        <v>2715.5</v>
      </c>
      <c r="S547" s="56">
        <v>2704.6299999999997</v>
      </c>
      <c r="T547" s="56">
        <v>2690.8399999999997</v>
      </c>
      <c r="U547" s="56">
        <v>2678.7</v>
      </c>
      <c r="V547" s="56">
        <v>2686.56</v>
      </c>
      <c r="W547" s="56">
        <v>2656.24</v>
      </c>
      <c r="X547" s="56">
        <v>2662.98</v>
      </c>
      <c r="Y547" s="56">
        <v>2521.2999999999997</v>
      </c>
      <c r="Z547" s="76">
        <v>2279.0099999999998</v>
      </c>
      <c r="AA547" s="65"/>
    </row>
    <row r="548" spans="1:27" ht="16.5" x14ac:dyDescent="0.25">
      <c r="A548" s="64"/>
      <c r="B548" s="88">
        <v>30</v>
      </c>
      <c r="C548" s="95">
        <v>2240.6999999999998</v>
      </c>
      <c r="D548" s="56">
        <v>2164.39</v>
      </c>
      <c r="E548" s="56">
        <v>2160.54</v>
      </c>
      <c r="F548" s="56">
        <v>2158.4699999999998</v>
      </c>
      <c r="G548" s="56">
        <v>2193.7799999999997</v>
      </c>
      <c r="H548" s="56">
        <v>2339.75</v>
      </c>
      <c r="I548" s="56">
        <v>2583.2999999999997</v>
      </c>
      <c r="J548" s="56">
        <v>2712.83</v>
      </c>
      <c r="K548" s="56">
        <v>2768.1</v>
      </c>
      <c r="L548" s="56">
        <v>2766.04</v>
      </c>
      <c r="M548" s="56">
        <v>2765.9199999999996</v>
      </c>
      <c r="N548" s="56">
        <v>2767.85</v>
      </c>
      <c r="O548" s="56">
        <v>2768.87</v>
      </c>
      <c r="P548" s="56">
        <v>2768.41</v>
      </c>
      <c r="Q548" s="56">
        <v>2766.7999999999997</v>
      </c>
      <c r="R548" s="56">
        <v>2754.5899999999997</v>
      </c>
      <c r="S548" s="56">
        <v>2746.81</v>
      </c>
      <c r="T548" s="56">
        <v>2731.56</v>
      </c>
      <c r="U548" s="56">
        <v>2744.2099999999996</v>
      </c>
      <c r="V548" s="56">
        <v>2735.94</v>
      </c>
      <c r="W548" s="56">
        <v>2711.7999999999997</v>
      </c>
      <c r="X548" s="56">
        <v>2719.6299999999997</v>
      </c>
      <c r="Y548" s="56">
        <v>2583.9299999999998</v>
      </c>
      <c r="Z548" s="76">
        <v>2396</v>
      </c>
      <c r="AA548" s="65"/>
    </row>
    <row r="549" spans="1:27" ht="17.25" thickBot="1" x14ac:dyDescent="0.3">
      <c r="A549" s="64"/>
      <c r="B549" s="89">
        <v>31</v>
      </c>
      <c r="C549" s="96">
        <v>2195.96</v>
      </c>
      <c r="D549" s="77">
        <v>2116.73</v>
      </c>
      <c r="E549" s="77">
        <v>2103.23</v>
      </c>
      <c r="F549" s="77">
        <v>2102.35</v>
      </c>
      <c r="G549" s="77">
        <v>2110.83</v>
      </c>
      <c r="H549" s="77">
        <v>2227.8200000000002</v>
      </c>
      <c r="I549" s="77">
        <v>2537.1</v>
      </c>
      <c r="J549" s="77">
        <v>2684.48</v>
      </c>
      <c r="K549" s="77">
        <v>2794.45</v>
      </c>
      <c r="L549" s="77">
        <v>2798.2999999999997</v>
      </c>
      <c r="M549" s="77">
        <v>2800.99</v>
      </c>
      <c r="N549" s="77">
        <v>2804.89</v>
      </c>
      <c r="O549" s="77">
        <v>2807.23</v>
      </c>
      <c r="P549" s="77">
        <v>2808.32</v>
      </c>
      <c r="Q549" s="77">
        <v>2810.99</v>
      </c>
      <c r="R549" s="77">
        <v>2810.2099999999996</v>
      </c>
      <c r="S549" s="77">
        <v>2807.53</v>
      </c>
      <c r="T549" s="77">
        <v>2799.08</v>
      </c>
      <c r="U549" s="77">
        <v>2790.77</v>
      </c>
      <c r="V549" s="77">
        <v>2789.95</v>
      </c>
      <c r="W549" s="77">
        <v>2779.48</v>
      </c>
      <c r="X549" s="77">
        <v>2786.11</v>
      </c>
      <c r="Y549" s="77">
        <v>2643.03</v>
      </c>
      <c r="Z549" s="78">
        <v>2475.31</v>
      </c>
      <c r="AA549" s="65"/>
    </row>
    <row r="550" spans="1:27" ht="16.5" thickBot="1" x14ac:dyDescent="0.3">
      <c r="A550" s="64"/>
      <c r="B550" s="51"/>
      <c r="C550" s="51"/>
      <c r="D550" s="51"/>
      <c r="E550" s="51"/>
      <c r="F550" s="51"/>
      <c r="G550" s="51"/>
      <c r="H550" s="51"/>
      <c r="I550" s="51"/>
      <c r="J550" s="51"/>
      <c r="K550" s="51"/>
      <c r="L550" s="51"/>
      <c r="M550" s="51"/>
      <c r="N550" s="51"/>
      <c r="O550" s="51"/>
      <c r="P550" s="51"/>
      <c r="Q550" s="51"/>
      <c r="R550" s="51"/>
      <c r="S550" s="51"/>
      <c r="T550" s="51"/>
      <c r="U550" s="51"/>
      <c r="V550" s="51"/>
      <c r="W550" s="51"/>
      <c r="X550" s="51"/>
      <c r="Y550" s="51"/>
      <c r="Z550" s="51"/>
      <c r="AA550" s="65"/>
    </row>
    <row r="551" spans="1:27" x14ac:dyDescent="0.25">
      <c r="A551" s="64"/>
      <c r="B551" s="274" t="s">
        <v>130</v>
      </c>
      <c r="C551" s="272" t="s">
        <v>158</v>
      </c>
      <c r="D551" s="272"/>
      <c r="E551" s="272"/>
      <c r="F551" s="272"/>
      <c r="G551" s="272"/>
      <c r="H551" s="272"/>
      <c r="I551" s="272"/>
      <c r="J551" s="272"/>
      <c r="K551" s="272"/>
      <c r="L551" s="272"/>
      <c r="M551" s="272"/>
      <c r="N551" s="272"/>
      <c r="O551" s="272"/>
      <c r="P551" s="272"/>
      <c r="Q551" s="272"/>
      <c r="R551" s="272"/>
      <c r="S551" s="272"/>
      <c r="T551" s="272"/>
      <c r="U551" s="272"/>
      <c r="V551" s="272"/>
      <c r="W551" s="272"/>
      <c r="X551" s="272"/>
      <c r="Y551" s="272"/>
      <c r="Z551" s="273"/>
      <c r="AA551" s="65"/>
    </row>
    <row r="552" spans="1:27" ht="32.25" thickBot="1" x14ac:dyDescent="0.3">
      <c r="A552" s="64"/>
      <c r="B552" s="275"/>
      <c r="C552" s="86" t="s">
        <v>131</v>
      </c>
      <c r="D552" s="81" t="s">
        <v>132</v>
      </c>
      <c r="E552" s="81" t="s">
        <v>133</v>
      </c>
      <c r="F552" s="81" t="s">
        <v>134</v>
      </c>
      <c r="G552" s="81" t="s">
        <v>135</v>
      </c>
      <c r="H552" s="81" t="s">
        <v>136</v>
      </c>
      <c r="I552" s="81" t="s">
        <v>137</v>
      </c>
      <c r="J552" s="81" t="s">
        <v>138</v>
      </c>
      <c r="K552" s="81" t="s">
        <v>139</v>
      </c>
      <c r="L552" s="81" t="s">
        <v>140</v>
      </c>
      <c r="M552" s="81" t="s">
        <v>141</v>
      </c>
      <c r="N552" s="81" t="s">
        <v>142</v>
      </c>
      <c r="O552" s="81" t="s">
        <v>143</v>
      </c>
      <c r="P552" s="81" t="s">
        <v>144</v>
      </c>
      <c r="Q552" s="81" t="s">
        <v>145</v>
      </c>
      <c r="R552" s="81" t="s">
        <v>146</v>
      </c>
      <c r="S552" s="81" t="s">
        <v>147</v>
      </c>
      <c r="T552" s="81" t="s">
        <v>148</v>
      </c>
      <c r="U552" s="81" t="s">
        <v>149</v>
      </c>
      <c r="V552" s="81" t="s">
        <v>150</v>
      </c>
      <c r="W552" s="81" t="s">
        <v>151</v>
      </c>
      <c r="X552" s="81" t="s">
        <v>152</v>
      </c>
      <c r="Y552" s="81" t="s">
        <v>153</v>
      </c>
      <c r="Z552" s="82" t="s">
        <v>154</v>
      </c>
      <c r="AA552" s="65"/>
    </row>
    <row r="553" spans="1:27" ht="16.5" x14ac:dyDescent="0.25">
      <c r="A553" s="64"/>
      <c r="B553" s="93">
        <v>1</v>
      </c>
      <c r="C553" s="83">
        <v>2778.54</v>
      </c>
      <c r="D553" s="79">
        <v>2713.23</v>
      </c>
      <c r="E553" s="79">
        <v>2683.6</v>
      </c>
      <c r="F553" s="79">
        <v>2612.5700000000002</v>
      </c>
      <c r="G553" s="79">
        <v>2609.16</v>
      </c>
      <c r="H553" s="79">
        <v>2670.7999999999997</v>
      </c>
      <c r="I553" s="79">
        <v>2719.31</v>
      </c>
      <c r="J553" s="79">
        <v>2805.53</v>
      </c>
      <c r="K553" s="79">
        <v>2946.4999999999995</v>
      </c>
      <c r="L553" s="79">
        <v>3052.56</v>
      </c>
      <c r="M553" s="79">
        <v>3050.9599999999996</v>
      </c>
      <c r="N553" s="79">
        <v>3032.43</v>
      </c>
      <c r="O553" s="79">
        <v>3009.14</v>
      </c>
      <c r="P553" s="79">
        <v>3004.2</v>
      </c>
      <c r="Q553" s="79">
        <v>2974.81</v>
      </c>
      <c r="R553" s="79">
        <v>2952.41</v>
      </c>
      <c r="S553" s="79">
        <v>2951.6299999999997</v>
      </c>
      <c r="T553" s="79">
        <v>2955.06</v>
      </c>
      <c r="U553" s="79">
        <v>3025.97</v>
      </c>
      <c r="V553" s="79">
        <v>3051.4999999999995</v>
      </c>
      <c r="W553" s="79">
        <v>3008.6</v>
      </c>
      <c r="X553" s="79">
        <v>2958.2099999999996</v>
      </c>
      <c r="Y553" s="79">
        <v>2926.28</v>
      </c>
      <c r="Z553" s="80">
        <v>2789.47</v>
      </c>
      <c r="AA553" s="65"/>
    </row>
    <row r="554" spans="1:27" ht="16.5" x14ac:dyDescent="0.25">
      <c r="A554" s="64"/>
      <c r="B554" s="88">
        <v>2</v>
      </c>
      <c r="C554" s="84">
        <v>2582.4699999999998</v>
      </c>
      <c r="D554" s="56">
        <v>2466.7999999999997</v>
      </c>
      <c r="E554" s="56">
        <v>2415.4499999999998</v>
      </c>
      <c r="F554" s="56">
        <v>2429.33</v>
      </c>
      <c r="G554" s="56">
        <v>2477.86</v>
      </c>
      <c r="H554" s="56">
        <v>2607.6</v>
      </c>
      <c r="I554" s="56">
        <v>2720.0899999999997</v>
      </c>
      <c r="J554" s="56">
        <v>2814.03</v>
      </c>
      <c r="K554" s="56">
        <v>2889.68</v>
      </c>
      <c r="L554" s="56">
        <v>2881.1699999999996</v>
      </c>
      <c r="M554" s="56">
        <v>2858.49</v>
      </c>
      <c r="N554" s="56">
        <v>2878.79</v>
      </c>
      <c r="O554" s="56">
        <v>2889.5899999999997</v>
      </c>
      <c r="P554" s="56">
        <v>2887.79</v>
      </c>
      <c r="Q554" s="56">
        <v>2858.19</v>
      </c>
      <c r="R554" s="56">
        <v>2831.28</v>
      </c>
      <c r="S554" s="56">
        <v>2822.0499999999997</v>
      </c>
      <c r="T554" s="56">
        <v>2818.69</v>
      </c>
      <c r="U554" s="56">
        <v>2824.73</v>
      </c>
      <c r="V554" s="56">
        <v>2821.69</v>
      </c>
      <c r="W554" s="56">
        <v>2809.8399999999997</v>
      </c>
      <c r="X554" s="56">
        <v>2844.4599999999996</v>
      </c>
      <c r="Y554" s="56">
        <v>2744.57</v>
      </c>
      <c r="Z554" s="76">
        <v>2548.7499999999995</v>
      </c>
      <c r="AA554" s="65"/>
    </row>
    <row r="555" spans="1:27" ht="16.5" x14ac:dyDescent="0.25">
      <c r="A555" s="64"/>
      <c r="B555" s="88">
        <v>3</v>
      </c>
      <c r="C555" s="84">
        <v>2480.85</v>
      </c>
      <c r="D555" s="56">
        <v>2384.8200000000002</v>
      </c>
      <c r="E555" s="56">
        <v>2397.4299999999998</v>
      </c>
      <c r="F555" s="56">
        <v>2415.2399999999998</v>
      </c>
      <c r="G555" s="56">
        <v>2457.7199999999998</v>
      </c>
      <c r="H555" s="56">
        <v>2572.0700000000002</v>
      </c>
      <c r="I555" s="56">
        <v>2687.52</v>
      </c>
      <c r="J555" s="56">
        <v>2807.1699999999996</v>
      </c>
      <c r="K555" s="56">
        <v>2874.18</v>
      </c>
      <c r="L555" s="56">
        <v>2886.18</v>
      </c>
      <c r="M555" s="56">
        <v>2886.33</v>
      </c>
      <c r="N555" s="56">
        <v>2882.2</v>
      </c>
      <c r="O555" s="56">
        <v>2879.36</v>
      </c>
      <c r="P555" s="56">
        <v>2881.6299999999997</v>
      </c>
      <c r="Q555" s="56">
        <v>2876.08</v>
      </c>
      <c r="R555" s="56">
        <v>2874.16</v>
      </c>
      <c r="S555" s="56">
        <v>2895.74</v>
      </c>
      <c r="T555" s="56">
        <v>2891.2499999999995</v>
      </c>
      <c r="U555" s="56">
        <v>2881.72</v>
      </c>
      <c r="V555" s="56">
        <v>2882.47</v>
      </c>
      <c r="W555" s="56">
        <v>2853.68</v>
      </c>
      <c r="X555" s="56">
        <v>2887.23</v>
      </c>
      <c r="Y555" s="56">
        <v>2745.93</v>
      </c>
      <c r="Z555" s="76">
        <v>2591.9299999999998</v>
      </c>
      <c r="AA555" s="65"/>
    </row>
    <row r="556" spans="1:27" ht="16.5" x14ac:dyDescent="0.25">
      <c r="A556" s="64"/>
      <c r="B556" s="88">
        <v>4</v>
      </c>
      <c r="C556" s="84">
        <v>2437.9199999999996</v>
      </c>
      <c r="D556" s="56">
        <v>2362.7599999999998</v>
      </c>
      <c r="E556" s="56">
        <v>2331.5499999999997</v>
      </c>
      <c r="F556" s="56">
        <v>2334.14</v>
      </c>
      <c r="G556" s="56">
        <v>2404.1299999999997</v>
      </c>
      <c r="H556" s="56">
        <v>2483.2999999999997</v>
      </c>
      <c r="I556" s="56">
        <v>2644.2</v>
      </c>
      <c r="J556" s="56">
        <v>2777.45</v>
      </c>
      <c r="K556" s="56">
        <v>2800.68</v>
      </c>
      <c r="L556" s="56">
        <v>2824.03</v>
      </c>
      <c r="M556" s="56">
        <v>2825.53</v>
      </c>
      <c r="N556" s="56">
        <v>2835.35</v>
      </c>
      <c r="O556" s="56">
        <v>2835.19</v>
      </c>
      <c r="P556" s="56">
        <v>2835.79</v>
      </c>
      <c r="Q556" s="56">
        <v>2833.15</v>
      </c>
      <c r="R556" s="56">
        <v>2827.91</v>
      </c>
      <c r="S556" s="56">
        <v>2825.8799999999997</v>
      </c>
      <c r="T556" s="56">
        <v>2817.1</v>
      </c>
      <c r="U556" s="56">
        <v>2809.1299999999997</v>
      </c>
      <c r="V556" s="56">
        <v>2822.95</v>
      </c>
      <c r="W556" s="56">
        <v>2816.1</v>
      </c>
      <c r="X556" s="56">
        <v>2847.83</v>
      </c>
      <c r="Y556" s="56">
        <v>2737.64</v>
      </c>
      <c r="Z556" s="76">
        <v>2616.1699999999996</v>
      </c>
      <c r="AA556" s="65"/>
    </row>
    <row r="557" spans="1:27" ht="16.5" x14ac:dyDescent="0.25">
      <c r="A557" s="64"/>
      <c r="B557" s="88">
        <v>5</v>
      </c>
      <c r="C557" s="84">
        <v>2626.54</v>
      </c>
      <c r="D557" s="56">
        <v>2490.29</v>
      </c>
      <c r="E557" s="56">
        <v>2443.9899999999998</v>
      </c>
      <c r="F557" s="56">
        <v>2437.5899999999997</v>
      </c>
      <c r="G557" s="56">
        <v>2507.06</v>
      </c>
      <c r="H557" s="56">
        <v>2647.39</v>
      </c>
      <c r="I557" s="56">
        <v>2689.56</v>
      </c>
      <c r="J557" s="56">
        <v>2807.2099999999996</v>
      </c>
      <c r="K557" s="56">
        <v>2873.83</v>
      </c>
      <c r="L557" s="56">
        <v>2879.2499999999995</v>
      </c>
      <c r="M557" s="56">
        <v>2874.8799999999997</v>
      </c>
      <c r="N557" s="56">
        <v>2904.03</v>
      </c>
      <c r="O557" s="56">
        <v>2890.3399999999997</v>
      </c>
      <c r="P557" s="56">
        <v>2895.9199999999996</v>
      </c>
      <c r="Q557" s="56">
        <v>2887.5899999999997</v>
      </c>
      <c r="R557" s="56">
        <v>2874.3799999999997</v>
      </c>
      <c r="S557" s="56">
        <v>2873.48</v>
      </c>
      <c r="T557" s="56">
        <v>2870.79</v>
      </c>
      <c r="U557" s="56">
        <v>2879.39</v>
      </c>
      <c r="V557" s="56">
        <v>2871.9</v>
      </c>
      <c r="W557" s="56">
        <v>2865.97</v>
      </c>
      <c r="X557" s="56">
        <v>2921.22</v>
      </c>
      <c r="Y557" s="56">
        <v>2793.5499999999997</v>
      </c>
      <c r="Z557" s="76">
        <v>2687.4999999999995</v>
      </c>
      <c r="AA557" s="65"/>
    </row>
    <row r="558" spans="1:27" ht="16.5" x14ac:dyDescent="0.25">
      <c r="A558" s="64"/>
      <c r="B558" s="88">
        <v>6</v>
      </c>
      <c r="C558" s="84">
        <v>2682.08</v>
      </c>
      <c r="D558" s="56">
        <v>2657.31</v>
      </c>
      <c r="E558" s="56">
        <v>2599.54</v>
      </c>
      <c r="F558" s="56">
        <v>2487.1699999999996</v>
      </c>
      <c r="G558" s="56">
        <v>2501.7399999999998</v>
      </c>
      <c r="H558" s="56">
        <v>2624.15</v>
      </c>
      <c r="I558" s="56">
        <v>2672.69</v>
      </c>
      <c r="J558" s="56">
        <v>2724.45</v>
      </c>
      <c r="K558" s="56">
        <v>2895.95</v>
      </c>
      <c r="L558" s="56">
        <v>2927.0899999999997</v>
      </c>
      <c r="M558" s="56">
        <v>2946.7999999999997</v>
      </c>
      <c r="N558" s="56">
        <v>2936.0499999999997</v>
      </c>
      <c r="O558" s="56">
        <v>2916.99</v>
      </c>
      <c r="P558" s="56">
        <v>2913.41</v>
      </c>
      <c r="Q558" s="56">
        <v>2908.8799999999997</v>
      </c>
      <c r="R558" s="56">
        <v>2907.6699999999996</v>
      </c>
      <c r="S558" s="56">
        <v>2903.3799999999997</v>
      </c>
      <c r="T558" s="56">
        <v>2895.33</v>
      </c>
      <c r="U558" s="56">
        <v>2901.36</v>
      </c>
      <c r="V558" s="56">
        <v>2914.54</v>
      </c>
      <c r="W558" s="56">
        <v>2906.44</v>
      </c>
      <c r="X558" s="56">
        <v>2928.58</v>
      </c>
      <c r="Y558" s="56">
        <v>2839.98</v>
      </c>
      <c r="Z558" s="76">
        <v>2692.33</v>
      </c>
      <c r="AA558" s="65"/>
    </row>
    <row r="559" spans="1:27" ht="16.5" x14ac:dyDescent="0.25">
      <c r="A559" s="64"/>
      <c r="B559" s="88">
        <v>7</v>
      </c>
      <c r="C559" s="84">
        <v>2642.87</v>
      </c>
      <c r="D559" s="56">
        <v>2549.5300000000002</v>
      </c>
      <c r="E559" s="56">
        <v>2459.0899999999997</v>
      </c>
      <c r="F559" s="56">
        <v>2418.86</v>
      </c>
      <c r="G559" s="56">
        <v>2414.6299999999997</v>
      </c>
      <c r="H559" s="56">
        <v>2405.7199999999998</v>
      </c>
      <c r="I559" s="56">
        <v>2558.8399999999997</v>
      </c>
      <c r="J559" s="56">
        <v>2655.65</v>
      </c>
      <c r="K559" s="56">
        <v>2697.2999999999997</v>
      </c>
      <c r="L559" s="56">
        <v>2755.98</v>
      </c>
      <c r="M559" s="56">
        <v>2762.9</v>
      </c>
      <c r="N559" s="56">
        <v>2764.11</v>
      </c>
      <c r="O559" s="56">
        <v>2756.41</v>
      </c>
      <c r="P559" s="56">
        <v>2751.58</v>
      </c>
      <c r="Q559" s="56">
        <v>2748.9</v>
      </c>
      <c r="R559" s="56">
        <v>2750.49</v>
      </c>
      <c r="S559" s="56">
        <v>2749.95</v>
      </c>
      <c r="T559" s="56">
        <v>2746.57</v>
      </c>
      <c r="U559" s="56">
        <v>2768.0099999999998</v>
      </c>
      <c r="V559" s="56">
        <v>2792.81</v>
      </c>
      <c r="W559" s="56">
        <v>2814.3399999999997</v>
      </c>
      <c r="X559" s="56">
        <v>2795.02</v>
      </c>
      <c r="Y559" s="56">
        <v>2739.0099999999998</v>
      </c>
      <c r="Z559" s="76">
        <v>2645.72</v>
      </c>
      <c r="AA559" s="65"/>
    </row>
    <row r="560" spans="1:27" ht="16.5" x14ac:dyDescent="0.25">
      <c r="A560" s="64"/>
      <c r="B560" s="88">
        <v>8</v>
      </c>
      <c r="C560" s="84">
        <v>2661.24</v>
      </c>
      <c r="D560" s="56">
        <v>2619.2599999999998</v>
      </c>
      <c r="E560" s="56">
        <v>2521.19</v>
      </c>
      <c r="F560" s="56">
        <v>2412.3799999999997</v>
      </c>
      <c r="G560" s="56">
        <v>2413.83</v>
      </c>
      <c r="H560" s="56">
        <v>2443.9499999999998</v>
      </c>
      <c r="I560" s="56">
        <v>2640.64</v>
      </c>
      <c r="J560" s="56">
        <v>2687.4199999999996</v>
      </c>
      <c r="K560" s="56">
        <v>2790.81</v>
      </c>
      <c r="L560" s="56">
        <v>2857.02</v>
      </c>
      <c r="M560" s="56">
        <v>2862.15</v>
      </c>
      <c r="N560" s="56">
        <v>2859.33</v>
      </c>
      <c r="O560" s="56">
        <v>2847.49</v>
      </c>
      <c r="P560" s="56">
        <v>2845.5099999999998</v>
      </c>
      <c r="Q560" s="56">
        <v>2851.77</v>
      </c>
      <c r="R560" s="56">
        <v>2849.7</v>
      </c>
      <c r="S560" s="56">
        <v>2847.2</v>
      </c>
      <c r="T560" s="56">
        <v>2829.7999999999997</v>
      </c>
      <c r="U560" s="56">
        <v>2847.49</v>
      </c>
      <c r="V560" s="56">
        <v>2860.91</v>
      </c>
      <c r="W560" s="56">
        <v>2851.56</v>
      </c>
      <c r="X560" s="56">
        <v>2852.47</v>
      </c>
      <c r="Y560" s="56">
        <v>2778.23</v>
      </c>
      <c r="Z560" s="76">
        <v>2678.06</v>
      </c>
      <c r="AA560" s="65"/>
    </row>
    <row r="561" spans="1:27" ht="16.5" x14ac:dyDescent="0.25">
      <c r="A561" s="64"/>
      <c r="B561" s="88">
        <v>9</v>
      </c>
      <c r="C561" s="84">
        <v>2697.36</v>
      </c>
      <c r="D561" s="56">
        <v>2647.7</v>
      </c>
      <c r="E561" s="56">
        <v>2621.73</v>
      </c>
      <c r="F561" s="56">
        <v>2606.08</v>
      </c>
      <c r="G561" s="56">
        <v>2601.8200000000002</v>
      </c>
      <c r="H561" s="56">
        <v>2611.5899999999997</v>
      </c>
      <c r="I561" s="56">
        <v>2652.43</v>
      </c>
      <c r="J561" s="56">
        <v>2712.3799999999997</v>
      </c>
      <c r="K561" s="56">
        <v>2877.03</v>
      </c>
      <c r="L561" s="56">
        <v>2902.23</v>
      </c>
      <c r="M561" s="56">
        <v>2909.81</v>
      </c>
      <c r="N561" s="56">
        <v>2906.19</v>
      </c>
      <c r="O561" s="56">
        <v>2903.78</v>
      </c>
      <c r="P561" s="56">
        <v>2902.14</v>
      </c>
      <c r="Q561" s="56">
        <v>2901.95</v>
      </c>
      <c r="R561" s="56">
        <v>2902.0499999999997</v>
      </c>
      <c r="S561" s="56">
        <v>2890.7099999999996</v>
      </c>
      <c r="T561" s="56">
        <v>2882.68</v>
      </c>
      <c r="U561" s="56">
        <v>2894.11</v>
      </c>
      <c r="V561" s="56">
        <v>2906.64</v>
      </c>
      <c r="W561" s="56">
        <v>2910.6699999999996</v>
      </c>
      <c r="X561" s="56">
        <v>2879.62</v>
      </c>
      <c r="Y561" s="56">
        <v>2892.1</v>
      </c>
      <c r="Z561" s="76">
        <v>2751.16</v>
      </c>
      <c r="AA561" s="65"/>
    </row>
    <row r="562" spans="1:27" ht="16.5" x14ac:dyDescent="0.25">
      <c r="A562" s="64"/>
      <c r="B562" s="88">
        <v>10</v>
      </c>
      <c r="C562" s="84">
        <v>2716.81</v>
      </c>
      <c r="D562" s="56">
        <v>2632.54</v>
      </c>
      <c r="E562" s="56">
        <v>2601.6999999999998</v>
      </c>
      <c r="F562" s="56">
        <v>2574.4999999999995</v>
      </c>
      <c r="G562" s="56">
        <v>2612.0099999999998</v>
      </c>
      <c r="H562" s="56">
        <v>2670.56</v>
      </c>
      <c r="I562" s="56">
        <v>2783.7599999999998</v>
      </c>
      <c r="J562" s="56">
        <v>2857.08</v>
      </c>
      <c r="K562" s="56">
        <v>2902.29</v>
      </c>
      <c r="L562" s="56">
        <v>2895.31</v>
      </c>
      <c r="M562" s="56">
        <v>2890.82</v>
      </c>
      <c r="N562" s="56">
        <v>2919.2599999999998</v>
      </c>
      <c r="O562" s="56">
        <v>2915.03</v>
      </c>
      <c r="P562" s="56">
        <v>2915.12</v>
      </c>
      <c r="Q562" s="56">
        <v>2906.11</v>
      </c>
      <c r="R562" s="56">
        <v>2902.08</v>
      </c>
      <c r="S562" s="56">
        <v>2895.0099999999998</v>
      </c>
      <c r="T562" s="56">
        <v>2891.78</v>
      </c>
      <c r="U562" s="56">
        <v>2890.28</v>
      </c>
      <c r="V562" s="56">
        <v>2884.58</v>
      </c>
      <c r="W562" s="56">
        <v>2864.3399999999997</v>
      </c>
      <c r="X562" s="56">
        <v>2858.64</v>
      </c>
      <c r="Y562" s="56">
        <v>2780.11</v>
      </c>
      <c r="Z562" s="76">
        <v>2667.85</v>
      </c>
      <c r="AA562" s="65"/>
    </row>
    <row r="563" spans="1:27" ht="16.5" x14ac:dyDescent="0.25">
      <c r="A563" s="64"/>
      <c r="B563" s="88">
        <v>11</v>
      </c>
      <c r="C563" s="84">
        <v>2428.64</v>
      </c>
      <c r="D563" s="56">
        <v>2335.48</v>
      </c>
      <c r="E563" s="56">
        <v>2317.7199999999998</v>
      </c>
      <c r="F563" s="56">
        <v>2299.83</v>
      </c>
      <c r="G563" s="56">
        <v>2330.0699999999997</v>
      </c>
      <c r="H563" s="56">
        <v>2439.19</v>
      </c>
      <c r="I563" s="56">
        <v>2606.7599999999998</v>
      </c>
      <c r="J563" s="56">
        <v>2671.22</v>
      </c>
      <c r="K563" s="56">
        <v>2676.97</v>
      </c>
      <c r="L563" s="56">
        <v>2694.7599999999998</v>
      </c>
      <c r="M563" s="56">
        <v>2689.9599999999996</v>
      </c>
      <c r="N563" s="56">
        <v>2709.4999999999995</v>
      </c>
      <c r="O563" s="56">
        <v>2712.85</v>
      </c>
      <c r="P563" s="56">
        <v>2709.3799999999997</v>
      </c>
      <c r="Q563" s="56">
        <v>2692.91</v>
      </c>
      <c r="R563" s="56">
        <v>2680.6299999999997</v>
      </c>
      <c r="S563" s="56">
        <v>2688.72</v>
      </c>
      <c r="T563" s="56">
        <v>2684.56</v>
      </c>
      <c r="U563" s="56">
        <v>2692.79</v>
      </c>
      <c r="V563" s="56">
        <v>2700.28</v>
      </c>
      <c r="W563" s="56">
        <v>2681.5899999999997</v>
      </c>
      <c r="X563" s="56">
        <v>2730.99</v>
      </c>
      <c r="Y563" s="56">
        <v>2717.16</v>
      </c>
      <c r="Z563" s="76">
        <v>2507.4699999999998</v>
      </c>
      <c r="AA563" s="65"/>
    </row>
    <row r="564" spans="1:27" ht="16.5" x14ac:dyDescent="0.25">
      <c r="A564" s="64"/>
      <c r="B564" s="88">
        <v>12</v>
      </c>
      <c r="C564" s="84">
        <v>2434.2800000000002</v>
      </c>
      <c r="D564" s="56">
        <v>2336.0299999999997</v>
      </c>
      <c r="E564" s="56">
        <v>2298.1299999999997</v>
      </c>
      <c r="F564" s="56">
        <v>2275.75</v>
      </c>
      <c r="G564" s="56">
        <v>2359.79</v>
      </c>
      <c r="H564" s="56">
        <v>2494.1</v>
      </c>
      <c r="I564" s="56">
        <v>2663.22</v>
      </c>
      <c r="J564" s="56">
        <v>2748.95</v>
      </c>
      <c r="K564" s="56">
        <v>2809.83</v>
      </c>
      <c r="L564" s="56">
        <v>2850.78</v>
      </c>
      <c r="M564" s="56">
        <v>2840.11</v>
      </c>
      <c r="N564" s="56">
        <v>2853.7099999999996</v>
      </c>
      <c r="O564" s="56">
        <v>2851.52</v>
      </c>
      <c r="P564" s="56">
        <v>2851.89</v>
      </c>
      <c r="Q564" s="56">
        <v>2822.23</v>
      </c>
      <c r="R564" s="56">
        <v>2766.62</v>
      </c>
      <c r="S564" s="56">
        <v>2779.04</v>
      </c>
      <c r="T564" s="56">
        <v>2776.54</v>
      </c>
      <c r="U564" s="56">
        <v>2786.2</v>
      </c>
      <c r="V564" s="56">
        <v>2770.3399999999997</v>
      </c>
      <c r="W564" s="56">
        <v>2776.72</v>
      </c>
      <c r="X564" s="56">
        <v>2805.53</v>
      </c>
      <c r="Y564" s="56">
        <v>2769.78</v>
      </c>
      <c r="Z564" s="76">
        <v>2656.7499999999995</v>
      </c>
      <c r="AA564" s="65"/>
    </row>
    <row r="565" spans="1:27" ht="16.5" x14ac:dyDescent="0.25">
      <c r="A565" s="64"/>
      <c r="B565" s="88">
        <v>13</v>
      </c>
      <c r="C565" s="84">
        <v>2644.48</v>
      </c>
      <c r="D565" s="56">
        <v>2465.6699999999996</v>
      </c>
      <c r="E565" s="56">
        <v>2356.02</v>
      </c>
      <c r="F565" s="56">
        <v>2338.02</v>
      </c>
      <c r="G565" s="56">
        <v>2345.37</v>
      </c>
      <c r="H565" s="56">
        <v>2380.9299999999998</v>
      </c>
      <c r="I565" s="56">
        <v>2565.9999999999995</v>
      </c>
      <c r="J565" s="56">
        <v>2668.87</v>
      </c>
      <c r="K565" s="56">
        <v>2762.9999999999995</v>
      </c>
      <c r="L565" s="56">
        <v>2857.47</v>
      </c>
      <c r="M565" s="56">
        <v>2858.6699999999996</v>
      </c>
      <c r="N565" s="56">
        <v>2857.66</v>
      </c>
      <c r="O565" s="56">
        <v>2839.33</v>
      </c>
      <c r="P565" s="56">
        <v>2829.9</v>
      </c>
      <c r="Q565" s="56">
        <v>2848.44</v>
      </c>
      <c r="R565" s="56">
        <v>2834.66</v>
      </c>
      <c r="S565" s="56">
        <v>2805.64</v>
      </c>
      <c r="T565" s="56">
        <v>2782.4199999999996</v>
      </c>
      <c r="U565" s="56">
        <v>2778.72</v>
      </c>
      <c r="V565" s="56">
        <v>2793.3399999999997</v>
      </c>
      <c r="W565" s="56">
        <v>2789.1699999999996</v>
      </c>
      <c r="X565" s="56">
        <v>2813.22</v>
      </c>
      <c r="Y565" s="56">
        <v>2734.52</v>
      </c>
      <c r="Z565" s="76">
        <v>2647.47</v>
      </c>
      <c r="AA565" s="65"/>
    </row>
    <row r="566" spans="1:27" ht="16.5" x14ac:dyDescent="0.25">
      <c r="A566" s="64"/>
      <c r="B566" s="88">
        <v>14</v>
      </c>
      <c r="C566" s="84">
        <v>2533.19</v>
      </c>
      <c r="D566" s="56">
        <v>2384.2399999999998</v>
      </c>
      <c r="E566" s="56">
        <v>2327.79</v>
      </c>
      <c r="F566" s="56">
        <v>2312.87</v>
      </c>
      <c r="G566" s="56">
        <v>2312.7599999999998</v>
      </c>
      <c r="H566" s="56">
        <v>2272.36</v>
      </c>
      <c r="I566" s="56">
        <v>2284.08</v>
      </c>
      <c r="J566" s="56">
        <v>2460.65</v>
      </c>
      <c r="K566" s="56">
        <v>2639.0099999999998</v>
      </c>
      <c r="L566" s="56">
        <v>2674.1</v>
      </c>
      <c r="M566" s="56">
        <v>2682.64</v>
      </c>
      <c r="N566" s="56">
        <v>2685.57</v>
      </c>
      <c r="O566" s="56">
        <v>2677.97</v>
      </c>
      <c r="P566" s="56">
        <v>2676.9999999999995</v>
      </c>
      <c r="Q566" s="56">
        <v>2674.11</v>
      </c>
      <c r="R566" s="56">
        <v>2679.53</v>
      </c>
      <c r="S566" s="56">
        <v>2676.97</v>
      </c>
      <c r="T566" s="56">
        <v>2664.93</v>
      </c>
      <c r="U566" s="56">
        <v>2685.77</v>
      </c>
      <c r="V566" s="56">
        <v>2716.52</v>
      </c>
      <c r="W566" s="56">
        <v>2703.95</v>
      </c>
      <c r="X566" s="56">
        <v>2702.77</v>
      </c>
      <c r="Y566" s="56">
        <v>2678.16</v>
      </c>
      <c r="Z566" s="76">
        <v>2607.29</v>
      </c>
      <c r="AA566" s="65"/>
    </row>
    <row r="567" spans="1:27" ht="16.5" x14ac:dyDescent="0.25">
      <c r="A567" s="64"/>
      <c r="B567" s="88">
        <v>15</v>
      </c>
      <c r="C567" s="84">
        <v>2484.2800000000002</v>
      </c>
      <c r="D567" s="56">
        <v>2332.71</v>
      </c>
      <c r="E567" s="56">
        <v>2297.9899999999998</v>
      </c>
      <c r="F567" s="56">
        <v>2290.31</v>
      </c>
      <c r="G567" s="56">
        <v>2347.2599999999998</v>
      </c>
      <c r="H567" s="56">
        <v>2447.8799999999997</v>
      </c>
      <c r="I567" s="56">
        <v>2659.94</v>
      </c>
      <c r="J567" s="56">
        <v>2721.47</v>
      </c>
      <c r="K567" s="56">
        <v>2878.41</v>
      </c>
      <c r="L567" s="56">
        <v>2893.36</v>
      </c>
      <c r="M567" s="56">
        <v>2876.9199999999996</v>
      </c>
      <c r="N567" s="56">
        <v>2890.18</v>
      </c>
      <c r="O567" s="56">
        <v>2882.5099999999998</v>
      </c>
      <c r="P567" s="56">
        <v>2893.41</v>
      </c>
      <c r="Q567" s="56">
        <v>2845.4999999999995</v>
      </c>
      <c r="R567" s="56">
        <v>2793.9</v>
      </c>
      <c r="S567" s="56">
        <v>2783.0499999999997</v>
      </c>
      <c r="T567" s="56">
        <v>2764.23</v>
      </c>
      <c r="U567" s="56">
        <v>2754.12</v>
      </c>
      <c r="V567" s="56">
        <v>2759.28</v>
      </c>
      <c r="W567" s="56">
        <v>2742.04</v>
      </c>
      <c r="X567" s="56">
        <v>2788.94</v>
      </c>
      <c r="Y567" s="56">
        <v>2694.4599999999996</v>
      </c>
      <c r="Z567" s="76">
        <v>2602.3799999999997</v>
      </c>
      <c r="AA567" s="65"/>
    </row>
    <row r="568" spans="1:27" ht="16.5" x14ac:dyDescent="0.25">
      <c r="A568" s="64"/>
      <c r="B568" s="88">
        <v>16</v>
      </c>
      <c r="C568" s="84">
        <v>2413.1699999999996</v>
      </c>
      <c r="D568" s="56">
        <v>2371.15</v>
      </c>
      <c r="E568" s="56">
        <v>2315.9499999999998</v>
      </c>
      <c r="F568" s="56">
        <v>2313.89</v>
      </c>
      <c r="G568" s="56">
        <v>2375.0499999999997</v>
      </c>
      <c r="H568" s="56">
        <v>2529.14</v>
      </c>
      <c r="I568" s="56">
        <v>2656.5899999999997</v>
      </c>
      <c r="J568" s="56">
        <v>2717.27</v>
      </c>
      <c r="K568" s="56">
        <v>2809.66</v>
      </c>
      <c r="L568" s="56">
        <v>2815.5099999999998</v>
      </c>
      <c r="M568" s="56">
        <v>2788.86</v>
      </c>
      <c r="N568" s="56">
        <v>2797.45</v>
      </c>
      <c r="O568" s="56">
        <v>2789.16</v>
      </c>
      <c r="P568" s="56">
        <v>2818.31</v>
      </c>
      <c r="Q568" s="56">
        <v>2796.74</v>
      </c>
      <c r="R568" s="56">
        <v>2748.53</v>
      </c>
      <c r="S568" s="56">
        <v>2713.32</v>
      </c>
      <c r="T568" s="56">
        <v>2703.44</v>
      </c>
      <c r="U568" s="56">
        <v>2704.5499999999997</v>
      </c>
      <c r="V568" s="56">
        <v>2709.5899999999997</v>
      </c>
      <c r="W568" s="56">
        <v>2704.03</v>
      </c>
      <c r="X568" s="56">
        <v>2768.85</v>
      </c>
      <c r="Y568" s="56">
        <v>2681.61</v>
      </c>
      <c r="Z568" s="76">
        <v>2520.81</v>
      </c>
      <c r="AA568" s="65"/>
    </row>
    <row r="569" spans="1:27" ht="16.5" x14ac:dyDescent="0.25">
      <c r="A569" s="64"/>
      <c r="B569" s="88">
        <v>17</v>
      </c>
      <c r="C569" s="84">
        <v>2367.12</v>
      </c>
      <c r="D569" s="56">
        <v>2306.5099999999998</v>
      </c>
      <c r="E569" s="56">
        <v>2277.9499999999998</v>
      </c>
      <c r="F569" s="56">
        <v>2258.0299999999997</v>
      </c>
      <c r="G569" s="56">
        <v>2301.23</v>
      </c>
      <c r="H569" s="56">
        <v>2416.64</v>
      </c>
      <c r="I569" s="56">
        <v>2655.0499999999997</v>
      </c>
      <c r="J569" s="56">
        <v>2715.43</v>
      </c>
      <c r="K569" s="56">
        <v>2750.86</v>
      </c>
      <c r="L569" s="56">
        <v>2811.1699999999996</v>
      </c>
      <c r="M569" s="56">
        <v>2769.83</v>
      </c>
      <c r="N569" s="56">
        <v>2820.08</v>
      </c>
      <c r="O569" s="56">
        <v>2807.66</v>
      </c>
      <c r="P569" s="56">
        <v>2813.64</v>
      </c>
      <c r="Q569" s="56">
        <v>2812.97</v>
      </c>
      <c r="R569" s="56">
        <v>2775.43</v>
      </c>
      <c r="S569" s="56">
        <v>2734.44</v>
      </c>
      <c r="T569" s="56">
        <v>2717.66</v>
      </c>
      <c r="U569" s="56">
        <v>2720.02</v>
      </c>
      <c r="V569" s="56">
        <v>2729.3399999999997</v>
      </c>
      <c r="W569" s="56">
        <v>2722.62</v>
      </c>
      <c r="X569" s="56">
        <v>2790.5499999999997</v>
      </c>
      <c r="Y569" s="56">
        <v>2692.52</v>
      </c>
      <c r="Z569" s="76">
        <v>2521.41</v>
      </c>
      <c r="AA569" s="65"/>
    </row>
    <row r="570" spans="1:27" ht="16.5" x14ac:dyDescent="0.25">
      <c r="A570" s="64"/>
      <c r="B570" s="88">
        <v>18</v>
      </c>
      <c r="C570" s="84">
        <v>2412.4499999999998</v>
      </c>
      <c r="D570" s="56">
        <v>2365.02</v>
      </c>
      <c r="E570" s="56">
        <v>2278.9699999999998</v>
      </c>
      <c r="F570" s="56">
        <v>2272.39</v>
      </c>
      <c r="G570" s="56">
        <v>2363.16</v>
      </c>
      <c r="H570" s="56">
        <v>2453.4699999999998</v>
      </c>
      <c r="I570" s="56">
        <v>2649.1699999999996</v>
      </c>
      <c r="J570" s="56">
        <v>2716.04</v>
      </c>
      <c r="K570" s="56">
        <v>2796.44</v>
      </c>
      <c r="L570" s="56">
        <v>2811.2</v>
      </c>
      <c r="M570" s="56">
        <v>2795.94</v>
      </c>
      <c r="N570" s="56">
        <v>2803.15</v>
      </c>
      <c r="O570" s="56">
        <v>2796.97</v>
      </c>
      <c r="P570" s="56">
        <v>2802.2099999999996</v>
      </c>
      <c r="Q570" s="56">
        <v>2797.2</v>
      </c>
      <c r="R570" s="56">
        <v>2780.18</v>
      </c>
      <c r="S570" s="56">
        <v>2788.22</v>
      </c>
      <c r="T570" s="56">
        <v>2790.1299999999997</v>
      </c>
      <c r="U570" s="56">
        <v>2797.86</v>
      </c>
      <c r="V570" s="56">
        <v>2831.99</v>
      </c>
      <c r="W570" s="56">
        <v>2805.7599999999998</v>
      </c>
      <c r="X570" s="56">
        <v>2842.5099999999998</v>
      </c>
      <c r="Y570" s="56">
        <v>2702.41</v>
      </c>
      <c r="Z570" s="76">
        <v>2593.61</v>
      </c>
      <c r="AA570" s="65"/>
    </row>
    <row r="571" spans="1:27" ht="16.5" x14ac:dyDescent="0.25">
      <c r="A571" s="64"/>
      <c r="B571" s="88">
        <v>19</v>
      </c>
      <c r="C571" s="84">
        <v>2404.2199999999998</v>
      </c>
      <c r="D571" s="56">
        <v>2287.48</v>
      </c>
      <c r="E571" s="56">
        <v>2244.9899999999998</v>
      </c>
      <c r="F571" s="56">
        <v>2236.58</v>
      </c>
      <c r="G571" s="56">
        <v>2258.5299999999997</v>
      </c>
      <c r="H571" s="56">
        <v>2530.65</v>
      </c>
      <c r="I571" s="56">
        <v>2662.3399999999997</v>
      </c>
      <c r="J571" s="56">
        <v>2818.6299999999997</v>
      </c>
      <c r="K571" s="56">
        <v>2899.15</v>
      </c>
      <c r="L571" s="56">
        <v>2931.14</v>
      </c>
      <c r="M571" s="56">
        <v>2912.7</v>
      </c>
      <c r="N571" s="56">
        <v>2930.4599999999996</v>
      </c>
      <c r="O571" s="56">
        <v>2923.24</v>
      </c>
      <c r="P571" s="56">
        <v>2925.93</v>
      </c>
      <c r="Q571" s="56">
        <v>2903.0499999999997</v>
      </c>
      <c r="R571" s="56">
        <v>2897.79</v>
      </c>
      <c r="S571" s="56">
        <v>2891.83</v>
      </c>
      <c r="T571" s="56">
        <v>2878.18</v>
      </c>
      <c r="U571" s="56">
        <v>2870.6699999999996</v>
      </c>
      <c r="V571" s="56">
        <v>2878.65</v>
      </c>
      <c r="W571" s="56">
        <v>2867.64</v>
      </c>
      <c r="X571" s="56">
        <v>2904.39</v>
      </c>
      <c r="Y571" s="56">
        <v>2779.49</v>
      </c>
      <c r="Z571" s="76">
        <v>2634.57</v>
      </c>
      <c r="AA571" s="65"/>
    </row>
    <row r="572" spans="1:27" ht="16.5" x14ac:dyDescent="0.25">
      <c r="A572" s="64"/>
      <c r="B572" s="88">
        <v>20</v>
      </c>
      <c r="C572" s="84">
        <v>2694.16</v>
      </c>
      <c r="D572" s="56">
        <v>2627.73</v>
      </c>
      <c r="E572" s="56">
        <v>2576.7999999999997</v>
      </c>
      <c r="F572" s="56">
        <v>2480.27</v>
      </c>
      <c r="G572" s="56">
        <v>2497.8200000000002</v>
      </c>
      <c r="H572" s="56">
        <v>2557.11</v>
      </c>
      <c r="I572" s="56">
        <v>2642.47</v>
      </c>
      <c r="J572" s="56">
        <v>2803.6699999999996</v>
      </c>
      <c r="K572" s="56">
        <v>2910.61</v>
      </c>
      <c r="L572" s="56">
        <v>3004.99</v>
      </c>
      <c r="M572" s="56">
        <v>3007.85</v>
      </c>
      <c r="N572" s="56">
        <v>3000.16</v>
      </c>
      <c r="O572" s="56">
        <v>2932.07</v>
      </c>
      <c r="P572" s="56">
        <v>2915.64</v>
      </c>
      <c r="Q572" s="56">
        <v>2912.8399999999997</v>
      </c>
      <c r="R572" s="56">
        <v>2883.97</v>
      </c>
      <c r="S572" s="56">
        <v>2873.41</v>
      </c>
      <c r="T572" s="56">
        <v>2858.48</v>
      </c>
      <c r="U572" s="56">
        <v>2862.72</v>
      </c>
      <c r="V572" s="56">
        <v>2891.52</v>
      </c>
      <c r="W572" s="56">
        <v>2885.73</v>
      </c>
      <c r="X572" s="56">
        <v>2891.87</v>
      </c>
      <c r="Y572" s="56">
        <v>2781.89</v>
      </c>
      <c r="Z572" s="76">
        <v>2616.66</v>
      </c>
      <c r="AA572" s="65"/>
    </row>
    <row r="573" spans="1:27" ht="16.5" x14ac:dyDescent="0.25">
      <c r="A573" s="64"/>
      <c r="B573" s="88">
        <v>21</v>
      </c>
      <c r="C573" s="84">
        <v>2616.2999999999997</v>
      </c>
      <c r="D573" s="56">
        <v>2524.85</v>
      </c>
      <c r="E573" s="56">
        <v>2423.1299999999997</v>
      </c>
      <c r="F573" s="56">
        <v>2361.7799999999997</v>
      </c>
      <c r="G573" s="56">
        <v>2369.9499999999998</v>
      </c>
      <c r="H573" s="56">
        <v>2363.48</v>
      </c>
      <c r="I573" s="56">
        <v>2455.9</v>
      </c>
      <c r="J573" s="56">
        <v>2639.5899999999997</v>
      </c>
      <c r="K573" s="56">
        <v>2769.31</v>
      </c>
      <c r="L573" s="56">
        <v>2847.08</v>
      </c>
      <c r="M573" s="56">
        <v>2866.16</v>
      </c>
      <c r="N573" s="56">
        <v>2872.03</v>
      </c>
      <c r="O573" s="56">
        <v>2865.6699999999996</v>
      </c>
      <c r="P573" s="56">
        <v>2852.62</v>
      </c>
      <c r="Q573" s="56">
        <v>2855.86</v>
      </c>
      <c r="R573" s="56">
        <v>2857.29</v>
      </c>
      <c r="S573" s="56">
        <v>2847.62</v>
      </c>
      <c r="T573" s="56">
        <v>2831.57</v>
      </c>
      <c r="U573" s="56">
        <v>2862.22</v>
      </c>
      <c r="V573" s="56">
        <v>2922.27</v>
      </c>
      <c r="W573" s="56">
        <v>2916.04</v>
      </c>
      <c r="X573" s="56">
        <v>2892.9</v>
      </c>
      <c r="Y573" s="56">
        <v>2806.7999999999997</v>
      </c>
      <c r="Z573" s="76">
        <v>2622.52</v>
      </c>
      <c r="AA573" s="65"/>
    </row>
    <row r="574" spans="1:27" ht="16.5" x14ac:dyDescent="0.25">
      <c r="A574" s="64"/>
      <c r="B574" s="88">
        <v>22</v>
      </c>
      <c r="C574" s="84">
        <v>2507.1999999999998</v>
      </c>
      <c r="D574" s="56">
        <v>2380.39</v>
      </c>
      <c r="E574" s="56">
        <v>2338.71</v>
      </c>
      <c r="F574" s="56">
        <v>2328.11</v>
      </c>
      <c r="G574" s="56">
        <v>2343.39</v>
      </c>
      <c r="H574" s="56">
        <v>2412.16</v>
      </c>
      <c r="I574" s="56">
        <v>2634.7499999999995</v>
      </c>
      <c r="J574" s="56">
        <v>2770.6699999999996</v>
      </c>
      <c r="K574" s="56">
        <v>2893.6</v>
      </c>
      <c r="L574" s="56">
        <v>2896.64</v>
      </c>
      <c r="M574" s="56">
        <v>2889.64</v>
      </c>
      <c r="N574" s="56">
        <v>2889.2999999999997</v>
      </c>
      <c r="O574" s="56">
        <v>2867.36</v>
      </c>
      <c r="P574" s="56">
        <v>2887.1</v>
      </c>
      <c r="Q574" s="56">
        <v>2865.03</v>
      </c>
      <c r="R574" s="56">
        <v>2851.69</v>
      </c>
      <c r="S574" s="56">
        <v>2841.9599999999996</v>
      </c>
      <c r="T574" s="56">
        <v>2881.61</v>
      </c>
      <c r="U574" s="56">
        <v>2879.74</v>
      </c>
      <c r="V574" s="56">
        <v>2859.72</v>
      </c>
      <c r="W574" s="56">
        <v>2860.18</v>
      </c>
      <c r="X574" s="56">
        <v>2901.07</v>
      </c>
      <c r="Y574" s="56">
        <v>2769.2999999999997</v>
      </c>
      <c r="Z574" s="76">
        <v>2606.27</v>
      </c>
      <c r="AA574" s="65"/>
    </row>
    <row r="575" spans="1:27" ht="16.5" x14ac:dyDescent="0.25">
      <c r="A575" s="64"/>
      <c r="B575" s="88">
        <v>23</v>
      </c>
      <c r="C575" s="84">
        <v>2502.64</v>
      </c>
      <c r="D575" s="56">
        <v>2366.5499999999997</v>
      </c>
      <c r="E575" s="56">
        <v>2305.9299999999998</v>
      </c>
      <c r="F575" s="56">
        <v>2295.5299999999997</v>
      </c>
      <c r="G575" s="56">
        <v>2428.98</v>
      </c>
      <c r="H575" s="56">
        <v>2584.0700000000002</v>
      </c>
      <c r="I575" s="56">
        <v>2651.56</v>
      </c>
      <c r="J575" s="56">
        <v>2756.79</v>
      </c>
      <c r="K575" s="56">
        <v>2857.9599999999996</v>
      </c>
      <c r="L575" s="56">
        <v>2879.3399999999997</v>
      </c>
      <c r="M575" s="56">
        <v>2800.85</v>
      </c>
      <c r="N575" s="56">
        <v>2866.11</v>
      </c>
      <c r="O575" s="56">
        <v>2867.1299999999997</v>
      </c>
      <c r="P575" s="56">
        <v>2874.6299999999997</v>
      </c>
      <c r="Q575" s="56">
        <v>2860.24</v>
      </c>
      <c r="R575" s="56">
        <v>2837.9199999999996</v>
      </c>
      <c r="S575" s="56">
        <v>2819.39</v>
      </c>
      <c r="T575" s="56">
        <v>2788.62</v>
      </c>
      <c r="U575" s="56">
        <v>2800.48</v>
      </c>
      <c r="V575" s="56">
        <v>2804.15</v>
      </c>
      <c r="W575" s="56">
        <v>2789.11</v>
      </c>
      <c r="X575" s="56">
        <v>2821.27</v>
      </c>
      <c r="Y575" s="56">
        <v>2690.7</v>
      </c>
      <c r="Z575" s="76">
        <v>2516.5899999999997</v>
      </c>
      <c r="AA575" s="65"/>
    </row>
    <row r="576" spans="1:27" ht="16.5" x14ac:dyDescent="0.25">
      <c r="A576" s="64"/>
      <c r="B576" s="88">
        <v>24</v>
      </c>
      <c r="C576" s="84">
        <v>2462.4199999999996</v>
      </c>
      <c r="D576" s="56">
        <v>2307.2199999999998</v>
      </c>
      <c r="E576" s="56">
        <v>2294.04</v>
      </c>
      <c r="F576" s="56">
        <v>2282.36</v>
      </c>
      <c r="G576" s="56">
        <v>2312.77</v>
      </c>
      <c r="H576" s="56">
        <v>2484.79</v>
      </c>
      <c r="I576" s="56">
        <v>2697.7099999999996</v>
      </c>
      <c r="J576" s="56">
        <v>2798.2999999999997</v>
      </c>
      <c r="K576" s="56">
        <v>2856.62</v>
      </c>
      <c r="L576" s="56">
        <v>2851.56</v>
      </c>
      <c r="M576" s="56">
        <v>2840.1</v>
      </c>
      <c r="N576" s="56">
        <v>2845.8799999999997</v>
      </c>
      <c r="O576" s="56">
        <v>2841.47</v>
      </c>
      <c r="P576" s="56">
        <v>2843.3399999999997</v>
      </c>
      <c r="Q576" s="56">
        <v>2851.07</v>
      </c>
      <c r="R576" s="56">
        <v>2843.85</v>
      </c>
      <c r="S576" s="56">
        <v>2833.83</v>
      </c>
      <c r="T576" s="56">
        <v>2812.31</v>
      </c>
      <c r="U576" s="56">
        <v>2826.81</v>
      </c>
      <c r="V576" s="56">
        <v>2828.9599999999996</v>
      </c>
      <c r="W576" s="56">
        <v>2796.66</v>
      </c>
      <c r="X576" s="56">
        <v>2803.43</v>
      </c>
      <c r="Y576" s="56">
        <v>2721.31</v>
      </c>
      <c r="Z576" s="76">
        <v>2482.7800000000002</v>
      </c>
      <c r="AA576" s="65"/>
    </row>
    <row r="577" spans="1:27" ht="16.5" x14ac:dyDescent="0.25">
      <c r="A577" s="64"/>
      <c r="B577" s="88">
        <v>25</v>
      </c>
      <c r="C577" s="84">
        <v>2337.85</v>
      </c>
      <c r="D577" s="56">
        <v>2267.98</v>
      </c>
      <c r="E577" s="56">
        <v>2246.2399999999998</v>
      </c>
      <c r="F577" s="56">
        <v>2241.4699999999998</v>
      </c>
      <c r="G577" s="56">
        <v>2253.79</v>
      </c>
      <c r="H577" s="56">
        <v>2384.3399999999997</v>
      </c>
      <c r="I577" s="56">
        <v>2678.31</v>
      </c>
      <c r="J577" s="56">
        <v>2737.32</v>
      </c>
      <c r="K577" s="56">
        <v>2866.31</v>
      </c>
      <c r="L577" s="56">
        <v>2830.91</v>
      </c>
      <c r="M577" s="56">
        <v>2860.16</v>
      </c>
      <c r="N577" s="56">
        <v>2868.3799999999997</v>
      </c>
      <c r="O577" s="56">
        <v>2859.29</v>
      </c>
      <c r="P577" s="56">
        <v>2823.99</v>
      </c>
      <c r="Q577" s="56">
        <v>2758.68</v>
      </c>
      <c r="R577" s="56">
        <v>2810.91</v>
      </c>
      <c r="S577" s="56">
        <v>2760.83</v>
      </c>
      <c r="T577" s="56">
        <v>2791.7099999999996</v>
      </c>
      <c r="U577" s="56">
        <v>2813.89</v>
      </c>
      <c r="V577" s="56">
        <v>2826.3799999999997</v>
      </c>
      <c r="W577" s="56">
        <v>2788.5099999999998</v>
      </c>
      <c r="X577" s="56">
        <v>2764.29</v>
      </c>
      <c r="Y577" s="56">
        <v>2703.36</v>
      </c>
      <c r="Z577" s="76">
        <v>2448.64</v>
      </c>
      <c r="AA577" s="65"/>
    </row>
    <row r="578" spans="1:27" ht="16.5" x14ac:dyDescent="0.25">
      <c r="A578" s="64"/>
      <c r="B578" s="88">
        <v>26</v>
      </c>
      <c r="C578" s="84">
        <v>2373.9699999999998</v>
      </c>
      <c r="D578" s="56">
        <v>2297.6</v>
      </c>
      <c r="E578" s="56">
        <v>2263.5299999999997</v>
      </c>
      <c r="F578" s="56">
        <v>2251.66</v>
      </c>
      <c r="G578" s="56">
        <v>2294.39</v>
      </c>
      <c r="H578" s="56">
        <v>2410.7999999999997</v>
      </c>
      <c r="I578" s="56">
        <v>2731.2599999999998</v>
      </c>
      <c r="J578" s="56">
        <v>2784.7599999999998</v>
      </c>
      <c r="K578" s="56">
        <v>2807.12</v>
      </c>
      <c r="L578" s="56">
        <v>2843.94</v>
      </c>
      <c r="M578" s="56">
        <v>2822.73</v>
      </c>
      <c r="N578" s="56">
        <v>2882.48</v>
      </c>
      <c r="O578" s="56">
        <v>2831.11</v>
      </c>
      <c r="P578" s="56">
        <v>2776.35</v>
      </c>
      <c r="Q578" s="56">
        <v>2778.11</v>
      </c>
      <c r="R578" s="56">
        <v>2813.3799999999997</v>
      </c>
      <c r="S578" s="56">
        <v>2795.89</v>
      </c>
      <c r="T578" s="56">
        <v>2797.4999999999995</v>
      </c>
      <c r="U578" s="56">
        <v>2843.58</v>
      </c>
      <c r="V578" s="56">
        <v>2900.32</v>
      </c>
      <c r="W578" s="56">
        <v>2791.89</v>
      </c>
      <c r="X578" s="56">
        <v>2813.5499999999997</v>
      </c>
      <c r="Y578" s="56">
        <v>2773.98</v>
      </c>
      <c r="Z578" s="76">
        <v>2635.69</v>
      </c>
      <c r="AA578" s="65"/>
    </row>
    <row r="579" spans="1:27" ht="16.5" x14ac:dyDescent="0.25">
      <c r="A579" s="64"/>
      <c r="B579" s="88">
        <v>27</v>
      </c>
      <c r="C579" s="84">
        <v>2601.85</v>
      </c>
      <c r="D579" s="56">
        <v>2425.89</v>
      </c>
      <c r="E579" s="56">
        <v>2341.7399999999998</v>
      </c>
      <c r="F579" s="56">
        <v>2321.1299999999997</v>
      </c>
      <c r="G579" s="56">
        <v>2320.7399999999998</v>
      </c>
      <c r="H579" s="56">
        <v>2314.5699999999997</v>
      </c>
      <c r="I579" s="56">
        <v>2603.5099999999998</v>
      </c>
      <c r="J579" s="56">
        <v>2738.7599999999998</v>
      </c>
      <c r="K579" s="56">
        <v>2897.3799999999997</v>
      </c>
      <c r="L579" s="56">
        <v>2925.72</v>
      </c>
      <c r="M579" s="56">
        <v>2924.79</v>
      </c>
      <c r="N579" s="56">
        <v>2922.7599999999998</v>
      </c>
      <c r="O579" s="56">
        <v>2917.66</v>
      </c>
      <c r="P579" s="56">
        <v>2913.3399999999997</v>
      </c>
      <c r="Q579" s="56">
        <v>2911.72</v>
      </c>
      <c r="R579" s="56">
        <v>2909.08</v>
      </c>
      <c r="S579" s="56">
        <v>2900.97</v>
      </c>
      <c r="T579" s="56">
        <v>2888.36</v>
      </c>
      <c r="U579" s="56">
        <v>2877.91</v>
      </c>
      <c r="V579" s="56">
        <v>2948.02</v>
      </c>
      <c r="W579" s="56">
        <v>2944.87</v>
      </c>
      <c r="X579" s="56">
        <v>2898.5499999999997</v>
      </c>
      <c r="Y579" s="56">
        <v>2755.7999999999997</v>
      </c>
      <c r="Z579" s="76">
        <v>2569.15</v>
      </c>
      <c r="AA579" s="65"/>
    </row>
    <row r="580" spans="1:27" ht="16.5" x14ac:dyDescent="0.25">
      <c r="A580" s="64"/>
      <c r="B580" s="88">
        <v>28</v>
      </c>
      <c r="C580" s="84">
        <v>2513.36</v>
      </c>
      <c r="D580" s="56">
        <v>2385.62</v>
      </c>
      <c r="E580" s="56">
        <v>2309.08</v>
      </c>
      <c r="F580" s="56">
        <v>2300.0299999999997</v>
      </c>
      <c r="G580" s="56">
        <v>2291.85</v>
      </c>
      <c r="H580" s="56">
        <v>2287.2999999999997</v>
      </c>
      <c r="I580" s="56">
        <v>2479.8399999999997</v>
      </c>
      <c r="J580" s="56">
        <v>2623.14</v>
      </c>
      <c r="K580" s="56">
        <v>2814.1299999999997</v>
      </c>
      <c r="L580" s="56">
        <v>2864.4199999999996</v>
      </c>
      <c r="M580" s="56">
        <v>2870.49</v>
      </c>
      <c r="N580" s="56">
        <v>2874.2499999999995</v>
      </c>
      <c r="O580" s="56">
        <v>2871.0099999999998</v>
      </c>
      <c r="P580" s="56">
        <v>2869.93</v>
      </c>
      <c r="Q580" s="56">
        <v>2870.77</v>
      </c>
      <c r="R580" s="56">
        <v>2871.12</v>
      </c>
      <c r="S580" s="56">
        <v>2870.19</v>
      </c>
      <c r="T580" s="56">
        <v>2866.02</v>
      </c>
      <c r="U580" s="56">
        <v>2874.29</v>
      </c>
      <c r="V580" s="56">
        <v>2926.12</v>
      </c>
      <c r="W580" s="56">
        <v>2915.22</v>
      </c>
      <c r="X580" s="56">
        <v>2871.1699999999996</v>
      </c>
      <c r="Y580" s="56">
        <v>2744.68</v>
      </c>
      <c r="Z580" s="76">
        <v>2563.4499999999998</v>
      </c>
      <c r="AA580" s="65"/>
    </row>
    <row r="581" spans="1:27" ht="16.5" x14ac:dyDescent="0.25">
      <c r="A581" s="64"/>
      <c r="B581" s="88">
        <v>29</v>
      </c>
      <c r="C581" s="84">
        <v>2406.02</v>
      </c>
      <c r="D581" s="56">
        <v>2323.54</v>
      </c>
      <c r="E581" s="56">
        <v>2271.81</v>
      </c>
      <c r="F581" s="56">
        <v>2261.9499999999998</v>
      </c>
      <c r="G581" s="56">
        <v>2295.5099999999998</v>
      </c>
      <c r="H581" s="56">
        <v>2351.5899999999997</v>
      </c>
      <c r="I581" s="56">
        <v>2693.24</v>
      </c>
      <c r="J581" s="56">
        <v>2811.82</v>
      </c>
      <c r="K581" s="56">
        <v>2857.78</v>
      </c>
      <c r="L581" s="56">
        <v>2858.81</v>
      </c>
      <c r="M581" s="56">
        <v>2854.7599999999998</v>
      </c>
      <c r="N581" s="56">
        <v>2863.56</v>
      </c>
      <c r="O581" s="56">
        <v>2858.0099999999998</v>
      </c>
      <c r="P581" s="56">
        <v>2847.91</v>
      </c>
      <c r="Q581" s="56">
        <v>2848.66</v>
      </c>
      <c r="R581" s="56">
        <v>2846.02</v>
      </c>
      <c r="S581" s="56">
        <v>2835.15</v>
      </c>
      <c r="T581" s="56">
        <v>2821.36</v>
      </c>
      <c r="U581" s="56">
        <v>2809.22</v>
      </c>
      <c r="V581" s="56">
        <v>2817.08</v>
      </c>
      <c r="W581" s="56">
        <v>2786.7599999999998</v>
      </c>
      <c r="X581" s="56">
        <v>2793.4999999999995</v>
      </c>
      <c r="Y581" s="56">
        <v>2651.82</v>
      </c>
      <c r="Z581" s="76">
        <v>2409.5300000000002</v>
      </c>
      <c r="AA581" s="65"/>
    </row>
    <row r="582" spans="1:27" ht="16.5" x14ac:dyDescent="0.25">
      <c r="A582" s="64"/>
      <c r="B582" s="88">
        <v>30</v>
      </c>
      <c r="C582" s="84">
        <v>2371.2199999999998</v>
      </c>
      <c r="D582" s="56">
        <v>2294.91</v>
      </c>
      <c r="E582" s="56">
        <v>2291.06</v>
      </c>
      <c r="F582" s="56">
        <v>2288.9899999999998</v>
      </c>
      <c r="G582" s="56">
        <v>2324.2999999999997</v>
      </c>
      <c r="H582" s="56">
        <v>2470.27</v>
      </c>
      <c r="I582" s="56">
        <v>2713.82</v>
      </c>
      <c r="J582" s="56">
        <v>2843.35</v>
      </c>
      <c r="K582" s="56">
        <v>2898.62</v>
      </c>
      <c r="L582" s="56">
        <v>2896.56</v>
      </c>
      <c r="M582" s="56">
        <v>2896.44</v>
      </c>
      <c r="N582" s="56">
        <v>2898.37</v>
      </c>
      <c r="O582" s="56">
        <v>2899.39</v>
      </c>
      <c r="P582" s="56">
        <v>2898.93</v>
      </c>
      <c r="Q582" s="56">
        <v>2897.32</v>
      </c>
      <c r="R582" s="56">
        <v>2885.11</v>
      </c>
      <c r="S582" s="56">
        <v>2877.33</v>
      </c>
      <c r="T582" s="56">
        <v>2862.08</v>
      </c>
      <c r="U582" s="56">
        <v>2874.73</v>
      </c>
      <c r="V582" s="56">
        <v>2866.4599999999996</v>
      </c>
      <c r="W582" s="56">
        <v>2842.32</v>
      </c>
      <c r="X582" s="56">
        <v>2850.15</v>
      </c>
      <c r="Y582" s="56">
        <v>2714.45</v>
      </c>
      <c r="Z582" s="76">
        <v>2526.52</v>
      </c>
      <c r="AA582" s="65"/>
    </row>
    <row r="583" spans="1:27" ht="17.25" thickBot="1" x14ac:dyDescent="0.3">
      <c r="A583" s="64"/>
      <c r="B583" s="89">
        <v>31</v>
      </c>
      <c r="C583" s="85">
        <v>2326.48</v>
      </c>
      <c r="D583" s="77">
        <v>2247.25</v>
      </c>
      <c r="E583" s="77">
        <v>2233.75</v>
      </c>
      <c r="F583" s="77">
        <v>2232.87</v>
      </c>
      <c r="G583" s="77">
        <v>2241.35</v>
      </c>
      <c r="H583" s="77">
        <v>2358.3399999999997</v>
      </c>
      <c r="I583" s="77">
        <v>2667.62</v>
      </c>
      <c r="J583" s="77">
        <v>2814.9999999999995</v>
      </c>
      <c r="K583" s="77">
        <v>2924.97</v>
      </c>
      <c r="L583" s="77">
        <v>2928.82</v>
      </c>
      <c r="M583" s="77">
        <v>2931.5099999999998</v>
      </c>
      <c r="N583" s="77">
        <v>2935.41</v>
      </c>
      <c r="O583" s="77">
        <v>2937.7499999999995</v>
      </c>
      <c r="P583" s="77">
        <v>2938.8399999999997</v>
      </c>
      <c r="Q583" s="77">
        <v>2941.5099999999998</v>
      </c>
      <c r="R583" s="77">
        <v>2940.73</v>
      </c>
      <c r="S583" s="77">
        <v>2938.0499999999997</v>
      </c>
      <c r="T583" s="77">
        <v>2929.6</v>
      </c>
      <c r="U583" s="77">
        <v>2921.29</v>
      </c>
      <c r="V583" s="77">
        <v>2920.47</v>
      </c>
      <c r="W583" s="77">
        <v>2909.9999999999995</v>
      </c>
      <c r="X583" s="77">
        <v>2916.6299999999997</v>
      </c>
      <c r="Y583" s="77">
        <v>2773.5499999999997</v>
      </c>
      <c r="Z583" s="78">
        <v>2605.83</v>
      </c>
      <c r="AA583" s="65"/>
    </row>
    <row r="584" spans="1:27" ht="16.5" thickBot="1" x14ac:dyDescent="0.3">
      <c r="A584" s="64"/>
      <c r="B584" s="51"/>
      <c r="C584" s="51"/>
      <c r="D584" s="51"/>
      <c r="E584" s="51"/>
      <c r="F584" s="51"/>
      <c r="G584" s="51"/>
      <c r="H584" s="51"/>
      <c r="I584" s="51"/>
      <c r="J584" s="51"/>
      <c r="K584" s="51"/>
      <c r="L584" s="51"/>
      <c r="M584" s="51"/>
      <c r="N584" s="51"/>
      <c r="O584" s="51"/>
      <c r="P584" s="51"/>
      <c r="Q584" s="51"/>
      <c r="R584" s="51"/>
      <c r="S584" s="51"/>
      <c r="T584" s="51"/>
      <c r="U584" s="51"/>
      <c r="V584" s="51"/>
      <c r="W584" s="51"/>
      <c r="X584" s="51"/>
      <c r="Y584" s="51"/>
      <c r="Z584" s="51"/>
      <c r="AA584" s="65"/>
    </row>
    <row r="585" spans="1:27" x14ac:dyDescent="0.25">
      <c r="A585" s="64"/>
      <c r="B585" s="274" t="s">
        <v>130</v>
      </c>
      <c r="C585" s="272" t="s">
        <v>159</v>
      </c>
      <c r="D585" s="272"/>
      <c r="E585" s="272"/>
      <c r="F585" s="272"/>
      <c r="G585" s="272"/>
      <c r="H585" s="272"/>
      <c r="I585" s="272"/>
      <c r="J585" s="272"/>
      <c r="K585" s="272"/>
      <c r="L585" s="272"/>
      <c r="M585" s="272"/>
      <c r="N585" s="272"/>
      <c r="O585" s="272"/>
      <c r="P585" s="272"/>
      <c r="Q585" s="272"/>
      <c r="R585" s="272"/>
      <c r="S585" s="272"/>
      <c r="T585" s="272"/>
      <c r="U585" s="272"/>
      <c r="V585" s="272"/>
      <c r="W585" s="272"/>
      <c r="X585" s="272"/>
      <c r="Y585" s="272"/>
      <c r="Z585" s="273"/>
      <c r="AA585" s="65"/>
    </row>
    <row r="586" spans="1:27" ht="32.25" thickBot="1" x14ac:dyDescent="0.3">
      <c r="A586" s="64"/>
      <c r="B586" s="275"/>
      <c r="C586" s="86" t="s">
        <v>131</v>
      </c>
      <c r="D586" s="81" t="s">
        <v>132</v>
      </c>
      <c r="E586" s="81" t="s">
        <v>133</v>
      </c>
      <c r="F586" s="81" t="s">
        <v>134</v>
      </c>
      <c r="G586" s="81" t="s">
        <v>135</v>
      </c>
      <c r="H586" s="81" t="s">
        <v>136</v>
      </c>
      <c r="I586" s="81" t="s">
        <v>137</v>
      </c>
      <c r="J586" s="81" t="s">
        <v>138</v>
      </c>
      <c r="K586" s="81" t="s">
        <v>139</v>
      </c>
      <c r="L586" s="81" t="s">
        <v>140</v>
      </c>
      <c r="M586" s="81" t="s">
        <v>141</v>
      </c>
      <c r="N586" s="81" t="s">
        <v>142</v>
      </c>
      <c r="O586" s="81" t="s">
        <v>143</v>
      </c>
      <c r="P586" s="81" t="s">
        <v>144</v>
      </c>
      <c r="Q586" s="81" t="s">
        <v>145</v>
      </c>
      <c r="R586" s="81" t="s">
        <v>146</v>
      </c>
      <c r="S586" s="81" t="s">
        <v>147</v>
      </c>
      <c r="T586" s="81" t="s">
        <v>148</v>
      </c>
      <c r="U586" s="81" t="s">
        <v>149</v>
      </c>
      <c r="V586" s="81" t="s">
        <v>150</v>
      </c>
      <c r="W586" s="81" t="s">
        <v>151</v>
      </c>
      <c r="X586" s="81" t="s">
        <v>152</v>
      </c>
      <c r="Y586" s="81" t="s">
        <v>153</v>
      </c>
      <c r="Z586" s="82" t="s">
        <v>154</v>
      </c>
      <c r="AA586" s="65"/>
    </row>
    <row r="587" spans="1:27" ht="16.5" x14ac:dyDescent="0.25">
      <c r="A587" s="64"/>
      <c r="B587" s="87">
        <v>1</v>
      </c>
      <c r="C587" s="83">
        <v>2884.41</v>
      </c>
      <c r="D587" s="79">
        <v>2819.1</v>
      </c>
      <c r="E587" s="79">
        <v>2789.47</v>
      </c>
      <c r="F587" s="79">
        <v>2718.44</v>
      </c>
      <c r="G587" s="79">
        <v>2715.0299999999997</v>
      </c>
      <c r="H587" s="79">
        <v>2776.6699999999996</v>
      </c>
      <c r="I587" s="79">
        <v>2825.18</v>
      </c>
      <c r="J587" s="79">
        <v>2911.4</v>
      </c>
      <c r="K587" s="79">
        <v>3052.3699999999994</v>
      </c>
      <c r="L587" s="79">
        <v>3158.43</v>
      </c>
      <c r="M587" s="79">
        <v>3156.8299999999995</v>
      </c>
      <c r="N587" s="79">
        <v>3138.2999999999997</v>
      </c>
      <c r="O587" s="79">
        <v>3115.0099999999998</v>
      </c>
      <c r="P587" s="79">
        <v>3110.0699999999997</v>
      </c>
      <c r="Q587" s="79">
        <v>3080.68</v>
      </c>
      <c r="R587" s="79">
        <v>3058.2799999999997</v>
      </c>
      <c r="S587" s="79">
        <v>3057.4999999999995</v>
      </c>
      <c r="T587" s="79">
        <v>3060.93</v>
      </c>
      <c r="U587" s="79">
        <v>3131.8399999999997</v>
      </c>
      <c r="V587" s="79">
        <v>3157.3699999999994</v>
      </c>
      <c r="W587" s="79">
        <v>3114.47</v>
      </c>
      <c r="X587" s="79">
        <v>3064.0799999999995</v>
      </c>
      <c r="Y587" s="79">
        <v>3032.15</v>
      </c>
      <c r="Z587" s="80">
        <v>2895.3399999999997</v>
      </c>
      <c r="AA587" s="65"/>
    </row>
    <row r="588" spans="1:27" ht="16.5" x14ac:dyDescent="0.25">
      <c r="A588" s="64"/>
      <c r="B588" s="88">
        <v>2</v>
      </c>
      <c r="C588" s="84">
        <v>2688.3399999999997</v>
      </c>
      <c r="D588" s="56">
        <v>2572.6699999999996</v>
      </c>
      <c r="E588" s="56">
        <v>2521.3199999999997</v>
      </c>
      <c r="F588" s="56">
        <v>2535.1999999999998</v>
      </c>
      <c r="G588" s="56">
        <v>2583.73</v>
      </c>
      <c r="H588" s="56">
        <v>2713.47</v>
      </c>
      <c r="I588" s="56">
        <v>2825.9599999999996</v>
      </c>
      <c r="J588" s="56">
        <v>2919.9</v>
      </c>
      <c r="K588" s="56">
        <v>2995.5499999999997</v>
      </c>
      <c r="L588" s="56">
        <v>2987.0399999999995</v>
      </c>
      <c r="M588" s="56">
        <v>2964.3599999999997</v>
      </c>
      <c r="N588" s="56">
        <v>2984.66</v>
      </c>
      <c r="O588" s="56">
        <v>2995.4599999999996</v>
      </c>
      <c r="P588" s="56">
        <v>2993.66</v>
      </c>
      <c r="Q588" s="56">
        <v>2964.06</v>
      </c>
      <c r="R588" s="56">
        <v>2937.15</v>
      </c>
      <c r="S588" s="56">
        <v>2927.9199999999996</v>
      </c>
      <c r="T588" s="56">
        <v>2924.56</v>
      </c>
      <c r="U588" s="56">
        <v>2930.6</v>
      </c>
      <c r="V588" s="56">
        <v>2927.56</v>
      </c>
      <c r="W588" s="56">
        <v>2915.7099999999996</v>
      </c>
      <c r="X588" s="56">
        <v>2950.3299999999995</v>
      </c>
      <c r="Y588" s="56">
        <v>2850.44</v>
      </c>
      <c r="Z588" s="76">
        <v>2654.6199999999994</v>
      </c>
      <c r="AA588" s="65"/>
    </row>
    <row r="589" spans="1:27" ht="16.5" x14ac:dyDescent="0.25">
      <c r="A589" s="64"/>
      <c r="B589" s="88">
        <v>3</v>
      </c>
      <c r="C589" s="84">
        <v>2586.7199999999998</v>
      </c>
      <c r="D589" s="56">
        <v>2490.69</v>
      </c>
      <c r="E589" s="56">
        <v>2503.2999999999997</v>
      </c>
      <c r="F589" s="56">
        <v>2521.1099999999997</v>
      </c>
      <c r="G589" s="56">
        <v>2563.5899999999997</v>
      </c>
      <c r="H589" s="56">
        <v>2677.94</v>
      </c>
      <c r="I589" s="56">
        <v>2793.39</v>
      </c>
      <c r="J589" s="56">
        <v>2913.0399999999995</v>
      </c>
      <c r="K589" s="56">
        <v>2980.0499999999997</v>
      </c>
      <c r="L589" s="56">
        <v>2992.0499999999997</v>
      </c>
      <c r="M589" s="56">
        <v>2992.2</v>
      </c>
      <c r="N589" s="56">
        <v>2988.0699999999997</v>
      </c>
      <c r="O589" s="56">
        <v>2985.23</v>
      </c>
      <c r="P589" s="56">
        <v>2987.4999999999995</v>
      </c>
      <c r="Q589" s="56">
        <v>2981.95</v>
      </c>
      <c r="R589" s="56">
        <v>2980.0299999999997</v>
      </c>
      <c r="S589" s="56">
        <v>3001.6099999999997</v>
      </c>
      <c r="T589" s="56">
        <v>2997.1199999999994</v>
      </c>
      <c r="U589" s="56">
        <v>2987.5899999999997</v>
      </c>
      <c r="V589" s="56">
        <v>2988.3399999999997</v>
      </c>
      <c r="W589" s="56">
        <v>2959.5499999999997</v>
      </c>
      <c r="X589" s="56">
        <v>2993.1</v>
      </c>
      <c r="Y589" s="56">
        <v>2851.7999999999997</v>
      </c>
      <c r="Z589" s="76">
        <v>2697.7999999999997</v>
      </c>
      <c r="AA589" s="65"/>
    </row>
    <row r="590" spans="1:27" ht="16.5" x14ac:dyDescent="0.25">
      <c r="A590" s="64"/>
      <c r="B590" s="88">
        <v>4</v>
      </c>
      <c r="C590" s="84">
        <v>2543.7899999999995</v>
      </c>
      <c r="D590" s="56">
        <v>2468.6299999999997</v>
      </c>
      <c r="E590" s="56">
        <v>2437.4199999999996</v>
      </c>
      <c r="F590" s="56">
        <v>2440.0099999999998</v>
      </c>
      <c r="G590" s="56">
        <v>2509.9999999999995</v>
      </c>
      <c r="H590" s="56">
        <v>2589.1699999999996</v>
      </c>
      <c r="I590" s="56">
        <v>2750.0699999999997</v>
      </c>
      <c r="J590" s="56">
        <v>2883.3199999999997</v>
      </c>
      <c r="K590" s="56">
        <v>2906.5499999999997</v>
      </c>
      <c r="L590" s="56">
        <v>2929.9</v>
      </c>
      <c r="M590" s="56">
        <v>2931.4</v>
      </c>
      <c r="N590" s="56">
        <v>2941.22</v>
      </c>
      <c r="O590" s="56">
        <v>2941.06</v>
      </c>
      <c r="P590" s="56">
        <v>2941.66</v>
      </c>
      <c r="Q590" s="56">
        <v>2939.02</v>
      </c>
      <c r="R590" s="56">
        <v>2933.7799999999997</v>
      </c>
      <c r="S590" s="56">
        <v>2931.7499999999995</v>
      </c>
      <c r="T590" s="56">
        <v>2922.97</v>
      </c>
      <c r="U590" s="56">
        <v>2914.9999999999995</v>
      </c>
      <c r="V590" s="56">
        <v>2928.8199999999997</v>
      </c>
      <c r="W590" s="56">
        <v>2921.97</v>
      </c>
      <c r="X590" s="56">
        <v>2953.7</v>
      </c>
      <c r="Y590" s="56">
        <v>2843.5099999999998</v>
      </c>
      <c r="Z590" s="76">
        <v>2722.0399999999995</v>
      </c>
      <c r="AA590" s="65"/>
    </row>
    <row r="591" spans="1:27" ht="16.5" x14ac:dyDescent="0.25">
      <c r="A591" s="64"/>
      <c r="B591" s="88">
        <v>5</v>
      </c>
      <c r="C591" s="84">
        <v>2732.41</v>
      </c>
      <c r="D591" s="56">
        <v>2596.16</v>
      </c>
      <c r="E591" s="56">
        <v>2549.8599999999997</v>
      </c>
      <c r="F591" s="56">
        <v>2543.4599999999996</v>
      </c>
      <c r="G591" s="56">
        <v>2612.9299999999998</v>
      </c>
      <c r="H591" s="56">
        <v>2753.2599999999998</v>
      </c>
      <c r="I591" s="56">
        <v>2795.43</v>
      </c>
      <c r="J591" s="56">
        <v>2913.0799999999995</v>
      </c>
      <c r="K591" s="56">
        <v>2979.7</v>
      </c>
      <c r="L591" s="56">
        <v>2985.1199999999994</v>
      </c>
      <c r="M591" s="56">
        <v>2980.7499999999995</v>
      </c>
      <c r="N591" s="56">
        <v>3009.9</v>
      </c>
      <c r="O591" s="56">
        <v>2996.2099999999996</v>
      </c>
      <c r="P591" s="56">
        <v>3001.7899999999995</v>
      </c>
      <c r="Q591" s="56">
        <v>2993.4599999999996</v>
      </c>
      <c r="R591" s="56">
        <v>2980.2499999999995</v>
      </c>
      <c r="S591" s="56">
        <v>2979.35</v>
      </c>
      <c r="T591" s="56">
        <v>2976.66</v>
      </c>
      <c r="U591" s="56">
        <v>2985.2599999999998</v>
      </c>
      <c r="V591" s="56">
        <v>2977.77</v>
      </c>
      <c r="W591" s="56">
        <v>2971.8399999999997</v>
      </c>
      <c r="X591" s="56">
        <v>3027.0899999999997</v>
      </c>
      <c r="Y591" s="56">
        <v>2899.4199999999996</v>
      </c>
      <c r="Z591" s="76">
        <v>2793.3699999999994</v>
      </c>
      <c r="AA591" s="65"/>
    </row>
    <row r="592" spans="1:27" ht="16.5" x14ac:dyDescent="0.25">
      <c r="A592" s="64"/>
      <c r="B592" s="88">
        <v>6</v>
      </c>
      <c r="C592" s="84">
        <v>2787.95</v>
      </c>
      <c r="D592" s="56">
        <v>2763.18</v>
      </c>
      <c r="E592" s="56">
        <v>2705.41</v>
      </c>
      <c r="F592" s="56">
        <v>2593.0399999999995</v>
      </c>
      <c r="G592" s="56">
        <v>2607.6099999999997</v>
      </c>
      <c r="H592" s="56">
        <v>2730.02</v>
      </c>
      <c r="I592" s="56">
        <v>2778.56</v>
      </c>
      <c r="J592" s="56">
        <v>2830.3199999999997</v>
      </c>
      <c r="K592" s="56">
        <v>3001.8199999999997</v>
      </c>
      <c r="L592" s="56">
        <v>3032.9599999999996</v>
      </c>
      <c r="M592" s="56">
        <v>3052.6699999999996</v>
      </c>
      <c r="N592" s="56">
        <v>3041.9199999999996</v>
      </c>
      <c r="O592" s="56">
        <v>3022.8599999999997</v>
      </c>
      <c r="P592" s="56">
        <v>3019.2799999999997</v>
      </c>
      <c r="Q592" s="56">
        <v>3014.7499999999995</v>
      </c>
      <c r="R592" s="56">
        <v>3013.5399999999995</v>
      </c>
      <c r="S592" s="56">
        <v>3009.2499999999995</v>
      </c>
      <c r="T592" s="56">
        <v>3001.2</v>
      </c>
      <c r="U592" s="56">
        <v>3007.23</v>
      </c>
      <c r="V592" s="56">
        <v>3020.41</v>
      </c>
      <c r="W592" s="56">
        <v>3012.31</v>
      </c>
      <c r="X592" s="56">
        <v>3034.45</v>
      </c>
      <c r="Y592" s="56">
        <v>2945.85</v>
      </c>
      <c r="Z592" s="76">
        <v>2798.2</v>
      </c>
      <c r="AA592" s="65"/>
    </row>
    <row r="593" spans="1:27" ht="16.5" x14ac:dyDescent="0.25">
      <c r="A593" s="64"/>
      <c r="B593" s="88">
        <v>7</v>
      </c>
      <c r="C593" s="84">
        <v>2748.74</v>
      </c>
      <c r="D593" s="56">
        <v>2655.4</v>
      </c>
      <c r="E593" s="56">
        <v>2564.9599999999996</v>
      </c>
      <c r="F593" s="56">
        <v>2524.73</v>
      </c>
      <c r="G593" s="56">
        <v>2520.4999999999995</v>
      </c>
      <c r="H593" s="56">
        <v>2511.5899999999997</v>
      </c>
      <c r="I593" s="56">
        <v>2664.7099999999996</v>
      </c>
      <c r="J593" s="56">
        <v>2761.52</v>
      </c>
      <c r="K593" s="56">
        <v>2803.1699999999996</v>
      </c>
      <c r="L593" s="56">
        <v>2861.85</v>
      </c>
      <c r="M593" s="56">
        <v>2868.77</v>
      </c>
      <c r="N593" s="56">
        <v>2869.98</v>
      </c>
      <c r="O593" s="56">
        <v>2862.2799999999997</v>
      </c>
      <c r="P593" s="56">
        <v>2857.45</v>
      </c>
      <c r="Q593" s="56">
        <v>2854.77</v>
      </c>
      <c r="R593" s="56">
        <v>2856.3599999999997</v>
      </c>
      <c r="S593" s="56">
        <v>2855.8199999999997</v>
      </c>
      <c r="T593" s="56">
        <v>2852.44</v>
      </c>
      <c r="U593" s="56">
        <v>2873.8799999999997</v>
      </c>
      <c r="V593" s="56">
        <v>2898.68</v>
      </c>
      <c r="W593" s="56">
        <v>2920.2099999999996</v>
      </c>
      <c r="X593" s="56">
        <v>2900.89</v>
      </c>
      <c r="Y593" s="56">
        <v>2844.8799999999997</v>
      </c>
      <c r="Z593" s="76">
        <v>2751.5899999999997</v>
      </c>
      <c r="AA593" s="65"/>
    </row>
    <row r="594" spans="1:27" ht="16.5" x14ac:dyDescent="0.25">
      <c r="A594" s="64"/>
      <c r="B594" s="88">
        <v>8</v>
      </c>
      <c r="C594" s="84">
        <v>2767.1099999999997</v>
      </c>
      <c r="D594" s="56">
        <v>2725.1299999999997</v>
      </c>
      <c r="E594" s="56">
        <v>2627.06</v>
      </c>
      <c r="F594" s="56">
        <v>2518.2499999999995</v>
      </c>
      <c r="G594" s="56">
        <v>2519.6999999999998</v>
      </c>
      <c r="H594" s="56">
        <v>2549.8199999999997</v>
      </c>
      <c r="I594" s="56">
        <v>2746.5099999999998</v>
      </c>
      <c r="J594" s="56">
        <v>2793.2899999999995</v>
      </c>
      <c r="K594" s="56">
        <v>2896.68</v>
      </c>
      <c r="L594" s="56">
        <v>2962.89</v>
      </c>
      <c r="M594" s="56">
        <v>2968.02</v>
      </c>
      <c r="N594" s="56">
        <v>2965.2</v>
      </c>
      <c r="O594" s="56">
        <v>2953.3599999999997</v>
      </c>
      <c r="P594" s="56">
        <v>2951.3799999999997</v>
      </c>
      <c r="Q594" s="56">
        <v>2957.64</v>
      </c>
      <c r="R594" s="56">
        <v>2955.5699999999997</v>
      </c>
      <c r="S594" s="56">
        <v>2953.0699999999997</v>
      </c>
      <c r="T594" s="56">
        <v>2935.6699999999996</v>
      </c>
      <c r="U594" s="56">
        <v>2953.3599999999997</v>
      </c>
      <c r="V594" s="56">
        <v>2966.7799999999997</v>
      </c>
      <c r="W594" s="56">
        <v>2957.43</v>
      </c>
      <c r="X594" s="56">
        <v>2958.3399999999997</v>
      </c>
      <c r="Y594" s="56">
        <v>2884.1</v>
      </c>
      <c r="Z594" s="76">
        <v>2783.93</v>
      </c>
      <c r="AA594" s="65"/>
    </row>
    <row r="595" spans="1:27" ht="16.5" x14ac:dyDescent="0.25">
      <c r="A595" s="64"/>
      <c r="B595" s="88">
        <v>9</v>
      </c>
      <c r="C595" s="84">
        <v>2803.23</v>
      </c>
      <c r="D595" s="56">
        <v>2753.5699999999997</v>
      </c>
      <c r="E595" s="56">
        <v>2727.6</v>
      </c>
      <c r="F595" s="56">
        <v>2711.95</v>
      </c>
      <c r="G595" s="56">
        <v>2707.69</v>
      </c>
      <c r="H595" s="56">
        <v>2717.4599999999996</v>
      </c>
      <c r="I595" s="56">
        <v>2758.2999999999997</v>
      </c>
      <c r="J595" s="56">
        <v>2818.2499999999995</v>
      </c>
      <c r="K595" s="56">
        <v>2982.9</v>
      </c>
      <c r="L595" s="56">
        <v>3008.1</v>
      </c>
      <c r="M595" s="56">
        <v>3015.68</v>
      </c>
      <c r="N595" s="56">
        <v>3012.06</v>
      </c>
      <c r="O595" s="56">
        <v>3009.65</v>
      </c>
      <c r="P595" s="56">
        <v>3008.0099999999998</v>
      </c>
      <c r="Q595" s="56">
        <v>3007.8199999999997</v>
      </c>
      <c r="R595" s="56">
        <v>3007.9199999999996</v>
      </c>
      <c r="S595" s="56">
        <v>2996.5799999999995</v>
      </c>
      <c r="T595" s="56">
        <v>2988.5499999999997</v>
      </c>
      <c r="U595" s="56">
        <v>2999.98</v>
      </c>
      <c r="V595" s="56">
        <v>3012.5099999999998</v>
      </c>
      <c r="W595" s="56">
        <v>3016.5399999999995</v>
      </c>
      <c r="X595" s="56">
        <v>2985.49</v>
      </c>
      <c r="Y595" s="56">
        <v>2997.97</v>
      </c>
      <c r="Z595" s="76">
        <v>2857.0299999999997</v>
      </c>
      <c r="AA595" s="65"/>
    </row>
    <row r="596" spans="1:27" ht="16.5" x14ac:dyDescent="0.25">
      <c r="A596" s="64"/>
      <c r="B596" s="88">
        <v>10</v>
      </c>
      <c r="C596" s="84">
        <v>2822.68</v>
      </c>
      <c r="D596" s="56">
        <v>2738.41</v>
      </c>
      <c r="E596" s="56">
        <v>2707.5699999999997</v>
      </c>
      <c r="F596" s="56">
        <v>2680.3699999999994</v>
      </c>
      <c r="G596" s="56">
        <v>2717.8799999999997</v>
      </c>
      <c r="H596" s="56">
        <v>2776.43</v>
      </c>
      <c r="I596" s="56">
        <v>2889.6299999999997</v>
      </c>
      <c r="J596" s="56">
        <v>2962.95</v>
      </c>
      <c r="K596" s="56">
        <v>3008.16</v>
      </c>
      <c r="L596" s="56">
        <v>3001.18</v>
      </c>
      <c r="M596" s="56">
        <v>2996.69</v>
      </c>
      <c r="N596" s="56">
        <v>3025.1299999999997</v>
      </c>
      <c r="O596" s="56">
        <v>3020.9</v>
      </c>
      <c r="P596" s="56">
        <v>3020.99</v>
      </c>
      <c r="Q596" s="56">
        <v>3011.98</v>
      </c>
      <c r="R596" s="56">
        <v>3007.95</v>
      </c>
      <c r="S596" s="56">
        <v>3000.8799999999997</v>
      </c>
      <c r="T596" s="56">
        <v>2997.65</v>
      </c>
      <c r="U596" s="56">
        <v>2996.15</v>
      </c>
      <c r="V596" s="56">
        <v>2990.45</v>
      </c>
      <c r="W596" s="56">
        <v>2970.2099999999996</v>
      </c>
      <c r="X596" s="56">
        <v>2964.5099999999998</v>
      </c>
      <c r="Y596" s="56">
        <v>2885.98</v>
      </c>
      <c r="Z596" s="76">
        <v>2773.72</v>
      </c>
      <c r="AA596" s="65"/>
    </row>
    <row r="597" spans="1:27" ht="16.5" x14ac:dyDescent="0.25">
      <c r="A597" s="64"/>
      <c r="B597" s="88">
        <v>11</v>
      </c>
      <c r="C597" s="84">
        <v>2534.5099999999998</v>
      </c>
      <c r="D597" s="56">
        <v>2441.35</v>
      </c>
      <c r="E597" s="56">
        <v>2423.5899999999997</v>
      </c>
      <c r="F597" s="56">
        <v>2405.6999999999998</v>
      </c>
      <c r="G597" s="56">
        <v>2435.9399999999996</v>
      </c>
      <c r="H597" s="56">
        <v>2545.06</v>
      </c>
      <c r="I597" s="56">
        <v>2712.6299999999997</v>
      </c>
      <c r="J597" s="56">
        <v>2777.0899999999997</v>
      </c>
      <c r="K597" s="56">
        <v>2782.8399999999997</v>
      </c>
      <c r="L597" s="56">
        <v>2800.6299999999997</v>
      </c>
      <c r="M597" s="56">
        <v>2795.8299999999995</v>
      </c>
      <c r="N597" s="56">
        <v>2815.3699999999994</v>
      </c>
      <c r="O597" s="56">
        <v>2818.72</v>
      </c>
      <c r="P597" s="56">
        <v>2815.2499999999995</v>
      </c>
      <c r="Q597" s="56">
        <v>2798.7799999999997</v>
      </c>
      <c r="R597" s="56">
        <v>2786.4999999999995</v>
      </c>
      <c r="S597" s="56">
        <v>2794.5899999999997</v>
      </c>
      <c r="T597" s="56">
        <v>2790.43</v>
      </c>
      <c r="U597" s="56">
        <v>2798.66</v>
      </c>
      <c r="V597" s="56">
        <v>2806.15</v>
      </c>
      <c r="W597" s="56">
        <v>2787.4599999999996</v>
      </c>
      <c r="X597" s="56">
        <v>2836.8599999999997</v>
      </c>
      <c r="Y597" s="56">
        <v>2823.0299999999997</v>
      </c>
      <c r="Z597" s="76">
        <v>2613.3399999999997</v>
      </c>
      <c r="AA597" s="65"/>
    </row>
    <row r="598" spans="1:27" ht="16.5" x14ac:dyDescent="0.25">
      <c r="A598" s="64"/>
      <c r="B598" s="88">
        <v>12</v>
      </c>
      <c r="C598" s="84">
        <v>2540.15</v>
      </c>
      <c r="D598" s="56">
        <v>2441.8999999999996</v>
      </c>
      <c r="E598" s="56">
        <v>2403.9999999999995</v>
      </c>
      <c r="F598" s="56">
        <v>2381.62</v>
      </c>
      <c r="G598" s="56">
        <v>2465.66</v>
      </c>
      <c r="H598" s="56">
        <v>2599.9699999999998</v>
      </c>
      <c r="I598" s="56">
        <v>2769.0899999999997</v>
      </c>
      <c r="J598" s="56">
        <v>2854.8199999999997</v>
      </c>
      <c r="K598" s="56">
        <v>2915.7</v>
      </c>
      <c r="L598" s="56">
        <v>2956.65</v>
      </c>
      <c r="M598" s="56">
        <v>2945.98</v>
      </c>
      <c r="N598" s="56">
        <v>2959.5799999999995</v>
      </c>
      <c r="O598" s="56">
        <v>2957.39</v>
      </c>
      <c r="P598" s="56">
        <v>2957.7599999999998</v>
      </c>
      <c r="Q598" s="56">
        <v>2928.1</v>
      </c>
      <c r="R598" s="56">
        <v>2872.49</v>
      </c>
      <c r="S598" s="56">
        <v>2884.91</v>
      </c>
      <c r="T598" s="56">
        <v>2882.41</v>
      </c>
      <c r="U598" s="56">
        <v>2892.0699999999997</v>
      </c>
      <c r="V598" s="56">
        <v>2876.2099999999996</v>
      </c>
      <c r="W598" s="56">
        <v>2882.5899999999997</v>
      </c>
      <c r="X598" s="56">
        <v>2911.4</v>
      </c>
      <c r="Y598" s="56">
        <v>2875.65</v>
      </c>
      <c r="Z598" s="76">
        <v>2762.6199999999994</v>
      </c>
      <c r="AA598" s="65"/>
    </row>
    <row r="599" spans="1:27" ht="16.5" x14ac:dyDescent="0.25">
      <c r="A599" s="64"/>
      <c r="B599" s="88">
        <v>13</v>
      </c>
      <c r="C599" s="84">
        <v>2750.35</v>
      </c>
      <c r="D599" s="56">
        <v>2571.5399999999995</v>
      </c>
      <c r="E599" s="56">
        <v>2461.89</v>
      </c>
      <c r="F599" s="56">
        <v>2443.89</v>
      </c>
      <c r="G599" s="56">
        <v>2451.2399999999998</v>
      </c>
      <c r="H599" s="56">
        <v>2486.7999999999997</v>
      </c>
      <c r="I599" s="56">
        <v>2671.8699999999994</v>
      </c>
      <c r="J599" s="56">
        <v>2774.74</v>
      </c>
      <c r="K599" s="56">
        <v>2868.8699999999994</v>
      </c>
      <c r="L599" s="56">
        <v>2963.3399999999997</v>
      </c>
      <c r="M599" s="56">
        <v>2964.5399999999995</v>
      </c>
      <c r="N599" s="56">
        <v>2963.5299999999997</v>
      </c>
      <c r="O599" s="56">
        <v>2945.2</v>
      </c>
      <c r="P599" s="56">
        <v>2935.77</v>
      </c>
      <c r="Q599" s="56">
        <v>2954.31</v>
      </c>
      <c r="R599" s="56">
        <v>2940.5299999999997</v>
      </c>
      <c r="S599" s="56">
        <v>2911.5099999999998</v>
      </c>
      <c r="T599" s="56">
        <v>2888.2899999999995</v>
      </c>
      <c r="U599" s="56">
        <v>2884.5899999999997</v>
      </c>
      <c r="V599" s="56">
        <v>2899.2099999999996</v>
      </c>
      <c r="W599" s="56">
        <v>2895.0399999999995</v>
      </c>
      <c r="X599" s="56">
        <v>2919.0899999999997</v>
      </c>
      <c r="Y599" s="56">
        <v>2840.39</v>
      </c>
      <c r="Z599" s="76">
        <v>2753.3399999999997</v>
      </c>
      <c r="AA599" s="65"/>
    </row>
    <row r="600" spans="1:27" ht="16.5" x14ac:dyDescent="0.25">
      <c r="A600" s="64"/>
      <c r="B600" s="88">
        <v>14</v>
      </c>
      <c r="C600" s="84">
        <v>2639.06</v>
      </c>
      <c r="D600" s="56">
        <v>2490.1099999999997</v>
      </c>
      <c r="E600" s="56">
        <v>2433.66</v>
      </c>
      <c r="F600" s="56">
        <v>2418.7399999999998</v>
      </c>
      <c r="G600" s="56">
        <v>2418.6299999999997</v>
      </c>
      <c r="H600" s="56">
        <v>2378.23</v>
      </c>
      <c r="I600" s="56">
        <v>2389.9499999999998</v>
      </c>
      <c r="J600" s="56">
        <v>2566.52</v>
      </c>
      <c r="K600" s="56">
        <v>2744.8799999999997</v>
      </c>
      <c r="L600" s="56">
        <v>2779.97</v>
      </c>
      <c r="M600" s="56">
        <v>2788.5099999999998</v>
      </c>
      <c r="N600" s="56">
        <v>2791.44</v>
      </c>
      <c r="O600" s="56">
        <v>2783.8399999999997</v>
      </c>
      <c r="P600" s="56">
        <v>2782.8699999999994</v>
      </c>
      <c r="Q600" s="56">
        <v>2779.98</v>
      </c>
      <c r="R600" s="56">
        <v>2785.4</v>
      </c>
      <c r="S600" s="56">
        <v>2782.8399999999997</v>
      </c>
      <c r="T600" s="56">
        <v>2770.7999999999997</v>
      </c>
      <c r="U600" s="56">
        <v>2791.64</v>
      </c>
      <c r="V600" s="56">
        <v>2822.39</v>
      </c>
      <c r="W600" s="56">
        <v>2809.8199999999997</v>
      </c>
      <c r="X600" s="56">
        <v>2808.64</v>
      </c>
      <c r="Y600" s="56">
        <v>2784.0299999999997</v>
      </c>
      <c r="Z600" s="76">
        <v>2713.16</v>
      </c>
      <c r="AA600" s="65"/>
    </row>
    <row r="601" spans="1:27" ht="16.5" x14ac:dyDescent="0.25">
      <c r="A601" s="64"/>
      <c r="B601" s="88">
        <v>15</v>
      </c>
      <c r="C601" s="84">
        <v>2590.15</v>
      </c>
      <c r="D601" s="56">
        <v>2438.58</v>
      </c>
      <c r="E601" s="56">
        <v>2403.8599999999997</v>
      </c>
      <c r="F601" s="56">
        <v>2396.1799999999998</v>
      </c>
      <c r="G601" s="56">
        <v>2453.1299999999997</v>
      </c>
      <c r="H601" s="56">
        <v>2553.7499999999995</v>
      </c>
      <c r="I601" s="56">
        <v>2765.81</v>
      </c>
      <c r="J601" s="56">
        <v>2827.3399999999997</v>
      </c>
      <c r="K601" s="56">
        <v>2984.2799999999997</v>
      </c>
      <c r="L601" s="56">
        <v>2999.23</v>
      </c>
      <c r="M601" s="56">
        <v>2982.7899999999995</v>
      </c>
      <c r="N601" s="56">
        <v>2996.0499999999997</v>
      </c>
      <c r="O601" s="56">
        <v>2988.3799999999997</v>
      </c>
      <c r="P601" s="56">
        <v>2999.2799999999997</v>
      </c>
      <c r="Q601" s="56">
        <v>2951.3699999999994</v>
      </c>
      <c r="R601" s="56">
        <v>2899.77</v>
      </c>
      <c r="S601" s="56">
        <v>2888.9199999999996</v>
      </c>
      <c r="T601" s="56">
        <v>2870.1</v>
      </c>
      <c r="U601" s="56">
        <v>2859.99</v>
      </c>
      <c r="V601" s="56">
        <v>2865.15</v>
      </c>
      <c r="W601" s="56">
        <v>2847.91</v>
      </c>
      <c r="X601" s="56">
        <v>2894.81</v>
      </c>
      <c r="Y601" s="56">
        <v>2800.3299999999995</v>
      </c>
      <c r="Z601" s="76">
        <v>2708.2499999999995</v>
      </c>
      <c r="AA601" s="65"/>
    </row>
    <row r="602" spans="1:27" ht="16.5" x14ac:dyDescent="0.25">
      <c r="A602" s="64"/>
      <c r="B602" s="88">
        <v>16</v>
      </c>
      <c r="C602" s="84">
        <v>2519.0399999999995</v>
      </c>
      <c r="D602" s="56">
        <v>2477.02</v>
      </c>
      <c r="E602" s="56">
        <v>2421.8199999999997</v>
      </c>
      <c r="F602" s="56">
        <v>2419.7599999999998</v>
      </c>
      <c r="G602" s="56">
        <v>2480.9199999999996</v>
      </c>
      <c r="H602" s="56">
        <v>2635.0099999999998</v>
      </c>
      <c r="I602" s="56">
        <v>2762.4599999999996</v>
      </c>
      <c r="J602" s="56">
        <v>2823.14</v>
      </c>
      <c r="K602" s="56">
        <v>2915.5299999999997</v>
      </c>
      <c r="L602" s="56">
        <v>2921.3799999999997</v>
      </c>
      <c r="M602" s="56">
        <v>2894.73</v>
      </c>
      <c r="N602" s="56">
        <v>2903.3199999999997</v>
      </c>
      <c r="O602" s="56">
        <v>2895.0299999999997</v>
      </c>
      <c r="P602" s="56">
        <v>2924.18</v>
      </c>
      <c r="Q602" s="56">
        <v>2902.6099999999997</v>
      </c>
      <c r="R602" s="56">
        <v>2854.4</v>
      </c>
      <c r="S602" s="56">
        <v>2819.19</v>
      </c>
      <c r="T602" s="56">
        <v>2809.31</v>
      </c>
      <c r="U602" s="56">
        <v>2810.4199999999996</v>
      </c>
      <c r="V602" s="56">
        <v>2815.4599999999996</v>
      </c>
      <c r="W602" s="56">
        <v>2809.9</v>
      </c>
      <c r="X602" s="56">
        <v>2874.72</v>
      </c>
      <c r="Y602" s="56">
        <v>2787.48</v>
      </c>
      <c r="Z602" s="76">
        <v>2626.68</v>
      </c>
      <c r="AA602" s="65"/>
    </row>
    <row r="603" spans="1:27" ht="16.5" x14ac:dyDescent="0.25">
      <c r="A603" s="64"/>
      <c r="B603" s="88">
        <v>17</v>
      </c>
      <c r="C603" s="84">
        <v>2472.9899999999998</v>
      </c>
      <c r="D603" s="56">
        <v>2412.3799999999997</v>
      </c>
      <c r="E603" s="56">
        <v>2383.8199999999997</v>
      </c>
      <c r="F603" s="56">
        <v>2363.8999999999996</v>
      </c>
      <c r="G603" s="56">
        <v>2407.1</v>
      </c>
      <c r="H603" s="56">
        <v>2522.5099999999998</v>
      </c>
      <c r="I603" s="56">
        <v>2760.9199999999996</v>
      </c>
      <c r="J603" s="56">
        <v>2821.2999999999997</v>
      </c>
      <c r="K603" s="56">
        <v>2856.73</v>
      </c>
      <c r="L603" s="56">
        <v>2917.0399999999995</v>
      </c>
      <c r="M603" s="56">
        <v>2875.7</v>
      </c>
      <c r="N603" s="56">
        <v>2925.95</v>
      </c>
      <c r="O603" s="56">
        <v>2913.5299999999997</v>
      </c>
      <c r="P603" s="56">
        <v>2919.5099999999998</v>
      </c>
      <c r="Q603" s="56">
        <v>2918.8399999999997</v>
      </c>
      <c r="R603" s="56">
        <v>2881.2999999999997</v>
      </c>
      <c r="S603" s="56">
        <v>2840.31</v>
      </c>
      <c r="T603" s="56">
        <v>2823.5299999999997</v>
      </c>
      <c r="U603" s="56">
        <v>2825.89</v>
      </c>
      <c r="V603" s="56">
        <v>2835.2099999999996</v>
      </c>
      <c r="W603" s="56">
        <v>2828.49</v>
      </c>
      <c r="X603" s="56">
        <v>2896.4199999999996</v>
      </c>
      <c r="Y603" s="56">
        <v>2798.39</v>
      </c>
      <c r="Z603" s="76">
        <v>2627.2799999999997</v>
      </c>
      <c r="AA603" s="65"/>
    </row>
    <row r="604" spans="1:27" ht="16.5" x14ac:dyDescent="0.25">
      <c r="A604" s="64"/>
      <c r="B604" s="88">
        <v>18</v>
      </c>
      <c r="C604" s="84">
        <v>2518.3199999999997</v>
      </c>
      <c r="D604" s="56">
        <v>2470.89</v>
      </c>
      <c r="E604" s="56">
        <v>2384.8399999999997</v>
      </c>
      <c r="F604" s="56">
        <v>2378.2599999999998</v>
      </c>
      <c r="G604" s="56">
        <v>2469.0299999999997</v>
      </c>
      <c r="H604" s="56">
        <v>2559.3399999999997</v>
      </c>
      <c r="I604" s="56">
        <v>2755.0399999999995</v>
      </c>
      <c r="J604" s="56">
        <v>2821.91</v>
      </c>
      <c r="K604" s="56">
        <v>2902.31</v>
      </c>
      <c r="L604" s="56">
        <v>2917.0699999999997</v>
      </c>
      <c r="M604" s="56">
        <v>2901.81</v>
      </c>
      <c r="N604" s="56">
        <v>2909.02</v>
      </c>
      <c r="O604" s="56">
        <v>2902.8399999999997</v>
      </c>
      <c r="P604" s="56">
        <v>2908.0799999999995</v>
      </c>
      <c r="Q604" s="56">
        <v>2903.0699999999997</v>
      </c>
      <c r="R604" s="56">
        <v>2886.0499999999997</v>
      </c>
      <c r="S604" s="56">
        <v>2894.0899999999997</v>
      </c>
      <c r="T604" s="56">
        <v>2895.9999999999995</v>
      </c>
      <c r="U604" s="56">
        <v>2903.73</v>
      </c>
      <c r="V604" s="56">
        <v>2937.8599999999997</v>
      </c>
      <c r="W604" s="56">
        <v>2911.6299999999997</v>
      </c>
      <c r="X604" s="56">
        <v>2948.3799999999997</v>
      </c>
      <c r="Y604" s="56">
        <v>2808.2799999999997</v>
      </c>
      <c r="Z604" s="76">
        <v>2699.48</v>
      </c>
      <c r="AA604" s="65"/>
    </row>
    <row r="605" spans="1:27" ht="16.5" x14ac:dyDescent="0.25">
      <c r="A605" s="64"/>
      <c r="B605" s="88">
        <v>19</v>
      </c>
      <c r="C605" s="84">
        <v>2510.0899999999997</v>
      </c>
      <c r="D605" s="56">
        <v>2393.35</v>
      </c>
      <c r="E605" s="56">
        <v>2350.8599999999997</v>
      </c>
      <c r="F605" s="56">
        <v>2342.4499999999998</v>
      </c>
      <c r="G605" s="56">
        <v>2364.3999999999996</v>
      </c>
      <c r="H605" s="56">
        <v>2636.52</v>
      </c>
      <c r="I605" s="56">
        <v>2768.2099999999996</v>
      </c>
      <c r="J605" s="56">
        <v>2924.4999999999995</v>
      </c>
      <c r="K605" s="56">
        <v>3005.02</v>
      </c>
      <c r="L605" s="56">
        <v>3037.0099999999998</v>
      </c>
      <c r="M605" s="56">
        <v>3018.5699999999997</v>
      </c>
      <c r="N605" s="56">
        <v>3036.3299999999995</v>
      </c>
      <c r="O605" s="56">
        <v>3029.1099999999997</v>
      </c>
      <c r="P605" s="56">
        <v>3031.7999999999997</v>
      </c>
      <c r="Q605" s="56">
        <v>3008.9199999999996</v>
      </c>
      <c r="R605" s="56">
        <v>3003.66</v>
      </c>
      <c r="S605" s="56">
        <v>2997.7</v>
      </c>
      <c r="T605" s="56">
        <v>2984.0499999999997</v>
      </c>
      <c r="U605" s="56">
        <v>2976.5399999999995</v>
      </c>
      <c r="V605" s="56">
        <v>2984.52</v>
      </c>
      <c r="W605" s="56">
        <v>2973.5099999999998</v>
      </c>
      <c r="X605" s="56">
        <v>3010.2599999999998</v>
      </c>
      <c r="Y605" s="56">
        <v>2885.3599999999997</v>
      </c>
      <c r="Z605" s="76">
        <v>2740.44</v>
      </c>
      <c r="AA605" s="65"/>
    </row>
    <row r="606" spans="1:27" ht="16.5" x14ac:dyDescent="0.25">
      <c r="A606" s="64"/>
      <c r="B606" s="88">
        <v>20</v>
      </c>
      <c r="C606" s="84">
        <v>2800.0299999999997</v>
      </c>
      <c r="D606" s="56">
        <v>2733.6</v>
      </c>
      <c r="E606" s="56">
        <v>2682.6699999999996</v>
      </c>
      <c r="F606" s="56">
        <v>2586.14</v>
      </c>
      <c r="G606" s="56">
        <v>2603.69</v>
      </c>
      <c r="H606" s="56">
        <v>2662.98</v>
      </c>
      <c r="I606" s="56">
        <v>2748.3399999999997</v>
      </c>
      <c r="J606" s="56">
        <v>2909.5399999999995</v>
      </c>
      <c r="K606" s="56">
        <v>3016.48</v>
      </c>
      <c r="L606" s="56">
        <v>3110.8599999999997</v>
      </c>
      <c r="M606" s="56">
        <v>3113.72</v>
      </c>
      <c r="N606" s="56">
        <v>3106.0299999999997</v>
      </c>
      <c r="O606" s="56">
        <v>3037.94</v>
      </c>
      <c r="P606" s="56">
        <v>3021.5099999999998</v>
      </c>
      <c r="Q606" s="56">
        <v>3018.7099999999996</v>
      </c>
      <c r="R606" s="56">
        <v>2989.8399999999997</v>
      </c>
      <c r="S606" s="56">
        <v>2979.2799999999997</v>
      </c>
      <c r="T606" s="56">
        <v>2964.35</v>
      </c>
      <c r="U606" s="56">
        <v>2968.5899999999997</v>
      </c>
      <c r="V606" s="56">
        <v>2997.39</v>
      </c>
      <c r="W606" s="56">
        <v>2991.6</v>
      </c>
      <c r="X606" s="56">
        <v>2997.74</v>
      </c>
      <c r="Y606" s="56">
        <v>2887.7599999999998</v>
      </c>
      <c r="Z606" s="76">
        <v>2722.5299999999997</v>
      </c>
      <c r="AA606" s="65"/>
    </row>
    <row r="607" spans="1:27" ht="16.5" x14ac:dyDescent="0.25">
      <c r="A607" s="64"/>
      <c r="B607" s="88">
        <v>21</v>
      </c>
      <c r="C607" s="84">
        <v>2722.1699999999996</v>
      </c>
      <c r="D607" s="56">
        <v>2630.72</v>
      </c>
      <c r="E607" s="56">
        <v>2528.9999999999995</v>
      </c>
      <c r="F607" s="56">
        <v>2467.6499999999996</v>
      </c>
      <c r="G607" s="56">
        <v>2475.8199999999997</v>
      </c>
      <c r="H607" s="56">
        <v>2469.35</v>
      </c>
      <c r="I607" s="56">
        <v>2561.77</v>
      </c>
      <c r="J607" s="56">
        <v>2745.4599999999996</v>
      </c>
      <c r="K607" s="56">
        <v>2875.18</v>
      </c>
      <c r="L607" s="56">
        <v>2952.95</v>
      </c>
      <c r="M607" s="56">
        <v>2972.0299999999997</v>
      </c>
      <c r="N607" s="56">
        <v>2977.9</v>
      </c>
      <c r="O607" s="56">
        <v>2971.5399999999995</v>
      </c>
      <c r="P607" s="56">
        <v>2958.49</v>
      </c>
      <c r="Q607" s="56">
        <v>2961.73</v>
      </c>
      <c r="R607" s="56">
        <v>2963.16</v>
      </c>
      <c r="S607" s="56">
        <v>2953.49</v>
      </c>
      <c r="T607" s="56">
        <v>2937.44</v>
      </c>
      <c r="U607" s="56">
        <v>2968.0899999999997</v>
      </c>
      <c r="V607" s="56">
        <v>3028.14</v>
      </c>
      <c r="W607" s="56">
        <v>3021.91</v>
      </c>
      <c r="X607" s="56">
        <v>2998.77</v>
      </c>
      <c r="Y607" s="56">
        <v>2912.6699999999996</v>
      </c>
      <c r="Z607" s="76">
        <v>2728.39</v>
      </c>
      <c r="AA607" s="65"/>
    </row>
    <row r="608" spans="1:27" ht="16.5" x14ac:dyDescent="0.25">
      <c r="A608" s="64"/>
      <c r="B608" s="88">
        <v>22</v>
      </c>
      <c r="C608" s="84">
        <v>2613.0699999999997</v>
      </c>
      <c r="D608" s="56">
        <v>2486.2599999999998</v>
      </c>
      <c r="E608" s="56">
        <v>2444.58</v>
      </c>
      <c r="F608" s="56">
        <v>2433.98</v>
      </c>
      <c r="G608" s="56">
        <v>2449.2599999999998</v>
      </c>
      <c r="H608" s="56">
        <v>2518.0299999999997</v>
      </c>
      <c r="I608" s="56">
        <v>2740.6199999999994</v>
      </c>
      <c r="J608" s="56">
        <v>2876.5399999999995</v>
      </c>
      <c r="K608" s="56">
        <v>2999.47</v>
      </c>
      <c r="L608" s="56">
        <v>3002.5099999999998</v>
      </c>
      <c r="M608" s="56">
        <v>2995.5099999999998</v>
      </c>
      <c r="N608" s="56">
        <v>2995.1699999999996</v>
      </c>
      <c r="O608" s="56">
        <v>2973.23</v>
      </c>
      <c r="P608" s="56">
        <v>2992.97</v>
      </c>
      <c r="Q608" s="56">
        <v>2970.9</v>
      </c>
      <c r="R608" s="56">
        <v>2957.56</v>
      </c>
      <c r="S608" s="56">
        <v>2947.8299999999995</v>
      </c>
      <c r="T608" s="56">
        <v>2987.48</v>
      </c>
      <c r="U608" s="56">
        <v>2985.6099999999997</v>
      </c>
      <c r="V608" s="56">
        <v>2965.5899999999997</v>
      </c>
      <c r="W608" s="56">
        <v>2966.0499999999997</v>
      </c>
      <c r="X608" s="56">
        <v>3006.94</v>
      </c>
      <c r="Y608" s="56">
        <v>2875.1699999999996</v>
      </c>
      <c r="Z608" s="76">
        <v>2712.14</v>
      </c>
      <c r="AA608" s="65"/>
    </row>
    <row r="609" spans="1:27" ht="16.5" x14ac:dyDescent="0.25">
      <c r="A609" s="64"/>
      <c r="B609" s="88">
        <v>23</v>
      </c>
      <c r="C609" s="84">
        <v>2608.5099999999998</v>
      </c>
      <c r="D609" s="56">
        <v>2472.4199999999996</v>
      </c>
      <c r="E609" s="56">
        <v>2411.7999999999997</v>
      </c>
      <c r="F609" s="56">
        <v>2401.3999999999996</v>
      </c>
      <c r="G609" s="56">
        <v>2534.85</v>
      </c>
      <c r="H609" s="56">
        <v>2689.94</v>
      </c>
      <c r="I609" s="56">
        <v>2757.43</v>
      </c>
      <c r="J609" s="56">
        <v>2862.66</v>
      </c>
      <c r="K609" s="56">
        <v>2963.8299999999995</v>
      </c>
      <c r="L609" s="56">
        <v>2985.2099999999996</v>
      </c>
      <c r="M609" s="56">
        <v>2906.72</v>
      </c>
      <c r="N609" s="56">
        <v>2971.98</v>
      </c>
      <c r="O609" s="56">
        <v>2972.9999999999995</v>
      </c>
      <c r="P609" s="56">
        <v>2980.4999999999995</v>
      </c>
      <c r="Q609" s="56">
        <v>2966.1099999999997</v>
      </c>
      <c r="R609" s="56">
        <v>2943.7899999999995</v>
      </c>
      <c r="S609" s="56">
        <v>2925.2599999999998</v>
      </c>
      <c r="T609" s="56">
        <v>2894.49</v>
      </c>
      <c r="U609" s="56">
        <v>2906.35</v>
      </c>
      <c r="V609" s="56">
        <v>2910.02</v>
      </c>
      <c r="W609" s="56">
        <v>2894.98</v>
      </c>
      <c r="X609" s="56">
        <v>2927.14</v>
      </c>
      <c r="Y609" s="56">
        <v>2796.5699999999997</v>
      </c>
      <c r="Z609" s="76">
        <v>2622.4599999999996</v>
      </c>
      <c r="AA609" s="65"/>
    </row>
    <row r="610" spans="1:27" ht="16.5" x14ac:dyDescent="0.25">
      <c r="A610" s="64"/>
      <c r="B610" s="88">
        <v>24</v>
      </c>
      <c r="C610" s="84">
        <v>2568.2899999999995</v>
      </c>
      <c r="D610" s="56">
        <v>2413.0899999999997</v>
      </c>
      <c r="E610" s="56">
        <v>2399.91</v>
      </c>
      <c r="F610" s="56">
        <v>2388.23</v>
      </c>
      <c r="G610" s="56">
        <v>2418.64</v>
      </c>
      <c r="H610" s="56">
        <v>2590.66</v>
      </c>
      <c r="I610" s="56">
        <v>2803.5799999999995</v>
      </c>
      <c r="J610" s="56">
        <v>2904.1699999999996</v>
      </c>
      <c r="K610" s="56">
        <v>2962.49</v>
      </c>
      <c r="L610" s="56">
        <v>2957.43</v>
      </c>
      <c r="M610" s="56">
        <v>2945.97</v>
      </c>
      <c r="N610" s="56">
        <v>2951.7499999999995</v>
      </c>
      <c r="O610" s="56">
        <v>2947.3399999999997</v>
      </c>
      <c r="P610" s="56">
        <v>2949.2099999999996</v>
      </c>
      <c r="Q610" s="56">
        <v>2956.94</v>
      </c>
      <c r="R610" s="56">
        <v>2949.72</v>
      </c>
      <c r="S610" s="56">
        <v>2939.7</v>
      </c>
      <c r="T610" s="56">
        <v>2918.18</v>
      </c>
      <c r="U610" s="56">
        <v>2932.68</v>
      </c>
      <c r="V610" s="56">
        <v>2934.8299999999995</v>
      </c>
      <c r="W610" s="56">
        <v>2902.5299999999997</v>
      </c>
      <c r="X610" s="56">
        <v>2909.2999999999997</v>
      </c>
      <c r="Y610" s="56">
        <v>2827.18</v>
      </c>
      <c r="Z610" s="76">
        <v>2588.65</v>
      </c>
      <c r="AA610" s="65"/>
    </row>
    <row r="611" spans="1:27" ht="16.5" x14ac:dyDescent="0.25">
      <c r="A611" s="64"/>
      <c r="B611" s="88">
        <v>25</v>
      </c>
      <c r="C611" s="84">
        <v>2443.7199999999998</v>
      </c>
      <c r="D611" s="56">
        <v>2373.85</v>
      </c>
      <c r="E611" s="56">
        <v>2352.1099999999997</v>
      </c>
      <c r="F611" s="56">
        <v>2347.3399999999997</v>
      </c>
      <c r="G611" s="56">
        <v>2359.66</v>
      </c>
      <c r="H611" s="56">
        <v>2490.2099999999996</v>
      </c>
      <c r="I611" s="56">
        <v>2784.18</v>
      </c>
      <c r="J611" s="56">
        <v>2843.19</v>
      </c>
      <c r="K611" s="56">
        <v>2972.18</v>
      </c>
      <c r="L611" s="56">
        <v>2936.7799999999997</v>
      </c>
      <c r="M611" s="56">
        <v>2966.0299999999997</v>
      </c>
      <c r="N611" s="56">
        <v>2974.2499999999995</v>
      </c>
      <c r="O611" s="56">
        <v>2965.16</v>
      </c>
      <c r="P611" s="56">
        <v>2929.8599999999997</v>
      </c>
      <c r="Q611" s="56">
        <v>2864.5499999999997</v>
      </c>
      <c r="R611" s="56">
        <v>2916.7799999999997</v>
      </c>
      <c r="S611" s="56">
        <v>2866.7</v>
      </c>
      <c r="T611" s="56">
        <v>2897.5799999999995</v>
      </c>
      <c r="U611" s="56">
        <v>2919.7599999999998</v>
      </c>
      <c r="V611" s="56">
        <v>2932.2499999999995</v>
      </c>
      <c r="W611" s="56">
        <v>2894.3799999999997</v>
      </c>
      <c r="X611" s="56">
        <v>2870.16</v>
      </c>
      <c r="Y611" s="56">
        <v>2809.23</v>
      </c>
      <c r="Z611" s="76">
        <v>2554.5099999999998</v>
      </c>
      <c r="AA611" s="65"/>
    </row>
    <row r="612" spans="1:27" ht="16.5" x14ac:dyDescent="0.25">
      <c r="A612" s="64"/>
      <c r="B612" s="88">
        <v>26</v>
      </c>
      <c r="C612" s="84">
        <v>2479.8399999999997</v>
      </c>
      <c r="D612" s="56">
        <v>2403.4699999999998</v>
      </c>
      <c r="E612" s="56">
        <v>2369.3999999999996</v>
      </c>
      <c r="F612" s="56">
        <v>2357.5299999999997</v>
      </c>
      <c r="G612" s="56">
        <v>2400.2599999999998</v>
      </c>
      <c r="H612" s="56">
        <v>2516.6699999999996</v>
      </c>
      <c r="I612" s="56">
        <v>2837.1299999999997</v>
      </c>
      <c r="J612" s="56">
        <v>2890.6299999999997</v>
      </c>
      <c r="K612" s="56">
        <v>2912.99</v>
      </c>
      <c r="L612" s="56">
        <v>2949.81</v>
      </c>
      <c r="M612" s="56">
        <v>2928.6</v>
      </c>
      <c r="N612" s="56">
        <v>2988.35</v>
      </c>
      <c r="O612" s="56">
        <v>2936.98</v>
      </c>
      <c r="P612" s="56">
        <v>2882.22</v>
      </c>
      <c r="Q612" s="56">
        <v>2883.98</v>
      </c>
      <c r="R612" s="56">
        <v>2919.2499999999995</v>
      </c>
      <c r="S612" s="56">
        <v>2901.7599999999998</v>
      </c>
      <c r="T612" s="56">
        <v>2903.3699999999994</v>
      </c>
      <c r="U612" s="56">
        <v>2949.45</v>
      </c>
      <c r="V612" s="56">
        <v>3006.19</v>
      </c>
      <c r="W612" s="56">
        <v>2897.7599999999998</v>
      </c>
      <c r="X612" s="56">
        <v>2919.4199999999996</v>
      </c>
      <c r="Y612" s="56">
        <v>2879.85</v>
      </c>
      <c r="Z612" s="76">
        <v>2741.56</v>
      </c>
      <c r="AA612" s="65"/>
    </row>
    <row r="613" spans="1:27" ht="16.5" x14ac:dyDescent="0.25">
      <c r="A613" s="64"/>
      <c r="B613" s="88">
        <v>27</v>
      </c>
      <c r="C613" s="84">
        <v>2707.72</v>
      </c>
      <c r="D613" s="56">
        <v>2531.7599999999998</v>
      </c>
      <c r="E613" s="56">
        <v>2447.6099999999997</v>
      </c>
      <c r="F613" s="56">
        <v>2426.9999999999995</v>
      </c>
      <c r="G613" s="56">
        <v>2426.6099999999997</v>
      </c>
      <c r="H613" s="56">
        <v>2420.4399999999996</v>
      </c>
      <c r="I613" s="56">
        <v>2709.3799999999997</v>
      </c>
      <c r="J613" s="56">
        <v>2844.6299999999997</v>
      </c>
      <c r="K613" s="56">
        <v>3003.2499999999995</v>
      </c>
      <c r="L613" s="56">
        <v>3031.5899999999997</v>
      </c>
      <c r="M613" s="56">
        <v>3030.66</v>
      </c>
      <c r="N613" s="56">
        <v>3028.6299999999997</v>
      </c>
      <c r="O613" s="56">
        <v>3023.5299999999997</v>
      </c>
      <c r="P613" s="56">
        <v>3019.2099999999996</v>
      </c>
      <c r="Q613" s="56">
        <v>3017.5899999999997</v>
      </c>
      <c r="R613" s="56">
        <v>3014.95</v>
      </c>
      <c r="S613" s="56">
        <v>3006.8399999999997</v>
      </c>
      <c r="T613" s="56">
        <v>2994.23</v>
      </c>
      <c r="U613" s="56">
        <v>2983.7799999999997</v>
      </c>
      <c r="V613" s="56">
        <v>3053.89</v>
      </c>
      <c r="W613" s="56">
        <v>3050.74</v>
      </c>
      <c r="X613" s="56">
        <v>3004.4199999999996</v>
      </c>
      <c r="Y613" s="56">
        <v>2861.6699999999996</v>
      </c>
      <c r="Z613" s="76">
        <v>2675.02</v>
      </c>
      <c r="AA613" s="65"/>
    </row>
    <row r="614" spans="1:27" ht="16.5" x14ac:dyDescent="0.25">
      <c r="A614" s="64"/>
      <c r="B614" s="88">
        <v>28</v>
      </c>
      <c r="C614" s="84">
        <v>2619.23</v>
      </c>
      <c r="D614" s="56">
        <v>2491.4899999999998</v>
      </c>
      <c r="E614" s="56">
        <v>2414.9499999999998</v>
      </c>
      <c r="F614" s="56">
        <v>2405.8999999999996</v>
      </c>
      <c r="G614" s="56">
        <v>2397.7199999999998</v>
      </c>
      <c r="H614" s="56">
        <v>2393.1699999999996</v>
      </c>
      <c r="I614" s="56">
        <v>2585.7099999999996</v>
      </c>
      <c r="J614" s="56">
        <v>2729.0099999999998</v>
      </c>
      <c r="K614" s="56">
        <v>2919.9999999999995</v>
      </c>
      <c r="L614" s="56">
        <v>2970.2899999999995</v>
      </c>
      <c r="M614" s="56">
        <v>2976.3599999999997</v>
      </c>
      <c r="N614" s="56">
        <v>2980.1199999999994</v>
      </c>
      <c r="O614" s="56">
        <v>2976.8799999999997</v>
      </c>
      <c r="P614" s="56">
        <v>2975.7999999999997</v>
      </c>
      <c r="Q614" s="56">
        <v>2976.64</v>
      </c>
      <c r="R614" s="56">
        <v>2976.99</v>
      </c>
      <c r="S614" s="56">
        <v>2976.06</v>
      </c>
      <c r="T614" s="56">
        <v>2971.89</v>
      </c>
      <c r="U614" s="56">
        <v>2980.16</v>
      </c>
      <c r="V614" s="56">
        <v>3031.99</v>
      </c>
      <c r="W614" s="56">
        <v>3021.0899999999997</v>
      </c>
      <c r="X614" s="56">
        <v>2977.0399999999995</v>
      </c>
      <c r="Y614" s="56">
        <v>2850.5499999999997</v>
      </c>
      <c r="Z614" s="76">
        <v>2669.3199999999997</v>
      </c>
      <c r="AA614" s="65"/>
    </row>
    <row r="615" spans="1:27" ht="16.5" x14ac:dyDescent="0.25">
      <c r="A615" s="64"/>
      <c r="B615" s="88">
        <v>29</v>
      </c>
      <c r="C615" s="84">
        <v>2511.89</v>
      </c>
      <c r="D615" s="56">
        <v>2429.41</v>
      </c>
      <c r="E615" s="56">
        <v>2377.6799999999998</v>
      </c>
      <c r="F615" s="56">
        <v>2367.8199999999997</v>
      </c>
      <c r="G615" s="56">
        <v>2401.3799999999997</v>
      </c>
      <c r="H615" s="56">
        <v>2457.4599999999996</v>
      </c>
      <c r="I615" s="56">
        <v>2799.1099999999997</v>
      </c>
      <c r="J615" s="56">
        <v>2917.69</v>
      </c>
      <c r="K615" s="56">
        <v>2963.65</v>
      </c>
      <c r="L615" s="56">
        <v>2964.68</v>
      </c>
      <c r="M615" s="56">
        <v>2960.6299999999997</v>
      </c>
      <c r="N615" s="56">
        <v>2969.43</v>
      </c>
      <c r="O615" s="56">
        <v>2963.8799999999997</v>
      </c>
      <c r="P615" s="56">
        <v>2953.7799999999997</v>
      </c>
      <c r="Q615" s="56">
        <v>2954.5299999999997</v>
      </c>
      <c r="R615" s="56">
        <v>2951.89</v>
      </c>
      <c r="S615" s="56">
        <v>2941.02</v>
      </c>
      <c r="T615" s="56">
        <v>2927.23</v>
      </c>
      <c r="U615" s="56">
        <v>2915.0899999999997</v>
      </c>
      <c r="V615" s="56">
        <v>2922.95</v>
      </c>
      <c r="W615" s="56">
        <v>2892.6299999999997</v>
      </c>
      <c r="X615" s="56">
        <v>2899.3699999999994</v>
      </c>
      <c r="Y615" s="56">
        <v>2757.69</v>
      </c>
      <c r="Z615" s="76">
        <v>2515.4</v>
      </c>
      <c r="AA615" s="65"/>
    </row>
    <row r="616" spans="1:27" ht="16.5" x14ac:dyDescent="0.25">
      <c r="A616" s="64"/>
      <c r="B616" s="88">
        <v>30</v>
      </c>
      <c r="C616" s="84">
        <v>2477.0899999999997</v>
      </c>
      <c r="D616" s="56">
        <v>2400.7799999999997</v>
      </c>
      <c r="E616" s="56">
        <v>2396.9299999999998</v>
      </c>
      <c r="F616" s="56">
        <v>2394.8599999999997</v>
      </c>
      <c r="G616" s="56">
        <v>2430.1699999999996</v>
      </c>
      <c r="H616" s="56">
        <v>2576.14</v>
      </c>
      <c r="I616" s="56">
        <v>2819.69</v>
      </c>
      <c r="J616" s="56">
        <v>2949.22</v>
      </c>
      <c r="K616" s="56">
        <v>3004.49</v>
      </c>
      <c r="L616" s="56">
        <v>3002.43</v>
      </c>
      <c r="M616" s="56">
        <v>3002.31</v>
      </c>
      <c r="N616" s="56">
        <v>3004.24</v>
      </c>
      <c r="O616" s="56">
        <v>3005.2599999999998</v>
      </c>
      <c r="P616" s="56">
        <v>3004.7999999999997</v>
      </c>
      <c r="Q616" s="56">
        <v>3003.19</v>
      </c>
      <c r="R616" s="56">
        <v>2990.98</v>
      </c>
      <c r="S616" s="56">
        <v>2983.2</v>
      </c>
      <c r="T616" s="56">
        <v>2967.95</v>
      </c>
      <c r="U616" s="56">
        <v>2980.6</v>
      </c>
      <c r="V616" s="56">
        <v>2972.3299999999995</v>
      </c>
      <c r="W616" s="56">
        <v>2948.19</v>
      </c>
      <c r="X616" s="56">
        <v>2956.02</v>
      </c>
      <c r="Y616" s="56">
        <v>2820.3199999999997</v>
      </c>
      <c r="Z616" s="76">
        <v>2632.39</v>
      </c>
      <c r="AA616" s="65"/>
    </row>
    <row r="617" spans="1:27" ht="17.25" thickBot="1" x14ac:dyDescent="0.3">
      <c r="A617" s="64"/>
      <c r="B617" s="89">
        <v>31</v>
      </c>
      <c r="C617" s="85">
        <v>2432.35</v>
      </c>
      <c r="D617" s="77">
        <v>2353.12</v>
      </c>
      <c r="E617" s="77">
        <v>2339.62</v>
      </c>
      <c r="F617" s="77">
        <v>2338.7399999999998</v>
      </c>
      <c r="G617" s="77">
        <v>2347.2199999999998</v>
      </c>
      <c r="H617" s="77">
        <v>2464.2099999999996</v>
      </c>
      <c r="I617" s="77">
        <v>2773.49</v>
      </c>
      <c r="J617" s="77">
        <v>2920.8699999999994</v>
      </c>
      <c r="K617" s="77">
        <v>3030.8399999999997</v>
      </c>
      <c r="L617" s="77">
        <v>3034.69</v>
      </c>
      <c r="M617" s="77">
        <v>3037.3799999999997</v>
      </c>
      <c r="N617" s="77">
        <v>3041.2799999999997</v>
      </c>
      <c r="O617" s="77">
        <v>3043.6199999999994</v>
      </c>
      <c r="P617" s="77">
        <v>3044.7099999999996</v>
      </c>
      <c r="Q617" s="77">
        <v>3047.3799999999997</v>
      </c>
      <c r="R617" s="77">
        <v>3046.6</v>
      </c>
      <c r="S617" s="77">
        <v>3043.9199999999996</v>
      </c>
      <c r="T617" s="77">
        <v>3035.47</v>
      </c>
      <c r="U617" s="77">
        <v>3027.16</v>
      </c>
      <c r="V617" s="77">
        <v>3026.3399999999997</v>
      </c>
      <c r="W617" s="77">
        <v>3015.8699999999994</v>
      </c>
      <c r="X617" s="77">
        <v>3022.4999999999995</v>
      </c>
      <c r="Y617" s="77">
        <v>2879.4199999999996</v>
      </c>
      <c r="Z617" s="78">
        <v>2711.7</v>
      </c>
      <c r="AA617" s="65"/>
    </row>
    <row r="618" spans="1:27" ht="16.5" thickBot="1" x14ac:dyDescent="0.3">
      <c r="A618" s="64"/>
      <c r="B618" s="51"/>
      <c r="C618" s="51"/>
      <c r="D618" s="51"/>
      <c r="E618" s="51"/>
      <c r="F618" s="51"/>
      <c r="G618" s="51"/>
      <c r="H618" s="51"/>
      <c r="I618" s="51"/>
      <c r="J618" s="51"/>
      <c r="K618" s="51"/>
      <c r="L618" s="51"/>
      <c r="M618" s="51"/>
      <c r="N618" s="51"/>
      <c r="O618" s="51"/>
      <c r="P618" s="51"/>
      <c r="Q618" s="51"/>
      <c r="R618" s="51"/>
      <c r="S618" s="51"/>
      <c r="T618" s="51"/>
      <c r="U618" s="51"/>
      <c r="V618" s="51"/>
      <c r="W618" s="51"/>
      <c r="X618" s="51"/>
      <c r="Y618" s="51"/>
      <c r="Z618" s="51"/>
      <c r="AA618" s="65"/>
    </row>
    <row r="619" spans="1:27" x14ac:dyDescent="0.25">
      <c r="A619" s="64"/>
      <c r="B619" s="274" t="s">
        <v>130</v>
      </c>
      <c r="C619" s="272" t="s">
        <v>160</v>
      </c>
      <c r="D619" s="272"/>
      <c r="E619" s="272"/>
      <c r="F619" s="272"/>
      <c r="G619" s="272"/>
      <c r="H619" s="272"/>
      <c r="I619" s="272"/>
      <c r="J619" s="272"/>
      <c r="K619" s="272"/>
      <c r="L619" s="272"/>
      <c r="M619" s="272"/>
      <c r="N619" s="272"/>
      <c r="O619" s="272"/>
      <c r="P619" s="272"/>
      <c r="Q619" s="272"/>
      <c r="R619" s="272"/>
      <c r="S619" s="272"/>
      <c r="T619" s="272"/>
      <c r="U619" s="272"/>
      <c r="V619" s="272"/>
      <c r="W619" s="272"/>
      <c r="X619" s="272"/>
      <c r="Y619" s="272"/>
      <c r="Z619" s="273"/>
      <c r="AA619" s="65"/>
    </row>
    <row r="620" spans="1:27" ht="32.25" thickBot="1" x14ac:dyDescent="0.3">
      <c r="A620" s="64"/>
      <c r="B620" s="275"/>
      <c r="C620" s="86" t="s">
        <v>131</v>
      </c>
      <c r="D620" s="81" t="s">
        <v>132</v>
      </c>
      <c r="E620" s="81" t="s">
        <v>133</v>
      </c>
      <c r="F620" s="81" t="s">
        <v>134</v>
      </c>
      <c r="G620" s="81" t="s">
        <v>135</v>
      </c>
      <c r="H620" s="81" t="s">
        <v>136</v>
      </c>
      <c r="I620" s="81" t="s">
        <v>137</v>
      </c>
      <c r="J620" s="81" t="s">
        <v>138</v>
      </c>
      <c r="K620" s="81" t="s">
        <v>139</v>
      </c>
      <c r="L620" s="81" t="s">
        <v>140</v>
      </c>
      <c r="M620" s="81" t="s">
        <v>141</v>
      </c>
      <c r="N620" s="81" t="s">
        <v>142</v>
      </c>
      <c r="O620" s="81" t="s">
        <v>143</v>
      </c>
      <c r="P620" s="81" t="s">
        <v>144</v>
      </c>
      <c r="Q620" s="81" t="s">
        <v>145</v>
      </c>
      <c r="R620" s="81" t="s">
        <v>146</v>
      </c>
      <c r="S620" s="81" t="s">
        <v>147</v>
      </c>
      <c r="T620" s="81" t="s">
        <v>148</v>
      </c>
      <c r="U620" s="81" t="s">
        <v>149</v>
      </c>
      <c r="V620" s="81" t="s">
        <v>150</v>
      </c>
      <c r="W620" s="81" t="s">
        <v>151</v>
      </c>
      <c r="X620" s="81" t="s">
        <v>152</v>
      </c>
      <c r="Y620" s="81" t="s">
        <v>153</v>
      </c>
      <c r="Z620" s="82" t="s">
        <v>154</v>
      </c>
      <c r="AA620" s="65"/>
    </row>
    <row r="621" spans="1:27" ht="16.5" x14ac:dyDescent="0.25">
      <c r="A621" s="64"/>
      <c r="B621" s="93">
        <v>1</v>
      </c>
      <c r="C621" s="83">
        <v>3313.35</v>
      </c>
      <c r="D621" s="79">
        <v>3248.0399999999995</v>
      </c>
      <c r="E621" s="79">
        <v>3218.41</v>
      </c>
      <c r="F621" s="79">
        <v>3147.3799999999997</v>
      </c>
      <c r="G621" s="79">
        <v>3143.97</v>
      </c>
      <c r="H621" s="79">
        <v>3205.61</v>
      </c>
      <c r="I621" s="79">
        <v>3254.12</v>
      </c>
      <c r="J621" s="79">
        <v>3340.3399999999997</v>
      </c>
      <c r="K621" s="79">
        <v>3481.31</v>
      </c>
      <c r="L621" s="79">
        <v>3587.37</v>
      </c>
      <c r="M621" s="79">
        <v>3585.77</v>
      </c>
      <c r="N621" s="79">
        <v>3567.24</v>
      </c>
      <c r="O621" s="79">
        <v>3543.95</v>
      </c>
      <c r="P621" s="79">
        <v>3539.0099999999998</v>
      </c>
      <c r="Q621" s="79">
        <v>3509.62</v>
      </c>
      <c r="R621" s="79">
        <v>3487.22</v>
      </c>
      <c r="S621" s="79">
        <v>3486.44</v>
      </c>
      <c r="T621" s="79">
        <v>3489.87</v>
      </c>
      <c r="U621" s="79">
        <v>3560.7799999999997</v>
      </c>
      <c r="V621" s="79">
        <v>3586.31</v>
      </c>
      <c r="W621" s="79">
        <v>3543.41</v>
      </c>
      <c r="X621" s="79">
        <v>3493.02</v>
      </c>
      <c r="Y621" s="79">
        <v>3461.0899999999997</v>
      </c>
      <c r="Z621" s="80">
        <v>3324.2799999999997</v>
      </c>
      <c r="AA621" s="65"/>
    </row>
    <row r="622" spans="1:27" ht="16.5" x14ac:dyDescent="0.25">
      <c r="A622" s="64"/>
      <c r="B622" s="88">
        <v>2</v>
      </c>
      <c r="C622" s="84">
        <v>3117.2799999999997</v>
      </c>
      <c r="D622" s="56">
        <v>3001.61</v>
      </c>
      <c r="E622" s="56">
        <v>2950.2599999999998</v>
      </c>
      <c r="F622" s="56">
        <v>2964.14</v>
      </c>
      <c r="G622" s="56">
        <v>3012.6699999999996</v>
      </c>
      <c r="H622" s="56">
        <v>3142.41</v>
      </c>
      <c r="I622" s="56">
        <v>3254.9</v>
      </c>
      <c r="J622" s="56">
        <v>3348.8399999999997</v>
      </c>
      <c r="K622" s="56">
        <v>3424.49</v>
      </c>
      <c r="L622" s="56">
        <v>3415.98</v>
      </c>
      <c r="M622" s="56">
        <v>3393.2999999999997</v>
      </c>
      <c r="N622" s="56">
        <v>3413.6</v>
      </c>
      <c r="O622" s="56">
        <v>3424.4</v>
      </c>
      <c r="P622" s="56">
        <v>3422.6</v>
      </c>
      <c r="Q622" s="56">
        <v>3392.9999999999995</v>
      </c>
      <c r="R622" s="56">
        <v>3366.0899999999997</v>
      </c>
      <c r="S622" s="56">
        <v>3356.86</v>
      </c>
      <c r="T622" s="56">
        <v>3353.4999999999995</v>
      </c>
      <c r="U622" s="56">
        <v>3359.5399999999995</v>
      </c>
      <c r="V622" s="56">
        <v>3356.4999999999995</v>
      </c>
      <c r="W622" s="56">
        <v>3344.65</v>
      </c>
      <c r="X622" s="56">
        <v>3379.27</v>
      </c>
      <c r="Y622" s="56">
        <v>3279.3799999999997</v>
      </c>
      <c r="Z622" s="76">
        <v>3083.56</v>
      </c>
      <c r="AA622" s="65"/>
    </row>
    <row r="623" spans="1:27" ht="16.5" x14ac:dyDescent="0.25">
      <c r="A623" s="64"/>
      <c r="B623" s="88">
        <v>3</v>
      </c>
      <c r="C623" s="84">
        <v>3015.66</v>
      </c>
      <c r="D623" s="56">
        <v>2919.6299999999997</v>
      </c>
      <c r="E623" s="56">
        <v>2932.24</v>
      </c>
      <c r="F623" s="56">
        <v>2950.0499999999997</v>
      </c>
      <c r="G623" s="56">
        <v>2992.5299999999997</v>
      </c>
      <c r="H623" s="56">
        <v>3106.8799999999997</v>
      </c>
      <c r="I623" s="56">
        <v>3222.33</v>
      </c>
      <c r="J623" s="56">
        <v>3341.98</v>
      </c>
      <c r="K623" s="56">
        <v>3408.99</v>
      </c>
      <c r="L623" s="56">
        <v>3420.99</v>
      </c>
      <c r="M623" s="56">
        <v>3421.14</v>
      </c>
      <c r="N623" s="56">
        <v>3417.0099999999998</v>
      </c>
      <c r="O623" s="56">
        <v>3414.1699999999996</v>
      </c>
      <c r="P623" s="56">
        <v>3416.44</v>
      </c>
      <c r="Q623" s="56">
        <v>3410.89</v>
      </c>
      <c r="R623" s="56">
        <v>3408.97</v>
      </c>
      <c r="S623" s="56">
        <v>3430.5499999999997</v>
      </c>
      <c r="T623" s="56">
        <v>3426.06</v>
      </c>
      <c r="U623" s="56">
        <v>3416.5299999999997</v>
      </c>
      <c r="V623" s="56">
        <v>3417.2799999999997</v>
      </c>
      <c r="W623" s="56">
        <v>3388.49</v>
      </c>
      <c r="X623" s="56">
        <v>3422.0399999999995</v>
      </c>
      <c r="Y623" s="56">
        <v>3280.74</v>
      </c>
      <c r="Z623" s="76">
        <v>3126.74</v>
      </c>
      <c r="AA623" s="65"/>
    </row>
    <row r="624" spans="1:27" ht="16.5" x14ac:dyDescent="0.25">
      <c r="A624" s="64"/>
      <c r="B624" s="88">
        <v>4</v>
      </c>
      <c r="C624" s="84">
        <v>2972.73</v>
      </c>
      <c r="D624" s="56">
        <v>2897.5699999999997</v>
      </c>
      <c r="E624" s="56">
        <v>2866.3599999999997</v>
      </c>
      <c r="F624" s="56">
        <v>2868.95</v>
      </c>
      <c r="G624" s="56">
        <v>2938.94</v>
      </c>
      <c r="H624" s="56">
        <v>3018.11</v>
      </c>
      <c r="I624" s="56">
        <v>3179.0099999999998</v>
      </c>
      <c r="J624" s="56">
        <v>3312.2599999999998</v>
      </c>
      <c r="K624" s="56">
        <v>3335.49</v>
      </c>
      <c r="L624" s="56">
        <v>3358.8399999999997</v>
      </c>
      <c r="M624" s="56">
        <v>3360.3399999999997</v>
      </c>
      <c r="N624" s="56">
        <v>3370.16</v>
      </c>
      <c r="O624" s="56">
        <v>3369.9999999999995</v>
      </c>
      <c r="P624" s="56">
        <v>3370.6</v>
      </c>
      <c r="Q624" s="56">
        <v>3367.9599999999996</v>
      </c>
      <c r="R624" s="56">
        <v>3362.72</v>
      </c>
      <c r="S624" s="56">
        <v>3360.69</v>
      </c>
      <c r="T624" s="56">
        <v>3351.91</v>
      </c>
      <c r="U624" s="56">
        <v>3343.94</v>
      </c>
      <c r="V624" s="56">
        <v>3357.7599999999998</v>
      </c>
      <c r="W624" s="56">
        <v>3350.91</v>
      </c>
      <c r="X624" s="56">
        <v>3382.64</v>
      </c>
      <c r="Y624" s="56">
        <v>3272.45</v>
      </c>
      <c r="Z624" s="76">
        <v>3150.98</v>
      </c>
      <c r="AA624" s="65"/>
    </row>
    <row r="625" spans="1:27" ht="16.5" x14ac:dyDescent="0.25">
      <c r="A625" s="64"/>
      <c r="B625" s="88">
        <v>5</v>
      </c>
      <c r="C625" s="84">
        <v>3161.35</v>
      </c>
      <c r="D625" s="56">
        <v>3025.1</v>
      </c>
      <c r="E625" s="56">
        <v>2978.7999999999997</v>
      </c>
      <c r="F625" s="56">
        <v>2972.4</v>
      </c>
      <c r="G625" s="56">
        <v>3041.87</v>
      </c>
      <c r="H625" s="56">
        <v>3182.2</v>
      </c>
      <c r="I625" s="56">
        <v>3224.37</v>
      </c>
      <c r="J625" s="56">
        <v>3342.02</v>
      </c>
      <c r="K625" s="56">
        <v>3408.64</v>
      </c>
      <c r="L625" s="56">
        <v>3414.06</v>
      </c>
      <c r="M625" s="56">
        <v>3409.69</v>
      </c>
      <c r="N625" s="56">
        <v>3438.8399999999997</v>
      </c>
      <c r="O625" s="56">
        <v>3425.15</v>
      </c>
      <c r="P625" s="56">
        <v>3430.73</v>
      </c>
      <c r="Q625" s="56">
        <v>3422.4</v>
      </c>
      <c r="R625" s="56">
        <v>3409.19</v>
      </c>
      <c r="S625" s="56">
        <v>3408.2899999999995</v>
      </c>
      <c r="T625" s="56">
        <v>3405.6</v>
      </c>
      <c r="U625" s="56">
        <v>3414.2</v>
      </c>
      <c r="V625" s="56">
        <v>3406.7099999999996</v>
      </c>
      <c r="W625" s="56">
        <v>3400.7799999999997</v>
      </c>
      <c r="X625" s="56">
        <v>3456.0299999999997</v>
      </c>
      <c r="Y625" s="56">
        <v>3328.36</v>
      </c>
      <c r="Z625" s="76">
        <v>3222.31</v>
      </c>
      <c r="AA625" s="65"/>
    </row>
    <row r="626" spans="1:27" ht="16.5" x14ac:dyDescent="0.25">
      <c r="A626" s="64"/>
      <c r="B626" s="88">
        <v>6</v>
      </c>
      <c r="C626" s="84">
        <v>3216.89</v>
      </c>
      <c r="D626" s="56">
        <v>3192.12</v>
      </c>
      <c r="E626" s="56">
        <v>3134.35</v>
      </c>
      <c r="F626" s="56">
        <v>3021.98</v>
      </c>
      <c r="G626" s="56">
        <v>3036.5499999999997</v>
      </c>
      <c r="H626" s="56">
        <v>3158.9599999999996</v>
      </c>
      <c r="I626" s="56">
        <v>3207.4999999999995</v>
      </c>
      <c r="J626" s="56">
        <v>3259.2599999999998</v>
      </c>
      <c r="K626" s="56">
        <v>3430.7599999999998</v>
      </c>
      <c r="L626" s="56">
        <v>3461.9</v>
      </c>
      <c r="M626" s="56">
        <v>3481.61</v>
      </c>
      <c r="N626" s="56">
        <v>3470.86</v>
      </c>
      <c r="O626" s="56">
        <v>3451.7999999999997</v>
      </c>
      <c r="P626" s="56">
        <v>3448.22</v>
      </c>
      <c r="Q626" s="56">
        <v>3443.69</v>
      </c>
      <c r="R626" s="56">
        <v>3442.48</v>
      </c>
      <c r="S626" s="56">
        <v>3438.19</v>
      </c>
      <c r="T626" s="56">
        <v>3430.14</v>
      </c>
      <c r="U626" s="56">
        <v>3436.1699999999996</v>
      </c>
      <c r="V626" s="56">
        <v>3449.35</v>
      </c>
      <c r="W626" s="56">
        <v>3441.2499999999995</v>
      </c>
      <c r="X626" s="56">
        <v>3463.39</v>
      </c>
      <c r="Y626" s="56">
        <v>3374.7899999999995</v>
      </c>
      <c r="Z626" s="76">
        <v>3227.14</v>
      </c>
      <c r="AA626" s="65"/>
    </row>
    <row r="627" spans="1:27" ht="16.5" x14ac:dyDescent="0.25">
      <c r="A627" s="64"/>
      <c r="B627" s="88">
        <v>7</v>
      </c>
      <c r="C627" s="84">
        <v>3177.68</v>
      </c>
      <c r="D627" s="56">
        <v>3084.3399999999997</v>
      </c>
      <c r="E627" s="56">
        <v>2993.9</v>
      </c>
      <c r="F627" s="56">
        <v>2953.6699999999996</v>
      </c>
      <c r="G627" s="56">
        <v>2949.44</v>
      </c>
      <c r="H627" s="56">
        <v>2940.5299999999997</v>
      </c>
      <c r="I627" s="56">
        <v>3093.65</v>
      </c>
      <c r="J627" s="56">
        <v>3190.4599999999996</v>
      </c>
      <c r="K627" s="56">
        <v>3232.11</v>
      </c>
      <c r="L627" s="56">
        <v>3290.7899999999995</v>
      </c>
      <c r="M627" s="56">
        <v>3297.7099999999996</v>
      </c>
      <c r="N627" s="56">
        <v>3298.9199999999996</v>
      </c>
      <c r="O627" s="56">
        <v>3291.22</v>
      </c>
      <c r="P627" s="56">
        <v>3286.39</v>
      </c>
      <c r="Q627" s="56">
        <v>3283.7099999999996</v>
      </c>
      <c r="R627" s="56">
        <v>3285.2999999999997</v>
      </c>
      <c r="S627" s="56">
        <v>3284.7599999999998</v>
      </c>
      <c r="T627" s="56">
        <v>3281.3799999999997</v>
      </c>
      <c r="U627" s="56">
        <v>3302.8199999999997</v>
      </c>
      <c r="V627" s="56">
        <v>3327.62</v>
      </c>
      <c r="W627" s="56">
        <v>3349.15</v>
      </c>
      <c r="X627" s="56">
        <v>3329.83</v>
      </c>
      <c r="Y627" s="56">
        <v>3273.8199999999997</v>
      </c>
      <c r="Z627" s="76">
        <v>3180.5299999999997</v>
      </c>
      <c r="AA627" s="65"/>
    </row>
    <row r="628" spans="1:27" ht="16.5" x14ac:dyDescent="0.25">
      <c r="A628" s="64"/>
      <c r="B628" s="88">
        <v>8</v>
      </c>
      <c r="C628" s="84">
        <v>3196.0499999999997</v>
      </c>
      <c r="D628" s="56">
        <v>3154.0699999999997</v>
      </c>
      <c r="E628" s="56">
        <v>3055.9999999999995</v>
      </c>
      <c r="F628" s="56">
        <v>2947.19</v>
      </c>
      <c r="G628" s="56">
        <v>2948.64</v>
      </c>
      <c r="H628" s="56">
        <v>2978.7599999999998</v>
      </c>
      <c r="I628" s="56">
        <v>3175.45</v>
      </c>
      <c r="J628" s="56">
        <v>3222.23</v>
      </c>
      <c r="K628" s="56">
        <v>3325.62</v>
      </c>
      <c r="L628" s="56">
        <v>3391.83</v>
      </c>
      <c r="M628" s="56">
        <v>3396.9599999999996</v>
      </c>
      <c r="N628" s="56">
        <v>3394.14</v>
      </c>
      <c r="O628" s="56">
        <v>3382.2999999999997</v>
      </c>
      <c r="P628" s="56">
        <v>3380.3199999999997</v>
      </c>
      <c r="Q628" s="56">
        <v>3386.58</v>
      </c>
      <c r="R628" s="56">
        <v>3384.5099999999998</v>
      </c>
      <c r="S628" s="56">
        <v>3382.0099999999998</v>
      </c>
      <c r="T628" s="56">
        <v>3364.61</v>
      </c>
      <c r="U628" s="56">
        <v>3382.2999999999997</v>
      </c>
      <c r="V628" s="56">
        <v>3395.72</v>
      </c>
      <c r="W628" s="56">
        <v>3386.37</v>
      </c>
      <c r="X628" s="56">
        <v>3387.2799999999997</v>
      </c>
      <c r="Y628" s="56">
        <v>3313.0399999999995</v>
      </c>
      <c r="Z628" s="76">
        <v>3212.87</v>
      </c>
      <c r="AA628" s="65"/>
    </row>
    <row r="629" spans="1:27" ht="16.5" x14ac:dyDescent="0.25">
      <c r="A629" s="64"/>
      <c r="B629" s="88">
        <v>9</v>
      </c>
      <c r="C629" s="84">
        <v>3232.1699999999996</v>
      </c>
      <c r="D629" s="56">
        <v>3182.5099999999998</v>
      </c>
      <c r="E629" s="56">
        <v>3156.5399999999995</v>
      </c>
      <c r="F629" s="56">
        <v>3140.89</v>
      </c>
      <c r="G629" s="56">
        <v>3136.6299999999997</v>
      </c>
      <c r="H629" s="56">
        <v>3146.4</v>
      </c>
      <c r="I629" s="56">
        <v>3187.24</v>
      </c>
      <c r="J629" s="56">
        <v>3247.19</v>
      </c>
      <c r="K629" s="56">
        <v>3411.8399999999997</v>
      </c>
      <c r="L629" s="56">
        <v>3437.0399999999995</v>
      </c>
      <c r="M629" s="56">
        <v>3444.62</v>
      </c>
      <c r="N629" s="56">
        <v>3440.9999999999995</v>
      </c>
      <c r="O629" s="56">
        <v>3438.5899999999997</v>
      </c>
      <c r="P629" s="56">
        <v>3436.95</v>
      </c>
      <c r="Q629" s="56">
        <v>3436.7599999999998</v>
      </c>
      <c r="R629" s="56">
        <v>3436.86</v>
      </c>
      <c r="S629" s="56">
        <v>3425.52</v>
      </c>
      <c r="T629" s="56">
        <v>3417.49</v>
      </c>
      <c r="U629" s="56">
        <v>3428.9199999999996</v>
      </c>
      <c r="V629" s="56">
        <v>3441.45</v>
      </c>
      <c r="W629" s="56">
        <v>3445.48</v>
      </c>
      <c r="X629" s="56">
        <v>3414.43</v>
      </c>
      <c r="Y629" s="56">
        <v>3426.91</v>
      </c>
      <c r="Z629" s="76">
        <v>3285.97</v>
      </c>
      <c r="AA629" s="65"/>
    </row>
    <row r="630" spans="1:27" ht="16.5" x14ac:dyDescent="0.25">
      <c r="A630" s="64"/>
      <c r="B630" s="88">
        <v>10</v>
      </c>
      <c r="C630" s="84">
        <v>3251.62</v>
      </c>
      <c r="D630" s="56">
        <v>3167.35</v>
      </c>
      <c r="E630" s="56">
        <v>3136.5099999999998</v>
      </c>
      <c r="F630" s="56">
        <v>3109.31</v>
      </c>
      <c r="G630" s="56">
        <v>3146.8199999999997</v>
      </c>
      <c r="H630" s="56">
        <v>3205.37</v>
      </c>
      <c r="I630" s="56">
        <v>3318.5699999999997</v>
      </c>
      <c r="J630" s="56">
        <v>3391.89</v>
      </c>
      <c r="K630" s="56">
        <v>3437.1</v>
      </c>
      <c r="L630" s="56">
        <v>3430.12</v>
      </c>
      <c r="M630" s="56">
        <v>3425.6299999999997</v>
      </c>
      <c r="N630" s="56">
        <v>3454.0699999999997</v>
      </c>
      <c r="O630" s="56">
        <v>3449.8399999999997</v>
      </c>
      <c r="P630" s="56">
        <v>3449.93</v>
      </c>
      <c r="Q630" s="56">
        <v>3440.9199999999996</v>
      </c>
      <c r="R630" s="56">
        <v>3436.89</v>
      </c>
      <c r="S630" s="56">
        <v>3429.8199999999997</v>
      </c>
      <c r="T630" s="56">
        <v>3426.5899999999997</v>
      </c>
      <c r="U630" s="56">
        <v>3425.0899999999997</v>
      </c>
      <c r="V630" s="56">
        <v>3419.39</v>
      </c>
      <c r="W630" s="56">
        <v>3399.15</v>
      </c>
      <c r="X630" s="56">
        <v>3393.45</v>
      </c>
      <c r="Y630" s="56">
        <v>3314.9199999999996</v>
      </c>
      <c r="Z630" s="76">
        <v>3202.66</v>
      </c>
      <c r="AA630" s="65"/>
    </row>
    <row r="631" spans="1:27" ht="16.5" x14ac:dyDescent="0.25">
      <c r="A631" s="64"/>
      <c r="B631" s="88">
        <v>11</v>
      </c>
      <c r="C631" s="84">
        <v>2963.45</v>
      </c>
      <c r="D631" s="56">
        <v>2870.29</v>
      </c>
      <c r="E631" s="56">
        <v>2852.5299999999997</v>
      </c>
      <c r="F631" s="56">
        <v>2834.64</v>
      </c>
      <c r="G631" s="56">
        <v>2864.8799999999997</v>
      </c>
      <c r="H631" s="56">
        <v>2973.9999999999995</v>
      </c>
      <c r="I631" s="56">
        <v>3141.5699999999997</v>
      </c>
      <c r="J631" s="56">
        <v>3206.0299999999997</v>
      </c>
      <c r="K631" s="56">
        <v>3211.7799999999997</v>
      </c>
      <c r="L631" s="56">
        <v>3229.5699999999997</v>
      </c>
      <c r="M631" s="56">
        <v>3224.77</v>
      </c>
      <c r="N631" s="56">
        <v>3244.31</v>
      </c>
      <c r="O631" s="56">
        <v>3247.66</v>
      </c>
      <c r="P631" s="56">
        <v>3244.19</v>
      </c>
      <c r="Q631" s="56">
        <v>3227.72</v>
      </c>
      <c r="R631" s="56">
        <v>3215.44</v>
      </c>
      <c r="S631" s="56">
        <v>3223.5299999999997</v>
      </c>
      <c r="T631" s="56">
        <v>3219.37</v>
      </c>
      <c r="U631" s="56">
        <v>3227.6</v>
      </c>
      <c r="V631" s="56">
        <v>3235.0899999999997</v>
      </c>
      <c r="W631" s="56">
        <v>3216.4</v>
      </c>
      <c r="X631" s="56">
        <v>3265.7999999999997</v>
      </c>
      <c r="Y631" s="56">
        <v>3251.97</v>
      </c>
      <c r="Z631" s="76">
        <v>3042.2799999999997</v>
      </c>
      <c r="AA631" s="65"/>
    </row>
    <row r="632" spans="1:27" ht="16.5" x14ac:dyDescent="0.25">
      <c r="A632" s="64"/>
      <c r="B632" s="88">
        <v>12</v>
      </c>
      <c r="C632" s="84">
        <v>2969.0899999999997</v>
      </c>
      <c r="D632" s="56">
        <v>2870.8399999999997</v>
      </c>
      <c r="E632" s="56">
        <v>2832.94</v>
      </c>
      <c r="F632" s="56">
        <v>2810.56</v>
      </c>
      <c r="G632" s="56">
        <v>2894.6</v>
      </c>
      <c r="H632" s="56">
        <v>3028.91</v>
      </c>
      <c r="I632" s="56">
        <v>3198.0299999999997</v>
      </c>
      <c r="J632" s="56">
        <v>3283.7599999999998</v>
      </c>
      <c r="K632" s="56">
        <v>3344.64</v>
      </c>
      <c r="L632" s="56">
        <v>3385.5899999999997</v>
      </c>
      <c r="M632" s="56">
        <v>3374.9199999999996</v>
      </c>
      <c r="N632" s="56">
        <v>3388.52</v>
      </c>
      <c r="O632" s="56">
        <v>3386.33</v>
      </c>
      <c r="P632" s="56">
        <v>3386.7</v>
      </c>
      <c r="Q632" s="56">
        <v>3357.0399999999995</v>
      </c>
      <c r="R632" s="56">
        <v>3301.43</v>
      </c>
      <c r="S632" s="56">
        <v>3313.85</v>
      </c>
      <c r="T632" s="56">
        <v>3311.35</v>
      </c>
      <c r="U632" s="56">
        <v>3321.0099999999998</v>
      </c>
      <c r="V632" s="56">
        <v>3305.15</v>
      </c>
      <c r="W632" s="56">
        <v>3311.5299999999997</v>
      </c>
      <c r="X632" s="56">
        <v>3340.3399999999997</v>
      </c>
      <c r="Y632" s="56">
        <v>3304.5899999999997</v>
      </c>
      <c r="Z632" s="76">
        <v>3191.56</v>
      </c>
      <c r="AA632" s="65"/>
    </row>
    <row r="633" spans="1:27" ht="16.5" x14ac:dyDescent="0.25">
      <c r="A633" s="64"/>
      <c r="B633" s="88">
        <v>13</v>
      </c>
      <c r="C633" s="84">
        <v>3179.2899999999995</v>
      </c>
      <c r="D633" s="56">
        <v>3000.48</v>
      </c>
      <c r="E633" s="56">
        <v>2890.83</v>
      </c>
      <c r="F633" s="56">
        <v>2872.83</v>
      </c>
      <c r="G633" s="56">
        <v>2880.18</v>
      </c>
      <c r="H633" s="56">
        <v>2915.74</v>
      </c>
      <c r="I633" s="56">
        <v>3100.81</v>
      </c>
      <c r="J633" s="56">
        <v>3203.68</v>
      </c>
      <c r="K633" s="56">
        <v>3297.81</v>
      </c>
      <c r="L633" s="56">
        <v>3392.2799999999997</v>
      </c>
      <c r="M633" s="56">
        <v>3393.48</v>
      </c>
      <c r="N633" s="56">
        <v>3392.47</v>
      </c>
      <c r="O633" s="56">
        <v>3374.14</v>
      </c>
      <c r="P633" s="56">
        <v>3364.7099999999996</v>
      </c>
      <c r="Q633" s="56">
        <v>3383.2499999999995</v>
      </c>
      <c r="R633" s="56">
        <v>3369.47</v>
      </c>
      <c r="S633" s="56">
        <v>3340.45</v>
      </c>
      <c r="T633" s="56">
        <v>3317.23</v>
      </c>
      <c r="U633" s="56">
        <v>3313.5299999999997</v>
      </c>
      <c r="V633" s="56">
        <v>3328.15</v>
      </c>
      <c r="W633" s="56">
        <v>3323.98</v>
      </c>
      <c r="X633" s="56">
        <v>3348.0299999999997</v>
      </c>
      <c r="Y633" s="56">
        <v>3269.33</v>
      </c>
      <c r="Z633" s="76">
        <v>3182.2799999999997</v>
      </c>
      <c r="AA633" s="65"/>
    </row>
    <row r="634" spans="1:27" ht="16.5" x14ac:dyDescent="0.25">
      <c r="A634" s="64"/>
      <c r="B634" s="88">
        <v>14</v>
      </c>
      <c r="C634" s="84">
        <v>3067.9999999999995</v>
      </c>
      <c r="D634" s="56">
        <v>2919.0499999999997</v>
      </c>
      <c r="E634" s="56">
        <v>2862.6</v>
      </c>
      <c r="F634" s="56">
        <v>2847.68</v>
      </c>
      <c r="G634" s="56">
        <v>2847.5699999999997</v>
      </c>
      <c r="H634" s="56">
        <v>2807.1699999999996</v>
      </c>
      <c r="I634" s="56">
        <v>2818.89</v>
      </c>
      <c r="J634" s="56">
        <v>2995.4599999999996</v>
      </c>
      <c r="K634" s="56">
        <v>3173.8199999999997</v>
      </c>
      <c r="L634" s="56">
        <v>3208.91</v>
      </c>
      <c r="M634" s="56">
        <v>3217.45</v>
      </c>
      <c r="N634" s="56">
        <v>3220.3799999999997</v>
      </c>
      <c r="O634" s="56">
        <v>3212.7799999999997</v>
      </c>
      <c r="P634" s="56">
        <v>3211.81</v>
      </c>
      <c r="Q634" s="56">
        <v>3208.9199999999996</v>
      </c>
      <c r="R634" s="56">
        <v>3214.3399999999997</v>
      </c>
      <c r="S634" s="56">
        <v>3211.7799999999997</v>
      </c>
      <c r="T634" s="56">
        <v>3199.74</v>
      </c>
      <c r="U634" s="56">
        <v>3220.58</v>
      </c>
      <c r="V634" s="56">
        <v>3251.33</v>
      </c>
      <c r="W634" s="56">
        <v>3238.7599999999998</v>
      </c>
      <c r="X634" s="56">
        <v>3237.58</v>
      </c>
      <c r="Y634" s="56">
        <v>3212.97</v>
      </c>
      <c r="Z634" s="76">
        <v>3142.1</v>
      </c>
      <c r="AA634" s="65"/>
    </row>
    <row r="635" spans="1:27" ht="16.5" x14ac:dyDescent="0.25">
      <c r="A635" s="64"/>
      <c r="B635" s="88">
        <v>15</v>
      </c>
      <c r="C635" s="84">
        <v>3019.0899999999997</v>
      </c>
      <c r="D635" s="56">
        <v>2867.52</v>
      </c>
      <c r="E635" s="56">
        <v>2832.7999999999997</v>
      </c>
      <c r="F635" s="56">
        <v>2825.12</v>
      </c>
      <c r="G635" s="56">
        <v>2882.0699999999997</v>
      </c>
      <c r="H635" s="56">
        <v>2982.69</v>
      </c>
      <c r="I635" s="56">
        <v>3194.7499999999995</v>
      </c>
      <c r="J635" s="56">
        <v>3256.2799999999997</v>
      </c>
      <c r="K635" s="56">
        <v>3413.22</v>
      </c>
      <c r="L635" s="56">
        <v>3428.1699999999996</v>
      </c>
      <c r="M635" s="56">
        <v>3411.73</v>
      </c>
      <c r="N635" s="56">
        <v>3424.99</v>
      </c>
      <c r="O635" s="56">
        <v>3417.3199999999997</v>
      </c>
      <c r="P635" s="56">
        <v>3428.22</v>
      </c>
      <c r="Q635" s="56">
        <v>3380.31</v>
      </c>
      <c r="R635" s="56">
        <v>3328.7099999999996</v>
      </c>
      <c r="S635" s="56">
        <v>3317.86</v>
      </c>
      <c r="T635" s="56">
        <v>3299.0399999999995</v>
      </c>
      <c r="U635" s="56">
        <v>3288.93</v>
      </c>
      <c r="V635" s="56">
        <v>3294.0899999999997</v>
      </c>
      <c r="W635" s="56">
        <v>3276.85</v>
      </c>
      <c r="X635" s="56">
        <v>3323.7499999999995</v>
      </c>
      <c r="Y635" s="56">
        <v>3229.27</v>
      </c>
      <c r="Z635" s="76">
        <v>3137.19</v>
      </c>
      <c r="AA635" s="65"/>
    </row>
    <row r="636" spans="1:27" ht="16.5" x14ac:dyDescent="0.25">
      <c r="A636" s="64"/>
      <c r="B636" s="88">
        <v>16</v>
      </c>
      <c r="C636" s="84">
        <v>2947.98</v>
      </c>
      <c r="D636" s="56">
        <v>2905.9599999999996</v>
      </c>
      <c r="E636" s="56">
        <v>2850.7599999999998</v>
      </c>
      <c r="F636" s="56">
        <v>2848.7</v>
      </c>
      <c r="G636" s="56">
        <v>2909.86</v>
      </c>
      <c r="H636" s="56">
        <v>3063.95</v>
      </c>
      <c r="I636" s="56">
        <v>3191.4</v>
      </c>
      <c r="J636" s="56">
        <v>3252.08</v>
      </c>
      <c r="K636" s="56">
        <v>3344.47</v>
      </c>
      <c r="L636" s="56">
        <v>3350.3199999999997</v>
      </c>
      <c r="M636" s="56">
        <v>3323.6699999999996</v>
      </c>
      <c r="N636" s="56">
        <v>3332.2599999999998</v>
      </c>
      <c r="O636" s="56">
        <v>3323.97</v>
      </c>
      <c r="P636" s="56">
        <v>3353.12</v>
      </c>
      <c r="Q636" s="56">
        <v>3331.5499999999997</v>
      </c>
      <c r="R636" s="56">
        <v>3283.3399999999997</v>
      </c>
      <c r="S636" s="56">
        <v>3248.1299999999997</v>
      </c>
      <c r="T636" s="56">
        <v>3238.2499999999995</v>
      </c>
      <c r="U636" s="56">
        <v>3239.36</v>
      </c>
      <c r="V636" s="56">
        <v>3244.4</v>
      </c>
      <c r="W636" s="56">
        <v>3238.8399999999997</v>
      </c>
      <c r="X636" s="56">
        <v>3303.66</v>
      </c>
      <c r="Y636" s="56">
        <v>3216.4199999999996</v>
      </c>
      <c r="Z636" s="76">
        <v>3055.62</v>
      </c>
      <c r="AA636" s="65"/>
    </row>
    <row r="637" spans="1:27" ht="16.5" x14ac:dyDescent="0.25">
      <c r="A637" s="64"/>
      <c r="B637" s="88">
        <v>17</v>
      </c>
      <c r="C637" s="84">
        <v>2901.93</v>
      </c>
      <c r="D637" s="56">
        <v>2841.3199999999997</v>
      </c>
      <c r="E637" s="56">
        <v>2812.7599999999998</v>
      </c>
      <c r="F637" s="56">
        <v>2792.8399999999997</v>
      </c>
      <c r="G637" s="56">
        <v>2836.04</v>
      </c>
      <c r="H637" s="56">
        <v>2951.45</v>
      </c>
      <c r="I637" s="56">
        <v>3189.86</v>
      </c>
      <c r="J637" s="56">
        <v>3250.24</v>
      </c>
      <c r="K637" s="56">
        <v>3285.6699999999996</v>
      </c>
      <c r="L637" s="56">
        <v>3345.98</v>
      </c>
      <c r="M637" s="56">
        <v>3304.64</v>
      </c>
      <c r="N637" s="56">
        <v>3354.89</v>
      </c>
      <c r="O637" s="56">
        <v>3342.47</v>
      </c>
      <c r="P637" s="56">
        <v>3348.45</v>
      </c>
      <c r="Q637" s="56">
        <v>3347.7799999999997</v>
      </c>
      <c r="R637" s="56">
        <v>3310.24</v>
      </c>
      <c r="S637" s="56">
        <v>3269.2499999999995</v>
      </c>
      <c r="T637" s="56">
        <v>3252.47</v>
      </c>
      <c r="U637" s="56">
        <v>3254.83</v>
      </c>
      <c r="V637" s="56">
        <v>3264.15</v>
      </c>
      <c r="W637" s="56">
        <v>3257.43</v>
      </c>
      <c r="X637" s="56">
        <v>3325.36</v>
      </c>
      <c r="Y637" s="56">
        <v>3227.33</v>
      </c>
      <c r="Z637" s="76">
        <v>3056.22</v>
      </c>
      <c r="AA637" s="65"/>
    </row>
    <row r="638" spans="1:27" ht="16.5" x14ac:dyDescent="0.25">
      <c r="A638" s="64"/>
      <c r="B638" s="88">
        <v>18</v>
      </c>
      <c r="C638" s="84">
        <v>2947.2599999999998</v>
      </c>
      <c r="D638" s="56">
        <v>2899.83</v>
      </c>
      <c r="E638" s="56">
        <v>2813.7799999999997</v>
      </c>
      <c r="F638" s="56">
        <v>2807.2</v>
      </c>
      <c r="G638" s="56">
        <v>2897.97</v>
      </c>
      <c r="H638" s="56">
        <v>2988.2799999999997</v>
      </c>
      <c r="I638" s="56">
        <v>3183.98</v>
      </c>
      <c r="J638" s="56">
        <v>3250.85</v>
      </c>
      <c r="K638" s="56">
        <v>3331.2499999999995</v>
      </c>
      <c r="L638" s="56">
        <v>3346.0099999999998</v>
      </c>
      <c r="M638" s="56">
        <v>3330.7499999999995</v>
      </c>
      <c r="N638" s="56">
        <v>3337.9599999999996</v>
      </c>
      <c r="O638" s="56">
        <v>3331.7799999999997</v>
      </c>
      <c r="P638" s="56">
        <v>3337.02</v>
      </c>
      <c r="Q638" s="56">
        <v>3332.0099999999998</v>
      </c>
      <c r="R638" s="56">
        <v>3314.99</v>
      </c>
      <c r="S638" s="56">
        <v>3323.0299999999997</v>
      </c>
      <c r="T638" s="56">
        <v>3324.94</v>
      </c>
      <c r="U638" s="56">
        <v>3332.6699999999996</v>
      </c>
      <c r="V638" s="56">
        <v>3366.7999999999997</v>
      </c>
      <c r="W638" s="56">
        <v>3340.5699999999997</v>
      </c>
      <c r="X638" s="56">
        <v>3377.3199999999997</v>
      </c>
      <c r="Y638" s="56">
        <v>3237.22</v>
      </c>
      <c r="Z638" s="76">
        <v>3128.4199999999996</v>
      </c>
      <c r="AA638" s="65"/>
    </row>
    <row r="639" spans="1:27" ht="16.5" x14ac:dyDescent="0.25">
      <c r="A639" s="64"/>
      <c r="B639" s="88">
        <v>19</v>
      </c>
      <c r="C639" s="84">
        <v>2939.0299999999997</v>
      </c>
      <c r="D639" s="56">
        <v>2822.29</v>
      </c>
      <c r="E639" s="56">
        <v>2779.7999999999997</v>
      </c>
      <c r="F639" s="56">
        <v>2771.39</v>
      </c>
      <c r="G639" s="56">
        <v>2793.3399999999997</v>
      </c>
      <c r="H639" s="56">
        <v>3065.4599999999996</v>
      </c>
      <c r="I639" s="56">
        <v>3197.15</v>
      </c>
      <c r="J639" s="56">
        <v>3353.44</v>
      </c>
      <c r="K639" s="56">
        <v>3433.9599999999996</v>
      </c>
      <c r="L639" s="56">
        <v>3465.95</v>
      </c>
      <c r="M639" s="56">
        <v>3447.5099999999998</v>
      </c>
      <c r="N639" s="56">
        <v>3465.27</v>
      </c>
      <c r="O639" s="56">
        <v>3458.0499999999997</v>
      </c>
      <c r="P639" s="56">
        <v>3460.74</v>
      </c>
      <c r="Q639" s="56">
        <v>3437.86</v>
      </c>
      <c r="R639" s="56">
        <v>3432.6</v>
      </c>
      <c r="S639" s="56">
        <v>3426.64</v>
      </c>
      <c r="T639" s="56">
        <v>3412.99</v>
      </c>
      <c r="U639" s="56">
        <v>3405.48</v>
      </c>
      <c r="V639" s="56">
        <v>3413.4599999999996</v>
      </c>
      <c r="W639" s="56">
        <v>3402.45</v>
      </c>
      <c r="X639" s="56">
        <v>3439.2</v>
      </c>
      <c r="Y639" s="56">
        <v>3314.2999999999997</v>
      </c>
      <c r="Z639" s="76">
        <v>3169.3799999999997</v>
      </c>
      <c r="AA639" s="65"/>
    </row>
    <row r="640" spans="1:27" ht="16.5" x14ac:dyDescent="0.25">
      <c r="A640" s="64"/>
      <c r="B640" s="88">
        <v>20</v>
      </c>
      <c r="C640" s="84">
        <v>3228.97</v>
      </c>
      <c r="D640" s="56">
        <v>3162.5399999999995</v>
      </c>
      <c r="E640" s="56">
        <v>3111.61</v>
      </c>
      <c r="F640" s="56">
        <v>3015.08</v>
      </c>
      <c r="G640" s="56">
        <v>3032.6299999999997</v>
      </c>
      <c r="H640" s="56">
        <v>3091.9199999999996</v>
      </c>
      <c r="I640" s="56">
        <v>3177.2799999999997</v>
      </c>
      <c r="J640" s="56">
        <v>3338.48</v>
      </c>
      <c r="K640" s="56">
        <v>3445.4199999999996</v>
      </c>
      <c r="L640" s="56">
        <v>3539.7999999999997</v>
      </c>
      <c r="M640" s="56">
        <v>3542.66</v>
      </c>
      <c r="N640" s="56">
        <v>3534.97</v>
      </c>
      <c r="O640" s="56">
        <v>3466.8799999999997</v>
      </c>
      <c r="P640" s="56">
        <v>3450.45</v>
      </c>
      <c r="Q640" s="56">
        <v>3447.65</v>
      </c>
      <c r="R640" s="56">
        <v>3418.7799999999997</v>
      </c>
      <c r="S640" s="56">
        <v>3408.22</v>
      </c>
      <c r="T640" s="56">
        <v>3393.2899999999995</v>
      </c>
      <c r="U640" s="56">
        <v>3397.5299999999997</v>
      </c>
      <c r="V640" s="56">
        <v>3426.33</v>
      </c>
      <c r="W640" s="56">
        <v>3420.5399999999995</v>
      </c>
      <c r="X640" s="56">
        <v>3426.68</v>
      </c>
      <c r="Y640" s="56">
        <v>3316.7</v>
      </c>
      <c r="Z640" s="76">
        <v>3151.47</v>
      </c>
      <c r="AA640" s="65"/>
    </row>
    <row r="641" spans="1:27" ht="16.5" x14ac:dyDescent="0.25">
      <c r="A641" s="64"/>
      <c r="B641" s="88">
        <v>21</v>
      </c>
      <c r="C641" s="84">
        <v>3151.11</v>
      </c>
      <c r="D641" s="56">
        <v>3059.66</v>
      </c>
      <c r="E641" s="56">
        <v>2957.94</v>
      </c>
      <c r="F641" s="56">
        <v>2896.5899999999997</v>
      </c>
      <c r="G641" s="56">
        <v>2904.7599999999998</v>
      </c>
      <c r="H641" s="56">
        <v>2898.29</v>
      </c>
      <c r="I641" s="56">
        <v>2990.7099999999996</v>
      </c>
      <c r="J641" s="56">
        <v>3174.4</v>
      </c>
      <c r="K641" s="56">
        <v>3304.12</v>
      </c>
      <c r="L641" s="56">
        <v>3381.89</v>
      </c>
      <c r="M641" s="56">
        <v>3400.97</v>
      </c>
      <c r="N641" s="56">
        <v>3406.8399999999997</v>
      </c>
      <c r="O641" s="56">
        <v>3400.48</v>
      </c>
      <c r="P641" s="56">
        <v>3387.43</v>
      </c>
      <c r="Q641" s="56">
        <v>3390.6699999999996</v>
      </c>
      <c r="R641" s="56">
        <v>3392.1</v>
      </c>
      <c r="S641" s="56">
        <v>3382.43</v>
      </c>
      <c r="T641" s="56">
        <v>3366.3799999999997</v>
      </c>
      <c r="U641" s="56">
        <v>3397.0299999999997</v>
      </c>
      <c r="V641" s="56">
        <v>3457.08</v>
      </c>
      <c r="W641" s="56">
        <v>3450.85</v>
      </c>
      <c r="X641" s="56">
        <v>3427.7099999999996</v>
      </c>
      <c r="Y641" s="56">
        <v>3341.61</v>
      </c>
      <c r="Z641" s="76">
        <v>3157.33</v>
      </c>
      <c r="AA641" s="65"/>
    </row>
    <row r="642" spans="1:27" ht="16.5" x14ac:dyDescent="0.25">
      <c r="A642" s="64"/>
      <c r="B642" s="88">
        <v>22</v>
      </c>
      <c r="C642" s="84">
        <v>3042.0099999999998</v>
      </c>
      <c r="D642" s="56">
        <v>2915.2</v>
      </c>
      <c r="E642" s="56">
        <v>2873.52</v>
      </c>
      <c r="F642" s="56">
        <v>2862.9199999999996</v>
      </c>
      <c r="G642" s="56">
        <v>2878.2</v>
      </c>
      <c r="H642" s="56">
        <v>2946.97</v>
      </c>
      <c r="I642" s="56">
        <v>3169.56</v>
      </c>
      <c r="J642" s="56">
        <v>3305.48</v>
      </c>
      <c r="K642" s="56">
        <v>3428.41</v>
      </c>
      <c r="L642" s="56">
        <v>3431.45</v>
      </c>
      <c r="M642" s="56">
        <v>3424.45</v>
      </c>
      <c r="N642" s="56">
        <v>3424.11</v>
      </c>
      <c r="O642" s="56">
        <v>3402.1699999999996</v>
      </c>
      <c r="P642" s="56">
        <v>3421.91</v>
      </c>
      <c r="Q642" s="56">
        <v>3399.8399999999997</v>
      </c>
      <c r="R642" s="56">
        <v>3386.4999999999995</v>
      </c>
      <c r="S642" s="56">
        <v>3376.77</v>
      </c>
      <c r="T642" s="56">
        <v>3416.4199999999996</v>
      </c>
      <c r="U642" s="56">
        <v>3414.5499999999997</v>
      </c>
      <c r="V642" s="56">
        <v>3394.5299999999997</v>
      </c>
      <c r="W642" s="56">
        <v>3394.99</v>
      </c>
      <c r="X642" s="56">
        <v>3435.8799999999997</v>
      </c>
      <c r="Y642" s="56">
        <v>3304.11</v>
      </c>
      <c r="Z642" s="76">
        <v>3141.08</v>
      </c>
      <c r="AA642" s="65"/>
    </row>
    <row r="643" spans="1:27" ht="16.5" x14ac:dyDescent="0.25">
      <c r="A643" s="64"/>
      <c r="B643" s="88">
        <v>23</v>
      </c>
      <c r="C643" s="84">
        <v>3037.45</v>
      </c>
      <c r="D643" s="56">
        <v>2901.3599999999997</v>
      </c>
      <c r="E643" s="56">
        <v>2840.74</v>
      </c>
      <c r="F643" s="56">
        <v>2830.3399999999997</v>
      </c>
      <c r="G643" s="56">
        <v>2963.7899999999995</v>
      </c>
      <c r="H643" s="56">
        <v>3118.8799999999997</v>
      </c>
      <c r="I643" s="56">
        <v>3186.37</v>
      </c>
      <c r="J643" s="56">
        <v>3291.6</v>
      </c>
      <c r="K643" s="56">
        <v>3392.77</v>
      </c>
      <c r="L643" s="56">
        <v>3414.15</v>
      </c>
      <c r="M643" s="56">
        <v>3335.66</v>
      </c>
      <c r="N643" s="56">
        <v>3400.9199999999996</v>
      </c>
      <c r="O643" s="56">
        <v>3401.94</v>
      </c>
      <c r="P643" s="56">
        <v>3409.44</v>
      </c>
      <c r="Q643" s="56">
        <v>3395.0499999999997</v>
      </c>
      <c r="R643" s="56">
        <v>3372.73</v>
      </c>
      <c r="S643" s="56">
        <v>3354.2</v>
      </c>
      <c r="T643" s="56">
        <v>3323.43</v>
      </c>
      <c r="U643" s="56">
        <v>3335.2899999999995</v>
      </c>
      <c r="V643" s="56">
        <v>3338.9599999999996</v>
      </c>
      <c r="W643" s="56">
        <v>3323.9199999999996</v>
      </c>
      <c r="X643" s="56">
        <v>3356.08</v>
      </c>
      <c r="Y643" s="56">
        <v>3225.5099999999998</v>
      </c>
      <c r="Z643" s="76">
        <v>3051.4</v>
      </c>
      <c r="AA643" s="65"/>
    </row>
    <row r="644" spans="1:27" ht="16.5" x14ac:dyDescent="0.25">
      <c r="A644" s="64"/>
      <c r="B644" s="88">
        <v>24</v>
      </c>
      <c r="C644" s="84">
        <v>2997.23</v>
      </c>
      <c r="D644" s="56">
        <v>2842.0299999999997</v>
      </c>
      <c r="E644" s="56">
        <v>2828.85</v>
      </c>
      <c r="F644" s="56">
        <v>2817.1699999999996</v>
      </c>
      <c r="G644" s="56">
        <v>2847.58</v>
      </c>
      <c r="H644" s="56">
        <v>3019.6</v>
      </c>
      <c r="I644" s="56">
        <v>3232.52</v>
      </c>
      <c r="J644" s="56">
        <v>3333.11</v>
      </c>
      <c r="K644" s="56">
        <v>3391.43</v>
      </c>
      <c r="L644" s="56">
        <v>3386.37</v>
      </c>
      <c r="M644" s="56">
        <v>3374.91</v>
      </c>
      <c r="N644" s="56">
        <v>3380.69</v>
      </c>
      <c r="O644" s="56">
        <v>3376.2799999999997</v>
      </c>
      <c r="P644" s="56">
        <v>3378.15</v>
      </c>
      <c r="Q644" s="56">
        <v>3385.8799999999997</v>
      </c>
      <c r="R644" s="56">
        <v>3378.66</v>
      </c>
      <c r="S644" s="56">
        <v>3368.64</v>
      </c>
      <c r="T644" s="56">
        <v>3347.12</v>
      </c>
      <c r="U644" s="56">
        <v>3361.62</v>
      </c>
      <c r="V644" s="56">
        <v>3363.77</v>
      </c>
      <c r="W644" s="56">
        <v>3331.47</v>
      </c>
      <c r="X644" s="56">
        <v>3338.24</v>
      </c>
      <c r="Y644" s="56">
        <v>3256.12</v>
      </c>
      <c r="Z644" s="76">
        <v>3017.5899999999997</v>
      </c>
      <c r="AA644" s="65"/>
    </row>
    <row r="645" spans="1:27" ht="16.5" x14ac:dyDescent="0.25">
      <c r="A645" s="64"/>
      <c r="B645" s="88">
        <v>25</v>
      </c>
      <c r="C645" s="84">
        <v>2872.66</v>
      </c>
      <c r="D645" s="56">
        <v>2802.79</v>
      </c>
      <c r="E645" s="56">
        <v>2781.0499999999997</v>
      </c>
      <c r="F645" s="56">
        <v>2776.2799999999997</v>
      </c>
      <c r="G645" s="56">
        <v>2788.6</v>
      </c>
      <c r="H645" s="56">
        <v>2919.15</v>
      </c>
      <c r="I645" s="56">
        <v>3213.12</v>
      </c>
      <c r="J645" s="56">
        <v>3272.1299999999997</v>
      </c>
      <c r="K645" s="56">
        <v>3401.12</v>
      </c>
      <c r="L645" s="56">
        <v>3365.72</v>
      </c>
      <c r="M645" s="56">
        <v>3394.97</v>
      </c>
      <c r="N645" s="56">
        <v>3403.19</v>
      </c>
      <c r="O645" s="56">
        <v>3394.1</v>
      </c>
      <c r="P645" s="56">
        <v>3358.7999999999997</v>
      </c>
      <c r="Q645" s="56">
        <v>3293.49</v>
      </c>
      <c r="R645" s="56">
        <v>3345.72</v>
      </c>
      <c r="S645" s="56">
        <v>3295.64</v>
      </c>
      <c r="T645" s="56">
        <v>3326.52</v>
      </c>
      <c r="U645" s="56">
        <v>3348.7</v>
      </c>
      <c r="V645" s="56">
        <v>3361.19</v>
      </c>
      <c r="W645" s="56">
        <v>3323.3199999999997</v>
      </c>
      <c r="X645" s="56">
        <v>3299.1</v>
      </c>
      <c r="Y645" s="56">
        <v>3238.1699999999996</v>
      </c>
      <c r="Z645" s="76">
        <v>2983.45</v>
      </c>
      <c r="AA645" s="65"/>
    </row>
    <row r="646" spans="1:27" ht="16.5" x14ac:dyDescent="0.25">
      <c r="A646" s="64"/>
      <c r="B646" s="88">
        <v>26</v>
      </c>
      <c r="C646" s="84">
        <v>2908.7799999999997</v>
      </c>
      <c r="D646" s="56">
        <v>2832.41</v>
      </c>
      <c r="E646" s="56">
        <v>2798.3399999999997</v>
      </c>
      <c r="F646" s="56">
        <v>2786.47</v>
      </c>
      <c r="G646" s="56">
        <v>2829.2</v>
      </c>
      <c r="H646" s="56">
        <v>2945.61</v>
      </c>
      <c r="I646" s="56">
        <v>3266.0699999999997</v>
      </c>
      <c r="J646" s="56">
        <v>3319.5699999999997</v>
      </c>
      <c r="K646" s="56">
        <v>3341.93</v>
      </c>
      <c r="L646" s="56">
        <v>3378.7499999999995</v>
      </c>
      <c r="M646" s="56">
        <v>3357.5399999999995</v>
      </c>
      <c r="N646" s="56">
        <v>3417.2899999999995</v>
      </c>
      <c r="O646" s="56">
        <v>3365.9199999999996</v>
      </c>
      <c r="P646" s="56">
        <v>3311.16</v>
      </c>
      <c r="Q646" s="56">
        <v>3312.9199999999996</v>
      </c>
      <c r="R646" s="56">
        <v>3348.19</v>
      </c>
      <c r="S646" s="56">
        <v>3330.7</v>
      </c>
      <c r="T646" s="56">
        <v>3332.31</v>
      </c>
      <c r="U646" s="56">
        <v>3378.39</v>
      </c>
      <c r="V646" s="56">
        <v>3435.1299999999997</v>
      </c>
      <c r="W646" s="56">
        <v>3326.7</v>
      </c>
      <c r="X646" s="56">
        <v>3348.36</v>
      </c>
      <c r="Y646" s="56">
        <v>3308.7899999999995</v>
      </c>
      <c r="Z646" s="76">
        <v>3170.4999999999995</v>
      </c>
      <c r="AA646" s="65"/>
    </row>
    <row r="647" spans="1:27" ht="16.5" x14ac:dyDescent="0.25">
      <c r="A647" s="64"/>
      <c r="B647" s="88">
        <v>27</v>
      </c>
      <c r="C647" s="84">
        <v>3136.66</v>
      </c>
      <c r="D647" s="56">
        <v>2960.7</v>
      </c>
      <c r="E647" s="56">
        <v>2876.5499999999997</v>
      </c>
      <c r="F647" s="56">
        <v>2855.94</v>
      </c>
      <c r="G647" s="56">
        <v>2855.5499999999997</v>
      </c>
      <c r="H647" s="56">
        <v>2849.3799999999997</v>
      </c>
      <c r="I647" s="56">
        <v>3138.3199999999997</v>
      </c>
      <c r="J647" s="56">
        <v>3273.5699999999997</v>
      </c>
      <c r="K647" s="56">
        <v>3432.19</v>
      </c>
      <c r="L647" s="56">
        <v>3460.5299999999997</v>
      </c>
      <c r="M647" s="56">
        <v>3459.6</v>
      </c>
      <c r="N647" s="56">
        <v>3457.5699999999997</v>
      </c>
      <c r="O647" s="56">
        <v>3452.47</v>
      </c>
      <c r="P647" s="56">
        <v>3448.15</v>
      </c>
      <c r="Q647" s="56">
        <v>3446.5299999999997</v>
      </c>
      <c r="R647" s="56">
        <v>3443.89</v>
      </c>
      <c r="S647" s="56">
        <v>3435.7799999999997</v>
      </c>
      <c r="T647" s="56">
        <v>3423.1699999999996</v>
      </c>
      <c r="U647" s="56">
        <v>3412.72</v>
      </c>
      <c r="V647" s="56">
        <v>3482.83</v>
      </c>
      <c r="W647" s="56">
        <v>3479.68</v>
      </c>
      <c r="X647" s="56">
        <v>3433.36</v>
      </c>
      <c r="Y647" s="56">
        <v>3290.61</v>
      </c>
      <c r="Z647" s="76">
        <v>3103.9599999999996</v>
      </c>
      <c r="AA647" s="65"/>
    </row>
    <row r="648" spans="1:27" ht="16.5" x14ac:dyDescent="0.25">
      <c r="A648" s="64"/>
      <c r="B648" s="88">
        <v>28</v>
      </c>
      <c r="C648" s="84">
        <v>3048.1699999999996</v>
      </c>
      <c r="D648" s="56">
        <v>2920.43</v>
      </c>
      <c r="E648" s="56">
        <v>2843.89</v>
      </c>
      <c r="F648" s="56">
        <v>2834.8399999999997</v>
      </c>
      <c r="G648" s="56">
        <v>2826.66</v>
      </c>
      <c r="H648" s="56">
        <v>2822.1099999999997</v>
      </c>
      <c r="I648" s="56">
        <v>3014.65</v>
      </c>
      <c r="J648" s="56">
        <v>3157.95</v>
      </c>
      <c r="K648" s="56">
        <v>3348.94</v>
      </c>
      <c r="L648" s="56">
        <v>3399.23</v>
      </c>
      <c r="M648" s="56">
        <v>3405.2999999999997</v>
      </c>
      <c r="N648" s="56">
        <v>3409.06</v>
      </c>
      <c r="O648" s="56">
        <v>3405.8199999999997</v>
      </c>
      <c r="P648" s="56">
        <v>3404.74</v>
      </c>
      <c r="Q648" s="56">
        <v>3405.58</v>
      </c>
      <c r="R648" s="56">
        <v>3405.93</v>
      </c>
      <c r="S648" s="56">
        <v>3404.9999999999995</v>
      </c>
      <c r="T648" s="56">
        <v>3400.83</v>
      </c>
      <c r="U648" s="56">
        <v>3409.1</v>
      </c>
      <c r="V648" s="56">
        <v>3460.93</v>
      </c>
      <c r="W648" s="56">
        <v>3450.0299999999997</v>
      </c>
      <c r="X648" s="56">
        <v>3405.98</v>
      </c>
      <c r="Y648" s="56">
        <v>3279.49</v>
      </c>
      <c r="Z648" s="76">
        <v>3098.2599999999998</v>
      </c>
      <c r="AA648" s="65"/>
    </row>
    <row r="649" spans="1:27" ht="16.5" x14ac:dyDescent="0.25">
      <c r="A649" s="64"/>
      <c r="B649" s="88">
        <v>29</v>
      </c>
      <c r="C649" s="84">
        <v>2940.83</v>
      </c>
      <c r="D649" s="56">
        <v>2858.35</v>
      </c>
      <c r="E649" s="56">
        <v>2806.62</v>
      </c>
      <c r="F649" s="56">
        <v>2796.7599999999998</v>
      </c>
      <c r="G649" s="56">
        <v>2830.3199999999997</v>
      </c>
      <c r="H649" s="56">
        <v>2886.4</v>
      </c>
      <c r="I649" s="56">
        <v>3228.0499999999997</v>
      </c>
      <c r="J649" s="56">
        <v>3346.6299999999997</v>
      </c>
      <c r="K649" s="56">
        <v>3392.5899999999997</v>
      </c>
      <c r="L649" s="56">
        <v>3393.62</v>
      </c>
      <c r="M649" s="56">
        <v>3389.5699999999997</v>
      </c>
      <c r="N649" s="56">
        <v>3398.37</v>
      </c>
      <c r="O649" s="56">
        <v>3392.8199999999997</v>
      </c>
      <c r="P649" s="56">
        <v>3382.72</v>
      </c>
      <c r="Q649" s="56">
        <v>3383.47</v>
      </c>
      <c r="R649" s="56">
        <v>3380.83</v>
      </c>
      <c r="S649" s="56">
        <v>3369.9599999999996</v>
      </c>
      <c r="T649" s="56">
        <v>3356.1699999999996</v>
      </c>
      <c r="U649" s="56">
        <v>3344.0299999999997</v>
      </c>
      <c r="V649" s="56">
        <v>3351.89</v>
      </c>
      <c r="W649" s="56">
        <v>3321.5699999999997</v>
      </c>
      <c r="X649" s="56">
        <v>3328.31</v>
      </c>
      <c r="Y649" s="56">
        <v>3186.6299999999997</v>
      </c>
      <c r="Z649" s="76">
        <v>2944.3399999999997</v>
      </c>
      <c r="AA649" s="65"/>
    </row>
    <row r="650" spans="1:27" ht="16.5" x14ac:dyDescent="0.25">
      <c r="A650" s="64"/>
      <c r="B650" s="88">
        <v>30</v>
      </c>
      <c r="C650" s="84">
        <v>2906.0299999999997</v>
      </c>
      <c r="D650" s="56">
        <v>2829.72</v>
      </c>
      <c r="E650" s="56">
        <v>2825.87</v>
      </c>
      <c r="F650" s="56">
        <v>2823.7999999999997</v>
      </c>
      <c r="G650" s="56">
        <v>2859.1099999999997</v>
      </c>
      <c r="H650" s="56">
        <v>3005.08</v>
      </c>
      <c r="I650" s="56">
        <v>3248.6299999999997</v>
      </c>
      <c r="J650" s="56">
        <v>3378.16</v>
      </c>
      <c r="K650" s="56">
        <v>3433.43</v>
      </c>
      <c r="L650" s="56">
        <v>3431.37</v>
      </c>
      <c r="M650" s="56">
        <v>3431.2499999999995</v>
      </c>
      <c r="N650" s="56">
        <v>3433.18</v>
      </c>
      <c r="O650" s="56">
        <v>3434.2</v>
      </c>
      <c r="P650" s="56">
        <v>3433.74</v>
      </c>
      <c r="Q650" s="56">
        <v>3432.1299999999997</v>
      </c>
      <c r="R650" s="56">
        <v>3419.9199999999996</v>
      </c>
      <c r="S650" s="56">
        <v>3412.14</v>
      </c>
      <c r="T650" s="56">
        <v>3396.89</v>
      </c>
      <c r="U650" s="56">
        <v>3409.5399999999995</v>
      </c>
      <c r="V650" s="56">
        <v>3401.27</v>
      </c>
      <c r="W650" s="56">
        <v>3377.1299999999997</v>
      </c>
      <c r="X650" s="56">
        <v>3384.9599999999996</v>
      </c>
      <c r="Y650" s="56">
        <v>3249.2599999999998</v>
      </c>
      <c r="Z650" s="76">
        <v>3061.33</v>
      </c>
      <c r="AA650" s="65"/>
    </row>
    <row r="651" spans="1:27" ht="17.25" thickBot="1" x14ac:dyDescent="0.3">
      <c r="A651" s="64"/>
      <c r="B651" s="89">
        <v>31</v>
      </c>
      <c r="C651" s="85">
        <v>2861.29</v>
      </c>
      <c r="D651" s="77">
        <v>2782.06</v>
      </c>
      <c r="E651" s="77">
        <v>2768.56</v>
      </c>
      <c r="F651" s="77">
        <v>2767.68</v>
      </c>
      <c r="G651" s="77">
        <v>2776.16</v>
      </c>
      <c r="H651" s="77">
        <v>2893.15</v>
      </c>
      <c r="I651" s="77">
        <v>3202.43</v>
      </c>
      <c r="J651" s="77">
        <v>3349.81</v>
      </c>
      <c r="K651" s="77">
        <v>3459.7799999999997</v>
      </c>
      <c r="L651" s="77">
        <v>3463.6299999999997</v>
      </c>
      <c r="M651" s="77">
        <v>3466.3199999999997</v>
      </c>
      <c r="N651" s="77">
        <v>3470.22</v>
      </c>
      <c r="O651" s="77">
        <v>3472.56</v>
      </c>
      <c r="P651" s="77">
        <v>3473.65</v>
      </c>
      <c r="Q651" s="77">
        <v>3476.3199999999997</v>
      </c>
      <c r="R651" s="77">
        <v>3475.5399999999995</v>
      </c>
      <c r="S651" s="77">
        <v>3472.86</v>
      </c>
      <c r="T651" s="77">
        <v>3464.41</v>
      </c>
      <c r="U651" s="77">
        <v>3456.1</v>
      </c>
      <c r="V651" s="77">
        <v>3455.2799999999997</v>
      </c>
      <c r="W651" s="77">
        <v>3444.81</v>
      </c>
      <c r="X651" s="77">
        <v>3451.44</v>
      </c>
      <c r="Y651" s="77">
        <v>3308.36</v>
      </c>
      <c r="Z651" s="78">
        <v>3140.64</v>
      </c>
      <c r="AA651" s="65"/>
    </row>
    <row r="652" spans="1:27" ht="16.5" thickBot="1" x14ac:dyDescent="0.3">
      <c r="A652" s="64"/>
      <c r="B652" s="51"/>
      <c r="C652" s="51"/>
      <c r="D652" s="51"/>
      <c r="E652" s="51"/>
      <c r="F652" s="51"/>
      <c r="G652" s="51"/>
      <c r="H652" s="51"/>
      <c r="I652" s="51"/>
      <c r="J652" s="51"/>
      <c r="K652" s="51"/>
      <c r="L652" s="51"/>
      <c r="M652" s="51"/>
      <c r="N652" s="51"/>
      <c r="O652" s="51"/>
      <c r="P652" s="51"/>
      <c r="Q652" s="51"/>
      <c r="R652" s="51"/>
      <c r="S652" s="51"/>
      <c r="T652" s="51"/>
      <c r="U652" s="51"/>
      <c r="V652" s="51"/>
      <c r="W652" s="51"/>
      <c r="X652" s="51"/>
      <c r="Y652" s="51"/>
      <c r="Z652" s="51"/>
      <c r="AA652" s="65"/>
    </row>
    <row r="653" spans="1:27" x14ac:dyDescent="0.25">
      <c r="A653" s="64"/>
      <c r="B653" s="261" t="s">
        <v>130</v>
      </c>
      <c r="C653" s="272" t="s">
        <v>164</v>
      </c>
      <c r="D653" s="272"/>
      <c r="E653" s="272"/>
      <c r="F653" s="272"/>
      <c r="G653" s="272"/>
      <c r="H653" s="272"/>
      <c r="I653" s="272"/>
      <c r="J653" s="272"/>
      <c r="K653" s="272"/>
      <c r="L653" s="272"/>
      <c r="M653" s="272"/>
      <c r="N653" s="272"/>
      <c r="O653" s="272"/>
      <c r="P653" s="272"/>
      <c r="Q653" s="272"/>
      <c r="R653" s="272"/>
      <c r="S653" s="272"/>
      <c r="T653" s="272"/>
      <c r="U653" s="272"/>
      <c r="V653" s="272"/>
      <c r="W653" s="272"/>
      <c r="X653" s="272"/>
      <c r="Y653" s="272"/>
      <c r="Z653" s="273"/>
      <c r="AA653" s="65"/>
    </row>
    <row r="654" spans="1:27" ht="32.25" thickBot="1" x14ac:dyDescent="0.3">
      <c r="A654" s="64"/>
      <c r="B654" s="262"/>
      <c r="C654" s="86" t="s">
        <v>131</v>
      </c>
      <c r="D654" s="81" t="s">
        <v>132</v>
      </c>
      <c r="E654" s="81" t="s">
        <v>133</v>
      </c>
      <c r="F654" s="81" t="s">
        <v>134</v>
      </c>
      <c r="G654" s="81" t="s">
        <v>135</v>
      </c>
      <c r="H654" s="81" t="s">
        <v>136</v>
      </c>
      <c r="I654" s="81" t="s">
        <v>137</v>
      </c>
      <c r="J654" s="81" t="s">
        <v>138</v>
      </c>
      <c r="K654" s="81" t="s">
        <v>139</v>
      </c>
      <c r="L654" s="81" t="s">
        <v>140</v>
      </c>
      <c r="M654" s="81" t="s">
        <v>141</v>
      </c>
      <c r="N654" s="81" t="s">
        <v>142</v>
      </c>
      <c r="O654" s="81" t="s">
        <v>143</v>
      </c>
      <c r="P654" s="81" t="s">
        <v>144</v>
      </c>
      <c r="Q654" s="81" t="s">
        <v>145</v>
      </c>
      <c r="R654" s="81" t="s">
        <v>146</v>
      </c>
      <c r="S654" s="81" t="s">
        <v>147</v>
      </c>
      <c r="T654" s="81" t="s">
        <v>148</v>
      </c>
      <c r="U654" s="81" t="s">
        <v>149</v>
      </c>
      <c r="V654" s="81" t="s">
        <v>150</v>
      </c>
      <c r="W654" s="81" t="s">
        <v>151</v>
      </c>
      <c r="X654" s="81" t="s">
        <v>152</v>
      </c>
      <c r="Y654" s="81" t="s">
        <v>153</v>
      </c>
      <c r="Z654" s="82" t="s">
        <v>154</v>
      </c>
      <c r="AA654" s="65"/>
    </row>
    <row r="655" spans="1:27" ht="16.5" x14ac:dyDescent="0.25">
      <c r="A655" s="64"/>
      <c r="B655" s="87">
        <v>1</v>
      </c>
      <c r="C655" s="83">
        <v>0</v>
      </c>
      <c r="D655" s="79">
        <v>0</v>
      </c>
      <c r="E655" s="79">
        <v>0</v>
      </c>
      <c r="F655" s="79">
        <v>0</v>
      </c>
      <c r="G655" s="79">
        <v>0</v>
      </c>
      <c r="H655" s="79">
        <v>0</v>
      </c>
      <c r="I655" s="79">
        <v>0</v>
      </c>
      <c r="J655" s="79">
        <v>0</v>
      </c>
      <c r="K655" s="79">
        <v>0</v>
      </c>
      <c r="L655" s="79">
        <v>0</v>
      </c>
      <c r="M655" s="79">
        <v>121.72</v>
      </c>
      <c r="N655" s="79">
        <v>192.29</v>
      </c>
      <c r="O655" s="79">
        <v>220.99</v>
      </c>
      <c r="P655" s="79">
        <v>260.49</v>
      </c>
      <c r="Q655" s="79">
        <v>241.29</v>
      </c>
      <c r="R655" s="79">
        <v>249.53</v>
      </c>
      <c r="S655" s="79">
        <v>224.76</v>
      </c>
      <c r="T655" s="79">
        <v>252.63</v>
      </c>
      <c r="U655" s="79">
        <v>345.71</v>
      </c>
      <c r="V655" s="79">
        <v>337.64</v>
      </c>
      <c r="W655" s="79">
        <v>403.08</v>
      </c>
      <c r="X655" s="79">
        <v>168.92</v>
      </c>
      <c r="Y655" s="79">
        <v>83.04</v>
      </c>
      <c r="Z655" s="80">
        <v>0</v>
      </c>
      <c r="AA655" s="65"/>
    </row>
    <row r="656" spans="1:27" ht="16.5" x14ac:dyDescent="0.25">
      <c r="A656" s="64"/>
      <c r="B656" s="88">
        <v>2</v>
      </c>
      <c r="C656" s="84">
        <v>0</v>
      </c>
      <c r="D656" s="56">
        <v>0</v>
      </c>
      <c r="E656" s="56">
        <v>0</v>
      </c>
      <c r="F656" s="56">
        <v>26.86</v>
      </c>
      <c r="G656" s="56">
        <v>91.65</v>
      </c>
      <c r="H656" s="56">
        <v>114.98</v>
      </c>
      <c r="I656" s="56">
        <v>70.77</v>
      </c>
      <c r="J656" s="56">
        <v>35.950000000000003</v>
      </c>
      <c r="K656" s="56">
        <v>164.7</v>
      </c>
      <c r="L656" s="56">
        <v>156.79</v>
      </c>
      <c r="M656" s="56">
        <v>4.41</v>
      </c>
      <c r="N656" s="56">
        <v>0</v>
      </c>
      <c r="O656" s="56">
        <v>8.01</v>
      </c>
      <c r="P656" s="56">
        <v>3.45</v>
      </c>
      <c r="Q656" s="56">
        <v>0</v>
      </c>
      <c r="R656" s="56">
        <v>40.64</v>
      </c>
      <c r="S656" s="56">
        <v>48.45</v>
      </c>
      <c r="T656" s="56">
        <v>0</v>
      </c>
      <c r="U656" s="56">
        <v>43.16</v>
      </c>
      <c r="V656" s="56">
        <v>64.97</v>
      </c>
      <c r="W656" s="56">
        <v>16.41</v>
      </c>
      <c r="X656" s="56">
        <v>61.82</v>
      </c>
      <c r="Y656" s="56">
        <v>0</v>
      </c>
      <c r="Z656" s="76">
        <v>0</v>
      </c>
      <c r="AA656" s="65"/>
    </row>
    <row r="657" spans="1:27" ht="16.5" x14ac:dyDescent="0.25">
      <c r="A657" s="64"/>
      <c r="B657" s="88">
        <v>3</v>
      </c>
      <c r="C657" s="84">
        <v>0</v>
      </c>
      <c r="D657" s="56">
        <v>15.09</v>
      </c>
      <c r="E657" s="56">
        <v>0</v>
      </c>
      <c r="F657" s="56">
        <v>27.54</v>
      </c>
      <c r="G657" s="56">
        <v>52.52</v>
      </c>
      <c r="H657" s="56">
        <v>109.44</v>
      </c>
      <c r="I657" s="56">
        <v>163.13</v>
      </c>
      <c r="J657" s="56">
        <v>81.66</v>
      </c>
      <c r="K657" s="56">
        <v>55.66</v>
      </c>
      <c r="L657" s="56">
        <v>44.05</v>
      </c>
      <c r="M657" s="56">
        <v>0.02</v>
      </c>
      <c r="N657" s="56">
        <v>0.1</v>
      </c>
      <c r="O657" s="56">
        <v>4.34</v>
      </c>
      <c r="P657" s="56">
        <v>6.96</v>
      </c>
      <c r="Q657" s="56">
        <v>6.69</v>
      </c>
      <c r="R657" s="56">
        <v>8.4700000000000006</v>
      </c>
      <c r="S657" s="56">
        <v>0</v>
      </c>
      <c r="T657" s="56">
        <v>14.82</v>
      </c>
      <c r="U657" s="56">
        <v>56.96</v>
      </c>
      <c r="V657" s="56">
        <v>13.36</v>
      </c>
      <c r="W657" s="56">
        <v>0</v>
      </c>
      <c r="X657" s="56">
        <v>0.26</v>
      </c>
      <c r="Y657" s="56">
        <v>0.01</v>
      </c>
      <c r="Z657" s="76">
        <v>0</v>
      </c>
      <c r="AA657" s="65"/>
    </row>
    <row r="658" spans="1:27" ht="16.5" x14ac:dyDescent="0.25">
      <c r="A658" s="64"/>
      <c r="B658" s="88">
        <v>4</v>
      </c>
      <c r="C658" s="84">
        <v>0</v>
      </c>
      <c r="D658" s="56">
        <v>0</v>
      </c>
      <c r="E658" s="56">
        <v>0</v>
      </c>
      <c r="F658" s="56">
        <v>0</v>
      </c>
      <c r="G658" s="56">
        <v>35.590000000000003</v>
      </c>
      <c r="H658" s="56">
        <v>127.37</v>
      </c>
      <c r="I658" s="56">
        <v>59.33</v>
      </c>
      <c r="J658" s="56">
        <v>6.21</v>
      </c>
      <c r="K658" s="56">
        <v>14.21</v>
      </c>
      <c r="L658" s="56">
        <v>0</v>
      </c>
      <c r="M658" s="56">
        <v>0</v>
      </c>
      <c r="N658" s="56">
        <v>0</v>
      </c>
      <c r="O658" s="56">
        <v>0</v>
      </c>
      <c r="P658" s="56">
        <v>0</v>
      </c>
      <c r="Q658" s="56">
        <v>0</v>
      </c>
      <c r="R658" s="56">
        <v>0</v>
      </c>
      <c r="S658" s="56">
        <v>104.55</v>
      </c>
      <c r="T658" s="56">
        <v>21.61</v>
      </c>
      <c r="U658" s="56">
        <v>64.760000000000005</v>
      </c>
      <c r="V658" s="56">
        <v>0</v>
      </c>
      <c r="W658" s="56">
        <v>0</v>
      </c>
      <c r="X658" s="56">
        <v>0</v>
      </c>
      <c r="Y658" s="56">
        <v>0</v>
      </c>
      <c r="Z658" s="76">
        <v>0</v>
      </c>
      <c r="AA658" s="65"/>
    </row>
    <row r="659" spans="1:27" ht="16.5" x14ac:dyDescent="0.25">
      <c r="A659" s="64"/>
      <c r="B659" s="88">
        <v>5</v>
      </c>
      <c r="C659" s="84">
        <v>0</v>
      </c>
      <c r="D659" s="56">
        <v>0</v>
      </c>
      <c r="E659" s="56">
        <v>0</v>
      </c>
      <c r="F659" s="56">
        <v>40.81</v>
      </c>
      <c r="G659" s="56">
        <v>54.72</v>
      </c>
      <c r="H659" s="56">
        <v>44.74</v>
      </c>
      <c r="I659" s="56">
        <v>110.69</v>
      </c>
      <c r="J659" s="56">
        <v>51.98</v>
      </c>
      <c r="K659" s="56">
        <v>0.1</v>
      </c>
      <c r="L659" s="56">
        <v>0</v>
      </c>
      <c r="M659" s="56">
        <v>0</v>
      </c>
      <c r="N659" s="56">
        <v>0</v>
      </c>
      <c r="O659" s="56">
        <v>0</v>
      </c>
      <c r="P659" s="56">
        <v>0.17</v>
      </c>
      <c r="Q659" s="56">
        <v>30.39</v>
      </c>
      <c r="R659" s="56">
        <v>38.51</v>
      </c>
      <c r="S659" s="56">
        <v>21.39</v>
      </c>
      <c r="T659" s="56">
        <v>40.21</v>
      </c>
      <c r="U659" s="56">
        <v>93.2</v>
      </c>
      <c r="V659" s="56">
        <v>62.49</v>
      </c>
      <c r="W659" s="56">
        <v>46.35</v>
      </c>
      <c r="X659" s="56">
        <v>0</v>
      </c>
      <c r="Y659" s="56">
        <v>0</v>
      </c>
      <c r="Z659" s="76">
        <v>0</v>
      </c>
      <c r="AA659" s="65"/>
    </row>
    <row r="660" spans="1:27" ht="16.5" x14ac:dyDescent="0.25">
      <c r="A660" s="64"/>
      <c r="B660" s="88">
        <v>6</v>
      </c>
      <c r="C660" s="84">
        <v>0</v>
      </c>
      <c r="D660" s="56">
        <v>0</v>
      </c>
      <c r="E660" s="56">
        <v>44.52</v>
      </c>
      <c r="F660" s="56">
        <v>166.17</v>
      </c>
      <c r="G660" s="56">
        <v>152.27000000000001</v>
      </c>
      <c r="H660" s="56">
        <v>89.27</v>
      </c>
      <c r="I660" s="56">
        <v>93.82</v>
      </c>
      <c r="J660" s="56">
        <v>155.82</v>
      </c>
      <c r="K660" s="56">
        <v>95.76</v>
      </c>
      <c r="L660" s="56">
        <v>148.58000000000001</v>
      </c>
      <c r="M660" s="56">
        <v>133.51</v>
      </c>
      <c r="N660" s="56">
        <v>158.9</v>
      </c>
      <c r="O660" s="56">
        <v>172.62</v>
      </c>
      <c r="P660" s="56">
        <v>176.32</v>
      </c>
      <c r="Q660" s="56">
        <v>123.89</v>
      </c>
      <c r="R660" s="56">
        <v>116.93</v>
      </c>
      <c r="S660" s="56">
        <v>115.97</v>
      </c>
      <c r="T660" s="56">
        <v>130.13</v>
      </c>
      <c r="U660" s="56">
        <v>199.98</v>
      </c>
      <c r="V660" s="56">
        <v>287.25</v>
      </c>
      <c r="W660" s="56">
        <v>308.16000000000003</v>
      </c>
      <c r="X660" s="56">
        <v>78.150000000000006</v>
      </c>
      <c r="Y660" s="56">
        <v>118.9</v>
      </c>
      <c r="Z660" s="76">
        <v>44.27</v>
      </c>
      <c r="AA660" s="65"/>
    </row>
    <row r="661" spans="1:27" ht="16.5" x14ac:dyDescent="0.25">
      <c r="A661" s="64"/>
      <c r="B661" s="88">
        <v>7</v>
      </c>
      <c r="C661" s="84">
        <v>0.18</v>
      </c>
      <c r="D661" s="56">
        <v>8.2799999999999994</v>
      </c>
      <c r="E661" s="56">
        <v>159.35</v>
      </c>
      <c r="F661" s="56">
        <v>146.82</v>
      </c>
      <c r="G661" s="56">
        <v>81.02</v>
      </c>
      <c r="H661" s="56">
        <v>252.19</v>
      </c>
      <c r="I661" s="56">
        <v>93.86</v>
      </c>
      <c r="J661" s="56">
        <v>93.67</v>
      </c>
      <c r="K661" s="56">
        <v>117.12</v>
      </c>
      <c r="L661" s="56">
        <v>16.309999999999999</v>
      </c>
      <c r="M661" s="56">
        <v>0</v>
      </c>
      <c r="N661" s="56">
        <v>0.64</v>
      </c>
      <c r="O661" s="56">
        <v>0</v>
      </c>
      <c r="P661" s="56">
        <v>0</v>
      </c>
      <c r="Q661" s="56">
        <v>0</v>
      </c>
      <c r="R661" s="56">
        <v>19.02</v>
      </c>
      <c r="S661" s="56">
        <v>235.97</v>
      </c>
      <c r="T661" s="56">
        <v>290.14999999999998</v>
      </c>
      <c r="U661" s="56">
        <v>308.92</v>
      </c>
      <c r="V661" s="56">
        <v>406.09</v>
      </c>
      <c r="W661" s="56">
        <v>462.18</v>
      </c>
      <c r="X661" s="56">
        <v>323.83</v>
      </c>
      <c r="Y661" s="56">
        <v>112.83</v>
      </c>
      <c r="Z661" s="76">
        <v>113.52</v>
      </c>
      <c r="AA661" s="65"/>
    </row>
    <row r="662" spans="1:27" ht="16.5" x14ac:dyDescent="0.25">
      <c r="A662" s="64"/>
      <c r="B662" s="88">
        <v>8</v>
      </c>
      <c r="C662" s="84">
        <v>64.87</v>
      </c>
      <c r="D662" s="56">
        <v>94.68</v>
      </c>
      <c r="E662" s="56">
        <v>197.42</v>
      </c>
      <c r="F662" s="56">
        <v>302.63</v>
      </c>
      <c r="G662" s="56">
        <v>301.41000000000003</v>
      </c>
      <c r="H662" s="56">
        <v>346.2</v>
      </c>
      <c r="I662" s="56">
        <v>162.18</v>
      </c>
      <c r="J662" s="56">
        <v>253.45</v>
      </c>
      <c r="K662" s="56">
        <v>248.12</v>
      </c>
      <c r="L662" s="56">
        <v>197.81</v>
      </c>
      <c r="M662" s="56">
        <v>213.97</v>
      </c>
      <c r="N662" s="56">
        <v>353.72</v>
      </c>
      <c r="O662" s="56">
        <v>300.26</v>
      </c>
      <c r="P662" s="56">
        <v>267.02</v>
      </c>
      <c r="Q662" s="56">
        <v>257.11</v>
      </c>
      <c r="R662" s="56">
        <v>255.27</v>
      </c>
      <c r="S662" s="56">
        <v>180.53</v>
      </c>
      <c r="T662" s="56">
        <v>190.24</v>
      </c>
      <c r="U662" s="56">
        <v>170.92</v>
      </c>
      <c r="V662" s="56">
        <v>260.14999999999998</v>
      </c>
      <c r="W662" s="56">
        <v>152.69</v>
      </c>
      <c r="X662" s="56">
        <v>125.69</v>
      </c>
      <c r="Y662" s="56">
        <v>177.92</v>
      </c>
      <c r="Z662" s="76">
        <v>68.58</v>
      </c>
      <c r="AA662" s="65"/>
    </row>
    <row r="663" spans="1:27" ht="16.5" x14ac:dyDescent="0.25">
      <c r="A663" s="64"/>
      <c r="B663" s="88">
        <v>9</v>
      </c>
      <c r="C663" s="84">
        <v>0</v>
      </c>
      <c r="D663" s="56">
        <v>37.17</v>
      </c>
      <c r="E663" s="56">
        <v>0.01</v>
      </c>
      <c r="F663" s="56">
        <v>0</v>
      </c>
      <c r="G663" s="56">
        <v>0</v>
      </c>
      <c r="H663" s="56">
        <v>41.58</v>
      </c>
      <c r="I663" s="56">
        <v>51.05</v>
      </c>
      <c r="J663" s="56">
        <v>121.84</v>
      </c>
      <c r="K663" s="56">
        <v>36.33</v>
      </c>
      <c r="L663" s="56">
        <v>9</v>
      </c>
      <c r="M663" s="56">
        <v>0</v>
      </c>
      <c r="N663" s="56">
        <v>0.08</v>
      </c>
      <c r="O663" s="56">
        <v>0</v>
      </c>
      <c r="P663" s="56">
        <v>0</v>
      </c>
      <c r="Q663" s="56">
        <v>0</v>
      </c>
      <c r="R663" s="56">
        <v>0</v>
      </c>
      <c r="S663" s="56">
        <v>0</v>
      </c>
      <c r="T663" s="56">
        <v>0</v>
      </c>
      <c r="U663" s="56">
        <v>0</v>
      </c>
      <c r="V663" s="56">
        <v>0</v>
      </c>
      <c r="W663" s="56">
        <v>0</v>
      </c>
      <c r="X663" s="56">
        <v>0</v>
      </c>
      <c r="Y663" s="56">
        <v>0</v>
      </c>
      <c r="Z663" s="76">
        <v>12</v>
      </c>
      <c r="AA663" s="65"/>
    </row>
    <row r="664" spans="1:27" ht="16.5" x14ac:dyDescent="0.25">
      <c r="A664" s="64"/>
      <c r="B664" s="88">
        <v>10</v>
      </c>
      <c r="C664" s="84">
        <v>0.02</v>
      </c>
      <c r="D664" s="56">
        <v>0</v>
      </c>
      <c r="E664" s="56">
        <v>0</v>
      </c>
      <c r="F664" s="56">
        <v>0</v>
      </c>
      <c r="G664" s="56">
        <v>0</v>
      </c>
      <c r="H664" s="56">
        <v>34.380000000000003</v>
      </c>
      <c r="I664" s="56">
        <v>84.76</v>
      </c>
      <c r="J664" s="56">
        <v>18.100000000000001</v>
      </c>
      <c r="K664" s="56">
        <v>8.9</v>
      </c>
      <c r="L664" s="56">
        <v>0</v>
      </c>
      <c r="M664" s="56">
        <v>0</v>
      </c>
      <c r="N664" s="56">
        <v>0</v>
      </c>
      <c r="O664" s="56">
        <v>9.7100000000000009</v>
      </c>
      <c r="P664" s="56">
        <v>2.5499999999999998</v>
      </c>
      <c r="Q664" s="56">
        <v>0</v>
      </c>
      <c r="R664" s="56">
        <v>0</v>
      </c>
      <c r="S664" s="56">
        <v>2.38</v>
      </c>
      <c r="T664" s="56">
        <v>24.54</v>
      </c>
      <c r="U664" s="56">
        <v>41.33</v>
      </c>
      <c r="V664" s="56">
        <v>61.53</v>
      </c>
      <c r="W664" s="56">
        <v>29.53</v>
      </c>
      <c r="X664" s="56">
        <v>0</v>
      </c>
      <c r="Y664" s="56">
        <v>0</v>
      </c>
      <c r="Z664" s="76">
        <v>0</v>
      </c>
      <c r="AA664" s="65"/>
    </row>
    <row r="665" spans="1:27" ht="16.5" x14ac:dyDescent="0.25">
      <c r="A665" s="64"/>
      <c r="B665" s="88">
        <v>11</v>
      </c>
      <c r="C665" s="84">
        <v>0</v>
      </c>
      <c r="D665" s="56">
        <v>0</v>
      </c>
      <c r="E665" s="56">
        <v>0</v>
      </c>
      <c r="F665" s="56">
        <v>31.29</v>
      </c>
      <c r="G665" s="56">
        <v>106.48</v>
      </c>
      <c r="H665" s="56">
        <v>145.69</v>
      </c>
      <c r="I665" s="56">
        <v>72.92</v>
      </c>
      <c r="J665" s="56">
        <v>0</v>
      </c>
      <c r="K665" s="56">
        <v>0</v>
      </c>
      <c r="L665" s="56">
        <v>0</v>
      </c>
      <c r="M665" s="56">
        <v>6.64</v>
      </c>
      <c r="N665" s="56">
        <v>30.67</v>
      </c>
      <c r="O665" s="56">
        <v>0</v>
      </c>
      <c r="P665" s="56">
        <v>0</v>
      </c>
      <c r="Q665" s="56">
        <v>59.22</v>
      </c>
      <c r="R665" s="56">
        <v>49.18</v>
      </c>
      <c r="S665" s="56">
        <v>27.45</v>
      </c>
      <c r="T665" s="56">
        <v>30.99</v>
      </c>
      <c r="U665" s="56">
        <v>28.09</v>
      </c>
      <c r="V665" s="56">
        <v>12.9</v>
      </c>
      <c r="W665" s="56">
        <v>7.63</v>
      </c>
      <c r="X665" s="56">
        <v>0</v>
      </c>
      <c r="Y665" s="56">
        <v>0</v>
      </c>
      <c r="Z665" s="76">
        <v>0</v>
      </c>
      <c r="AA665" s="65"/>
    </row>
    <row r="666" spans="1:27" ht="16.5" x14ac:dyDescent="0.25">
      <c r="A666" s="64"/>
      <c r="B666" s="88">
        <v>12</v>
      </c>
      <c r="C666" s="84">
        <v>0</v>
      </c>
      <c r="D666" s="56">
        <v>0</v>
      </c>
      <c r="E666" s="56">
        <v>0</v>
      </c>
      <c r="F666" s="56">
        <v>0</v>
      </c>
      <c r="G666" s="56">
        <v>0</v>
      </c>
      <c r="H666" s="56">
        <v>100.9</v>
      </c>
      <c r="I666" s="56">
        <v>14.54</v>
      </c>
      <c r="J666" s="56">
        <v>0</v>
      </c>
      <c r="K666" s="56">
        <v>0</v>
      </c>
      <c r="L666" s="56">
        <v>0</v>
      </c>
      <c r="M666" s="56">
        <v>0</v>
      </c>
      <c r="N666" s="56">
        <v>0</v>
      </c>
      <c r="O666" s="56">
        <v>0</v>
      </c>
      <c r="P666" s="56">
        <v>0</v>
      </c>
      <c r="Q666" s="56">
        <v>0</v>
      </c>
      <c r="R666" s="56">
        <v>0</v>
      </c>
      <c r="S666" s="56">
        <v>0</v>
      </c>
      <c r="T666" s="56">
        <v>44.72</v>
      </c>
      <c r="U666" s="56">
        <v>49.78</v>
      </c>
      <c r="V666" s="56">
        <v>30.24</v>
      </c>
      <c r="W666" s="56">
        <v>4.4800000000000004</v>
      </c>
      <c r="X666" s="56">
        <v>0</v>
      </c>
      <c r="Y666" s="56">
        <v>0</v>
      </c>
      <c r="Z666" s="76">
        <v>0</v>
      </c>
      <c r="AA666" s="65"/>
    </row>
    <row r="667" spans="1:27" ht="16.5" x14ac:dyDescent="0.25">
      <c r="A667" s="64"/>
      <c r="B667" s="88">
        <v>13</v>
      </c>
      <c r="C667" s="84">
        <v>0</v>
      </c>
      <c r="D667" s="56">
        <v>0</v>
      </c>
      <c r="E667" s="56">
        <v>0</v>
      </c>
      <c r="F667" s="56">
        <v>0</v>
      </c>
      <c r="G667" s="56">
        <v>0</v>
      </c>
      <c r="H667" s="56">
        <v>65.81</v>
      </c>
      <c r="I667" s="56">
        <v>107.29</v>
      </c>
      <c r="J667" s="56">
        <v>164.15</v>
      </c>
      <c r="K667" s="56">
        <v>132.88999999999999</v>
      </c>
      <c r="L667" s="56">
        <v>140.13999999999999</v>
      </c>
      <c r="M667" s="56">
        <v>215.21</v>
      </c>
      <c r="N667" s="56">
        <v>218.94</v>
      </c>
      <c r="O667" s="56">
        <v>218.84</v>
      </c>
      <c r="P667" s="56">
        <v>129.25</v>
      </c>
      <c r="Q667" s="56">
        <v>208.73</v>
      </c>
      <c r="R667" s="56">
        <v>126.86</v>
      </c>
      <c r="S667" s="56">
        <v>151.32</v>
      </c>
      <c r="T667" s="56">
        <v>195.27</v>
      </c>
      <c r="U667" s="56">
        <v>152.02000000000001</v>
      </c>
      <c r="V667" s="56">
        <v>144.63999999999999</v>
      </c>
      <c r="W667" s="56">
        <v>116.57</v>
      </c>
      <c r="X667" s="56">
        <v>52.97</v>
      </c>
      <c r="Y667" s="56">
        <v>0</v>
      </c>
      <c r="Z667" s="76">
        <v>0</v>
      </c>
      <c r="AA667" s="65"/>
    </row>
    <row r="668" spans="1:27" ht="16.5" x14ac:dyDescent="0.25">
      <c r="A668" s="64"/>
      <c r="B668" s="88">
        <v>14</v>
      </c>
      <c r="C668" s="84">
        <v>0</v>
      </c>
      <c r="D668" s="56">
        <v>0</v>
      </c>
      <c r="E668" s="56">
        <v>0</v>
      </c>
      <c r="F668" s="56">
        <v>0</v>
      </c>
      <c r="G668" s="56">
        <v>0</v>
      </c>
      <c r="H668" s="56">
        <v>0</v>
      </c>
      <c r="I668" s="56">
        <v>141.6</v>
      </c>
      <c r="J668" s="56">
        <v>165.18</v>
      </c>
      <c r="K668" s="56">
        <v>43.62</v>
      </c>
      <c r="L668" s="56">
        <v>55.29</v>
      </c>
      <c r="M668" s="56">
        <v>41.88</v>
      </c>
      <c r="N668" s="56">
        <v>51.61</v>
      </c>
      <c r="O668" s="56">
        <v>91.35</v>
      </c>
      <c r="P668" s="56">
        <v>66.260000000000005</v>
      </c>
      <c r="Q668" s="56">
        <v>63.45</v>
      </c>
      <c r="R668" s="56">
        <v>101.01</v>
      </c>
      <c r="S668" s="56">
        <v>119.99</v>
      </c>
      <c r="T668" s="56">
        <v>88</v>
      </c>
      <c r="U668" s="56">
        <v>67.41</v>
      </c>
      <c r="V668" s="56">
        <v>194.46</v>
      </c>
      <c r="W668" s="56">
        <v>101.35</v>
      </c>
      <c r="X668" s="56">
        <v>0</v>
      </c>
      <c r="Y668" s="56">
        <v>0</v>
      </c>
      <c r="Z668" s="76">
        <v>0</v>
      </c>
      <c r="AA668" s="65"/>
    </row>
    <row r="669" spans="1:27" ht="16.5" x14ac:dyDescent="0.25">
      <c r="A669" s="64"/>
      <c r="B669" s="88">
        <v>15</v>
      </c>
      <c r="C669" s="84">
        <v>0</v>
      </c>
      <c r="D669" s="56">
        <v>0</v>
      </c>
      <c r="E669" s="56">
        <v>0</v>
      </c>
      <c r="F669" s="56">
        <v>0</v>
      </c>
      <c r="G669" s="56">
        <v>0</v>
      </c>
      <c r="H669" s="56">
        <v>158.55000000000001</v>
      </c>
      <c r="I669" s="56">
        <v>151.15</v>
      </c>
      <c r="J669" s="56">
        <v>238.46</v>
      </c>
      <c r="K669" s="56">
        <v>228.63</v>
      </c>
      <c r="L669" s="56">
        <v>73.8</v>
      </c>
      <c r="M669" s="56">
        <v>73.62</v>
      </c>
      <c r="N669" s="56">
        <v>64.16</v>
      </c>
      <c r="O669" s="56">
        <v>86.76</v>
      </c>
      <c r="P669" s="56">
        <v>71.760000000000005</v>
      </c>
      <c r="Q669" s="56">
        <v>73.430000000000007</v>
      </c>
      <c r="R669" s="56">
        <v>101.69</v>
      </c>
      <c r="S669" s="56">
        <v>83.05</v>
      </c>
      <c r="T669" s="56">
        <v>105.79</v>
      </c>
      <c r="U669" s="56">
        <v>164.21</v>
      </c>
      <c r="V669" s="56">
        <v>137.66999999999999</v>
      </c>
      <c r="W669" s="56">
        <v>5.35</v>
      </c>
      <c r="X669" s="56">
        <v>0</v>
      </c>
      <c r="Y669" s="56">
        <v>0</v>
      </c>
      <c r="Z669" s="76">
        <v>0</v>
      </c>
      <c r="AA669" s="65"/>
    </row>
    <row r="670" spans="1:27" ht="16.5" x14ac:dyDescent="0.25">
      <c r="A670" s="64"/>
      <c r="B670" s="88">
        <v>16</v>
      </c>
      <c r="C670" s="84">
        <v>0</v>
      </c>
      <c r="D670" s="56">
        <v>0</v>
      </c>
      <c r="E670" s="56">
        <v>0</v>
      </c>
      <c r="F670" s="56">
        <v>0</v>
      </c>
      <c r="G670" s="56">
        <v>0</v>
      </c>
      <c r="H670" s="56">
        <v>111.12</v>
      </c>
      <c r="I670" s="56">
        <v>90.68</v>
      </c>
      <c r="J670" s="56">
        <v>107.73</v>
      </c>
      <c r="K670" s="56">
        <v>73.87</v>
      </c>
      <c r="L670" s="56">
        <v>21.71</v>
      </c>
      <c r="M670" s="56">
        <v>0</v>
      </c>
      <c r="N670" s="56">
        <v>28.17</v>
      </c>
      <c r="O670" s="56">
        <v>79.400000000000006</v>
      </c>
      <c r="P670" s="56">
        <v>57.69</v>
      </c>
      <c r="Q670" s="56">
        <v>41.74</v>
      </c>
      <c r="R670" s="56">
        <v>53.17</v>
      </c>
      <c r="S670" s="56">
        <v>92.76</v>
      </c>
      <c r="T670" s="56">
        <v>103.06</v>
      </c>
      <c r="U670" s="56">
        <v>108.03</v>
      </c>
      <c r="V670" s="56">
        <v>1.82</v>
      </c>
      <c r="W670" s="56">
        <v>59.57</v>
      </c>
      <c r="X670" s="56">
        <v>0</v>
      </c>
      <c r="Y670" s="56">
        <v>0</v>
      </c>
      <c r="Z670" s="76">
        <v>0</v>
      </c>
      <c r="AA670" s="65"/>
    </row>
    <row r="671" spans="1:27" ht="16.5" x14ac:dyDescent="0.25">
      <c r="A671" s="64"/>
      <c r="B671" s="88">
        <v>17</v>
      </c>
      <c r="C671" s="84">
        <v>18.04</v>
      </c>
      <c r="D671" s="56">
        <v>19.760000000000002</v>
      </c>
      <c r="E671" s="56">
        <v>0.16</v>
      </c>
      <c r="F671" s="56">
        <v>0.47</v>
      </c>
      <c r="G671" s="56">
        <v>88.68</v>
      </c>
      <c r="H671" s="56">
        <v>225.95</v>
      </c>
      <c r="I671" s="56">
        <v>110.98</v>
      </c>
      <c r="J671" s="56">
        <v>176.54</v>
      </c>
      <c r="K671" s="56">
        <v>141.53</v>
      </c>
      <c r="L671" s="56">
        <v>35.4</v>
      </c>
      <c r="M671" s="56">
        <v>39.15</v>
      </c>
      <c r="N671" s="56">
        <v>15.95</v>
      </c>
      <c r="O671" s="56">
        <v>19.32</v>
      </c>
      <c r="P671" s="56">
        <v>26.26</v>
      </c>
      <c r="Q671" s="56">
        <v>0</v>
      </c>
      <c r="R671" s="56">
        <v>35.76</v>
      </c>
      <c r="S671" s="56">
        <v>38.75</v>
      </c>
      <c r="T671" s="56">
        <v>118.66</v>
      </c>
      <c r="U671" s="56">
        <v>128.29</v>
      </c>
      <c r="V671" s="56">
        <v>146.31</v>
      </c>
      <c r="W671" s="56">
        <v>130.71</v>
      </c>
      <c r="X671" s="56">
        <v>86.15</v>
      </c>
      <c r="Y671" s="56">
        <v>0</v>
      </c>
      <c r="Z671" s="76">
        <v>0</v>
      </c>
      <c r="AA671" s="65"/>
    </row>
    <row r="672" spans="1:27" ht="16.5" x14ac:dyDescent="0.25">
      <c r="A672" s="64"/>
      <c r="B672" s="88">
        <v>18</v>
      </c>
      <c r="C672" s="84">
        <v>0</v>
      </c>
      <c r="D672" s="56">
        <v>0</v>
      </c>
      <c r="E672" s="56">
        <v>0</v>
      </c>
      <c r="F672" s="56">
        <v>0</v>
      </c>
      <c r="G672" s="56">
        <v>21.26</v>
      </c>
      <c r="H672" s="56">
        <v>176.51</v>
      </c>
      <c r="I672" s="56">
        <v>129</v>
      </c>
      <c r="J672" s="56">
        <v>158.33000000000001</v>
      </c>
      <c r="K672" s="56">
        <v>95.72</v>
      </c>
      <c r="L672" s="56">
        <v>84.03</v>
      </c>
      <c r="M672" s="56">
        <v>89.08</v>
      </c>
      <c r="N672" s="56">
        <v>82.71</v>
      </c>
      <c r="O672" s="56">
        <v>110.89</v>
      </c>
      <c r="P672" s="56">
        <v>117.58</v>
      </c>
      <c r="Q672" s="56">
        <v>133.43</v>
      </c>
      <c r="R672" s="56">
        <v>102.21</v>
      </c>
      <c r="S672" s="56">
        <v>184.96</v>
      </c>
      <c r="T672" s="56">
        <v>205.41</v>
      </c>
      <c r="U672" s="56">
        <v>190.58</v>
      </c>
      <c r="V672" s="56">
        <v>229.93</v>
      </c>
      <c r="W672" s="56">
        <v>213.92</v>
      </c>
      <c r="X672" s="56">
        <v>50.75</v>
      </c>
      <c r="Y672" s="56">
        <v>0</v>
      </c>
      <c r="Z672" s="76">
        <v>0</v>
      </c>
      <c r="AA672" s="65"/>
    </row>
    <row r="673" spans="1:27" ht="16.5" x14ac:dyDescent="0.25">
      <c r="A673" s="64"/>
      <c r="B673" s="88">
        <v>19</v>
      </c>
      <c r="C673" s="84">
        <v>0</v>
      </c>
      <c r="D673" s="56">
        <v>0</v>
      </c>
      <c r="E673" s="56">
        <v>21.84</v>
      </c>
      <c r="F673" s="56">
        <v>21.69</v>
      </c>
      <c r="G673" s="56">
        <v>229.52</v>
      </c>
      <c r="H673" s="56">
        <v>138.86000000000001</v>
      </c>
      <c r="I673" s="56">
        <v>226.08</v>
      </c>
      <c r="J673" s="56">
        <v>197.53</v>
      </c>
      <c r="K673" s="56">
        <v>181.36</v>
      </c>
      <c r="L673" s="56">
        <v>173.47</v>
      </c>
      <c r="M673" s="56">
        <v>286.66000000000003</v>
      </c>
      <c r="N673" s="56">
        <v>324.31</v>
      </c>
      <c r="O673" s="56">
        <v>357.71</v>
      </c>
      <c r="P673" s="56">
        <v>352.41</v>
      </c>
      <c r="Q673" s="56">
        <v>378.54</v>
      </c>
      <c r="R673" s="56">
        <v>382.84</v>
      </c>
      <c r="S673" s="56">
        <v>287</v>
      </c>
      <c r="T673" s="56">
        <v>274.94</v>
      </c>
      <c r="U673" s="56">
        <v>260.19</v>
      </c>
      <c r="V673" s="56">
        <v>262.58</v>
      </c>
      <c r="W673" s="56">
        <v>220</v>
      </c>
      <c r="X673" s="56">
        <v>143.22999999999999</v>
      </c>
      <c r="Y673" s="56">
        <v>24.49</v>
      </c>
      <c r="Z673" s="76">
        <v>0</v>
      </c>
      <c r="AA673" s="65"/>
    </row>
    <row r="674" spans="1:27" ht="16.5" x14ac:dyDescent="0.25">
      <c r="A674" s="64"/>
      <c r="B674" s="88">
        <v>20</v>
      </c>
      <c r="C674" s="84">
        <v>0</v>
      </c>
      <c r="D674" s="56">
        <v>48.14</v>
      </c>
      <c r="E674" s="56">
        <v>74.03</v>
      </c>
      <c r="F674" s="56">
        <v>155.27000000000001</v>
      </c>
      <c r="G674" s="56">
        <v>98.88</v>
      </c>
      <c r="H674" s="56">
        <v>123.5</v>
      </c>
      <c r="I674" s="56">
        <v>220.95</v>
      </c>
      <c r="J674" s="56">
        <v>122.45</v>
      </c>
      <c r="K674" s="56">
        <v>123.01</v>
      </c>
      <c r="L674" s="56">
        <v>122.94</v>
      </c>
      <c r="M674" s="56">
        <v>94.42</v>
      </c>
      <c r="N674" s="56">
        <v>0</v>
      </c>
      <c r="O674" s="56">
        <v>36.39</v>
      </c>
      <c r="P674" s="56">
        <v>31.88</v>
      </c>
      <c r="Q674" s="56">
        <v>57.58</v>
      </c>
      <c r="R674" s="56">
        <v>98.26</v>
      </c>
      <c r="S674" s="56">
        <v>72.709999999999994</v>
      </c>
      <c r="T674" s="56">
        <v>59.66</v>
      </c>
      <c r="U674" s="56">
        <v>95.24</v>
      </c>
      <c r="V674" s="56">
        <v>40.61</v>
      </c>
      <c r="W674" s="56">
        <v>62.18</v>
      </c>
      <c r="X674" s="56">
        <v>1.04</v>
      </c>
      <c r="Y674" s="56">
        <v>0</v>
      </c>
      <c r="Z674" s="76">
        <v>0</v>
      </c>
      <c r="AA674" s="65"/>
    </row>
    <row r="675" spans="1:27" ht="16.5" x14ac:dyDescent="0.25">
      <c r="A675" s="64"/>
      <c r="B675" s="88">
        <v>21</v>
      </c>
      <c r="C675" s="84">
        <v>0</v>
      </c>
      <c r="D675" s="56">
        <v>0</v>
      </c>
      <c r="E675" s="56">
        <v>0</v>
      </c>
      <c r="F675" s="56">
        <v>0</v>
      </c>
      <c r="G675" s="56">
        <v>0</v>
      </c>
      <c r="H675" s="56">
        <v>27.21</v>
      </c>
      <c r="I675" s="56">
        <v>106.54</v>
      </c>
      <c r="J675" s="56">
        <v>0</v>
      </c>
      <c r="K675" s="56">
        <v>0</v>
      </c>
      <c r="L675" s="56">
        <v>0</v>
      </c>
      <c r="M675" s="56">
        <v>0</v>
      </c>
      <c r="N675" s="56">
        <v>0</v>
      </c>
      <c r="O675" s="56">
        <v>0</v>
      </c>
      <c r="P675" s="56">
        <v>0</v>
      </c>
      <c r="Q675" s="56">
        <v>0</v>
      </c>
      <c r="R675" s="56">
        <v>0</v>
      </c>
      <c r="S675" s="56">
        <v>0</v>
      </c>
      <c r="T675" s="56">
        <v>0</v>
      </c>
      <c r="U675" s="56">
        <v>0</v>
      </c>
      <c r="V675" s="56">
        <v>0</v>
      </c>
      <c r="W675" s="56">
        <v>0</v>
      </c>
      <c r="X675" s="56">
        <v>0</v>
      </c>
      <c r="Y675" s="56">
        <v>0</v>
      </c>
      <c r="Z675" s="76">
        <v>0</v>
      </c>
      <c r="AA675" s="65"/>
    </row>
    <row r="676" spans="1:27" ht="16.5" x14ac:dyDescent="0.25">
      <c r="A676" s="64"/>
      <c r="B676" s="88">
        <v>22</v>
      </c>
      <c r="C676" s="84">
        <v>0</v>
      </c>
      <c r="D676" s="56">
        <v>0</v>
      </c>
      <c r="E676" s="56">
        <v>0</v>
      </c>
      <c r="F676" s="56">
        <v>0</v>
      </c>
      <c r="G676" s="56">
        <v>0</v>
      </c>
      <c r="H676" s="56">
        <v>89.11</v>
      </c>
      <c r="I676" s="56">
        <v>88.22</v>
      </c>
      <c r="J676" s="56">
        <v>90.86</v>
      </c>
      <c r="K676" s="56">
        <v>27.5</v>
      </c>
      <c r="L676" s="56">
        <v>10.199999999999999</v>
      </c>
      <c r="M676" s="56">
        <v>0</v>
      </c>
      <c r="N676" s="56">
        <v>0</v>
      </c>
      <c r="O676" s="56">
        <v>27.2</v>
      </c>
      <c r="P676" s="56">
        <v>0</v>
      </c>
      <c r="Q676" s="56">
        <v>0</v>
      </c>
      <c r="R676" s="56">
        <v>7.26</v>
      </c>
      <c r="S676" s="56">
        <v>0</v>
      </c>
      <c r="T676" s="56">
        <v>98.28</v>
      </c>
      <c r="U676" s="56">
        <v>139.84</v>
      </c>
      <c r="V676" s="56">
        <v>129.75</v>
      </c>
      <c r="W676" s="56">
        <v>40.54</v>
      </c>
      <c r="X676" s="56">
        <v>0</v>
      </c>
      <c r="Y676" s="56">
        <v>0</v>
      </c>
      <c r="Z676" s="76">
        <v>0</v>
      </c>
      <c r="AA676" s="65"/>
    </row>
    <row r="677" spans="1:27" ht="16.5" x14ac:dyDescent="0.25">
      <c r="A677" s="64"/>
      <c r="B677" s="88">
        <v>23</v>
      </c>
      <c r="C677" s="84">
        <v>0</v>
      </c>
      <c r="D677" s="56">
        <v>0</v>
      </c>
      <c r="E677" s="56">
        <v>0</v>
      </c>
      <c r="F677" s="56">
        <v>0</v>
      </c>
      <c r="G677" s="56">
        <v>0</v>
      </c>
      <c r="H677" s="56">
        <v>0</v>
      </c>
      <c r="I677" s="56">
        <v>105.06</v>
      </c>
      <c r="J677" s="56">
        <v>129.99</v>
      </c>
      <c r="K677" s="56">
        <v>74.11</v>
      </c>
      <c r="L677" s="56">
        <v>60.27</v>
      </c>
      <c r="M677" s="56">
        <v>106.28</v>
      </c>
      <c r="N677" s="56">
        <v>49.35</v>
      </c>
      <c r="O677" s="56">
        <v>53.54</v>
      </c>
      <c r="P677" s="56">
        <v>162.79</v>
      </c>
      <c r="Q677" s="56">
        <v>78.290000000000006</v>
      </c>
      <c r="R677" s="56">
        <v>83.96</v>
      </c>
      <c r="S677" s="56">
        <v>76.88</v>
      </c>
      <c r="T677" s="56">
        <v>104.67</v>
      </c>
      <c r="U677" s="56">
        <v>144.4</v>
      </c>
      <c r="V677" s="56">
        <v>34.85</v>
      </c>
      <c r="W677" s="56">
        <v>0</v>
      </c>
      <c r="X677" s="56">
        <v>0</v>
      </c>
      <c r="Y677" s="56">
        <v>0</v>
      </c>
      <c r="Z677" s="76">
        <v>0</v>
      </c>
      <c r="AA677" s="65"/>
    </row>
    <row r="678" spans="1:27" ht="16.5" x14ac:dyDescent="0.25">
      <c r="A678" s="64"/>
      <c r="B678" s="88">
        <v>24</v>
      </c>
      <c r="C678" s="84">
        <v>0</v>
      </c>
      <c r="D678" s="56">
        <v>0</v>
      </c>
      <c r="E678" s="56">
        <v>0</v>
      </c>
      <c r="F678" s="56">
        <v>0</v>
      </c>
      <c r="G678" s="56">
        <v>0</v>
      </c>
      <c r="H678" s="56">
        <v>0</v>
      </c>
      <c r="I678" s="56">
        <v>0</v>
      </c>
      <c r="J678" s="56">
        <v>0</v>
      </c>
      <c r="K678" s="56">
        <v>0</v>
      </c>
      <c r="L678" s="56">
        <v>0</v>
      </c>
      <c r="M678" s="56">
        <v>0</v>
      </c>
      <c r="N678" s="56">
        <v>0</v>
      </c>
      <c r="O678" s="56">
        <v>0</v>
      </c>
      <c r="P678" s="56">
        <v>0</v>
      </c>
      <c r="Q678" s="56">
        <v>0</v>
      </c>
      <c r="R678" s="56">
        <v>16.63</v>
      </c>
      <c r="S678" s="56">
        <v>46.08</v>
      </c>
      <c r="T678" s="56">
        <v>0</v>
      </c>
      <c r="U678" s="56">
        <v>0</v>
      </c>
      <c r="V678" s="56">
        <v>0</v>
      </c>
      <c r="W678" s="56">
        <v>0.04</v>
      </c>
      <c r="X678" s="56">
        <v>0</v>
      </c>
      <c r="Y678" s="56">
        <v>0</v>
      </c>
      <c r="Z678" s="76">
        <v>0</v>
      </c>
      <c r="AA678" s="65"/>
    </row>
    <row r="679" spans="1:27" ht="16.5" x14ac:dyDescent="0.25">
      <c r="A679" s="64"/>
      <c r="B679" s="88">
        <v>25</v>
      </c>
      <c r="C679" s="84">
        <v>0</v>
      </c>
      <c r="D679" s="56">
        <v>0</v>
      </c>
      <c r="E679" s="56">
        <v>0</v>
      </c>
      <c r="F679" s="56">
        <v>0</v>
      </c>
      <c r="G679" s="56">
        <v>108.9</v>
      </c>
      <c r="H679" s="56">
        <v>139.33000000000001</v>
      </c>
      <c r="I679" s="56">
        <v>44.1</v>
      </c>
      <c r="J679" s="56">
        <v>151.56</v>
      </c>
      <c r="K679" s="56">
        <v>33.020000000000003</v>
      </c>
      <c r="L679" s="56">
        <v>91.64</v>
      </c>
      <c r="M679" s="56">
        <v>66.66</v>
      </c>
      <c r="N679" s="56">
        <v>61.95</v>
      </c>
      <c r="O679" s="56">
        <v>66.05</v>
      </c>
      <c r="P679" s="56">
        <v>125.75</v>
      </c>
      <c r="Q679" s="56">
        <v>155.91999999999999</v>
      </c>
      <c r="R679" s="56">
        <v>100.75</v>
      </c>
      <c r="S679" s="56">
        <v>207.58</v>
      </c>
      <c r="T679" s="56">
        <v>146.74</v>
      </c>
      <c r="U679" s="56">
        <v>140.72999999999999</v>
      </c>
      <c r="V679" s="56">
        <v>118.06</v>
      </c>
      <c r="W679" s="56">
        <v>71.400000000000006</v>
      </c>
      <c r="X679" s="56">
        <v>0</v>
      </c>
      <c r="Y679" s="56">
        <v>0</v>
      </c>
      <c r="Z679" s="76">
        <v>0</v>
      </c>
      <c r="AA679" s="65"/>
    </row>
    <row r="680" spans="1:27" ht="16.5" x14ac:dyDescent="0.25">
      <c r="A680" s="64"/>
      <c r="B680" s="88">
        <v>26</v>
      </c>
      <c r="C680" s="84">
        <v>0</v>
      </c>
      <c r="D680" s="56">
        <v>0</v>
      </c>
      <c r="E680" s="56">
        <v>0</v>
      </c>
      <c r="F680" s="56">
        <v>0</v>
      </c>
      <c r="G680" s="56">
        <v>34.119999999999997</v>
      </c>
      <c r="H680" s="56">
        <v>218.73</v>
      </c>
      <c r="I680" s="56">
        <v>156.19999999999999</v>
      </c>
      <c r="J680" s="56">
        <v>208.39</v>
      </c>
      <c r="K680" s="56">
        <v>253.01</v>
      </c>
      <c r="L680" s="56">
        <v>217.91</v>
      </c>
      <c r="M680" s="56">
        <v>253.2</v>
      </c>
      <c r="N680" s="56">
        <v>181.32</v>
      </c>
      <c r="O680" s="56">
        <v>250.58</v>
      </c>
      <c r="P680" s="56">
        <v>266.27</v>
      </c>
      <c r="Q680" s="56">
        <v>385.2</v>
      </c>
      <c r="R680" s="56">
        <v>182.09</v>
      </c>
      <c r="S680" s="56">
        <v>168.62</v>
      </c>
      <c r="T680" s="56">
        <v>182.35</v>
      </c>
      <c r="U680" s="56">
        <v>129.22999999999999</v>
      </c>
      <c r="V680" s="56">
        <v>77.05</v>
      </c>
      <c r="W680" s="56">
        <v>82.05</v>
      </c>
      <c r="X680" s="56">
        <v>108.57</v>
      </c>
      <c r="Y680" s="56">
        <v>0</v>
      </c>
      <c r="Z680" s="76">
        <v>0</v>
      </c>
      <c r="AA680" s="65"/>
    </row>
    <row r="681" spans="1:27" ht="16.5" x14ac:dyDescent="0.25">
      <c r="A681" s="64"/>
      <c r="B681" s="88">
        <v>27</v>
      </c>
      <c r="C681" s="84">
        <v>0</v>
      </c>
      <c r="D681" s="56">
        <v>30.64</v>
      </c>
      <c r="E681" s="56">
        <v>0</v>
      </c>
      <c r="F681" s="56">
        <v>8.1999999999999993</v>
      </c>
      <c r="G681" s="56">
        <v>54.6</v>
      </c>
      <c r="H681" s="56">
        <v>71.400000000000006</v>
      </c>
      <c r="I681" s="56">
        <v>125.83</v>
      </c>
      <c r="J681" s="56">
        <v>164.2</v>
      </c>
      <c r="K681" s="56">
        <v>175.91</v>
      </c>
      <c r="L681" s="56">
        <v>121.25</v>
      </c>
      <c r="M681" s="56">
        <v>143.88999999999999</v>
      </c>
      <c r="N681" s="56">
        <v>164.52</v>
      </c>
      <c r="O681" s="56">
        <v>171.92</v>
      </c>
      <c r="P681" s="56">
        <v>189.59</v>
      </c>
      <c r="Q681" s="56">
        <v>172.12</v>
      </c>
      <c r="R681" s="56">
        <v>163.05000000000001</v>
      </c>
      <c r="S681" s="56">
        <v>212.71</v>
      </c>
      <c r="T681" s="56">
        <v>186.75</v>
      </c>
      <c r="U681" s="56">
        <v>247.29</v>
      </c>
      <c r="V681" s="56">
        <v>281.51</v>
      </c>
      <c r="W681" s="56">
        <v>117.5</v>
      </c>
      <c r="X681" s="56">
        <v>67.099999999999994</v>
      </c>
      <c r="Y681" s="56">
        <v>0</v>
      </c>
      <c r="Z681" s="76">
        <v>0</v>
      </c>
      <c r="AA681" s="65"/>
    </row>
    <row r="682" spans="1:27" ht="16.5" x14ac:dyDescent="0.25">
      <c r="A682" s="64"/>
      <c r="B682" s="88">
        <v>28</v>
      </c>
      <c r="C682" s="84">
        <v>0</v>
      </c>
      <c r="D682" s="56">
        <v>0</v>
      </c>
      <c r="E682" s="56">
        <v>0</v>
      </c>
      <c r="F682" s="56">
        <v>0</v>
      </c>
      <c r="G682" s="56">
        <v>0</v>
      </c>
      <c r="H682" s="56">
        <v>25.25</v>
      </c>
      <c r="I682" s="56">
        <v>80.28</v>
      </c>
      <c r="J682" s="56">
        <v>9.93</v>
      </c>
      <c r="K682" s="56">
        <v>51.25</v>
      </c>
      <c r="L682" s="56">
        <v>47.9</v>
      </c>
      <c r="M682" s="56">
        <v>83.86</v>
      </c>
      <c r="N682" s="56">
        <v>103.67</v>
      </c>
      <c r="O682" s="56">
        <v>79.94</v>
      </c>
      <c r="P682" s="56">
        <v>102.65</v>
      </c>
      <c r="Q682" s="56">
        <v>68.61</v>
      </c>
      <c r="R682" s="56">
        <v>46.32</v>
      </c>
      <c r="S682" s="56">
        <v>58.92</v>
      </c>
      <c r="T682" s="56">
        <v>95.57</v>
      </c>
      <c r="U682" s="56">
        <v>140.03</v>
      </c>
      <c r="V682" s="56">
        <v>118.32</v>
      </c>
      <c r="W682" s="56">
        <v>108.92</v>
      </c>
      <c r="X682" s="56">
        <v>26.56</v>
      </c>
      <c r="Y682" s="56">
        <v>0</v>
      </c>
      <c r="Z682" s="76">
        <v>0</v>
      </c>
      <c r="AA682" s="65"/>
    </row>
    <row r="683" spans="1:27" ht="16.5" x14ac:dyDescent="0.25">
      <c r="A683" s="64"/>
      <c r="B683" s="88">
        <v>29</v>
      </c>
      <c r="C683" s="84">
        <v>0</v>
      </c>
      <c r="D683" s="56">
        <v>0</v>
      </c>
      <c r="E683" s="56">
        <v>31.39</v>
      </c>
      <c r="F683" s="56">
        <v>0</v>
      </c>
      <c r="G683" s="56">
        <v>67.23</v>
      </c>
      <c r="H683" s="56">
        <v>221.78</v>
      </c>
      <c r="I683" s="56">
        <v>106.99</v>
      </c>
      <c r="J683" s="56">
        <v>90.49</v>
      </c>
      <c r="K683" s="56">
        <v>82.55</v>
      </c>
      <c r="L683" s="56">
        <v>84.09</v>
      </c>
      <c r="M683" s="56">
        <v>113.4</v>
      </c>
      <c r="N683" s="56">
        <v>282.95999999999998</v>
      </c>
      <c r="O683" s="56">
        <v>203.08</v>
      </c>
      <c r="P683" s="56">
        <v>259.64</v>
      </c>
      <c r="Q683" s="56">
        <v>159.80000000000001</v>
      </c>
      <c r="R683" s="56">
        <v>135.25</v>
      </c>
      <c r="S683" s="56">
        <v>126.76</v>
      </c>
      <c r="T683" s="56">
        <v>177.28</v>
      </c>
      <c r="U683" s="56">
        <v>198.57</v>
      </c>
      <c r="V683" s="56">
        <v>152.91</v>
      </c>
      <c r="W683" s="56">
        <v>76.16</v>
      </c>
      <c r="X683" s="56">
        <v>0</v>
      </c>
      <c r="Y683" s="56">
        <v>0</v>
      </c>
      <c r="Z683" s="76">
        <v>0</v>
      </c>
      <c r="AA683" s="65"/>
    </row>
    <row r="684" spans="1:27" ht="16.5" x14ac:dyDescent="0.25">
      <c r="A684" s="64"/>
      <c r="B684" s="88">
        <v>30</v>
      </c>
      <c r="C684" s="84">
        <v>0</v>
      </c>
      <c r="D684" s="56">
        <v>0</v>
      </c>
      <c r="E684" s="56">
        <v>0</v>
      </c>
      <c r="F684" s="56">
        <v>0</v>
      </c>
      <c r="G684" s="56">
        <v>52.62</v>
      </c>
      <c r="H684" s="56">
        <v>172.04</v>
      </c>
      <c r="I684" s="56">
        <v>242.16</v>
      </c>
      <c r="J684" s="56">
        <v>163.01</v>
      </c>
      <c r="K684" s="56">
        <v>144.16</v>
      </c>
      <c r="L684" s="56">
        <v>127.58</v>
      </c>
      <c r="M684" s="56">
        <v>158.56</v>
      </c>
      <c r="N684" s="56">
        <v>161.59</v>
      </c>
      <c r="O684" s="56">
        <v>139.66</v>
      </c>
      <c r="P684" s="56">
        <v>136.94999999999999</v>
      </c>
      <c r="Q684" s="56">
        <v>131.49</v>
      </c>
      <c r="R684" s="56">
        <v>148.69</v>
      </c>
      <c r="S684" s="56">
        <v>158.12</v>
      </c>
      <c r="T684" s="56">
        <v>176.55</v>
      </c>
      <c r="U684" s="56">
        <v>179.93</v>
      </c>
      <c r="V684" s="56">
        <v>214.86</v>
      </c>
      <c r="W684" s="56">
        <v>194.16</v>
      </c>
      <c r="X684" s="56">
        <v>112.8</v>
      </c>
      <c r="Y684" s="56">
        <v>0</v>
      </c>
      <c r="Z684" s="76">
        <v>0</v>
      </c>
      <c r="AA684" s="65"/>
    </row>
    <row r="685" spans="1:27" ht="17.25" thickBot="1" x14ac:dyDescent="0.3">
      <c r="A685" s="64"/>
      <c r="B685" s="89">
        <v>31</v>
      </c>
      <c r="C685" s="85">
        <v>40.65</v>
      </c>
      <c r="D685" s="77">
        <v>70.05</v>
      </c>
      <c r="E685" s="77">
        <v>78.3</v>
      </c>
      <c r="F685" s="77">
        <v>14.26</v>
      </c>
      <c r="G685" s="77">
        <v>134.16999999999999</v>
      </c>
      <c r="H685" s="77">
        <v>287.39999999999998</v>
      </c>
      <c r="I685" s="77">
        <v>307.14999999999998</v>
      </c>
      <c r="J685" s="77">
        <v>229.57</v>
      </c>
      <c r="K685" s="77">
        <v>139.78</v>
      </c>
      <c r="L685" s="77">
        <v>118.35</v>
      </c>
      <c r="M685" s="77">
        <v>126.91</v>
      </c>
      <c r="N685" s="77">
        <v>122.87</v>
      </c>
      <c r="O685" s="77">
        <v>134.1</v>
      </c>
      <c r="P685" s="77">
        <v>146.31</v>
      </c>
      <c r="Q685" s="77">
        <v>137.55000000000001</v>
      </c>
      <c r="R685" s="77">
        <v>143.19999999999999</v>
      </c>
      <c r="S685" s="77">
        <v>156.93</v>
      </c>
      <c r="T685" s="77">
        <v>211.59</v>
      </c>
      <c r="U685" s="77">
        <v>322.95999999999998</v>
      </c>
      <c r="V685" s="77">
        <v>404.18</v>
      </c>
      <c r="W685" s="77">
        <v>2260.19</v>
      </c>
      <c r="X685" s="77">
        <v>87.66</v>
      </c>
      <c r="Y685" s="77">
        <v>0</v>
      </c>
      <c r="Z685" s="78">
        <v>0</v>
      </c>
      <c r="AA685" s="65"/>
    </row>
    <row r="686" spans="1:27" ht="16.5" thickBot="1" x14ac:dyDescent="0.3">
      <c r="A686" s="64"/>
      <c r="B686" s="51"/>
      <c r="C686" s="51"/>
      <c r="D686" s="51"/>
      <c r="E686" s="51"/>
      <c r="F686" s="51"/>
      <c r="G686" s="51"/>
      <c r="H686" s="51"/>
      <c r="I686" s="51"/>
      <c r="J686" s="51"/>
      <c r="K686" s="51"/>
      <c r="L686" s="51"/>
      <c r="M686" s="51"/>
      <c r="N686" s="51"/>
      <c r="O686" s="51"/>
      <c r="P686" s="51"/>
      <c r="Q686" s="51"/>
      <c r="R686" s="51"/>
      <c r="S686" s="51"/>
      <c r="T686" s="51"/>
      <c r="U686" s="51"/>
      <c r="V686" s="51"/>
      <c r="W686" s="51"/>
      <c r="X686" s="51"/>
      <c r="Y686" s="51"/>
      <c r="Z686" s="51"/>
      <c r="AA686" s="65"/>
    </row>
    <row r="687" spans="1:27" x14ac:dyDescent="0.25">
      <c r="A687" s="64"/>
      <c r="B687" s="274" t="s">
        <v>130</v>
      </c>
      <c r="C687" s="272" t="s">
        <v>165</v>
      </c>
      <c r="D687" s="272"/>
      <c r="E687" s="272"/>
      <c r="F687" s="272"/>
      <c r="G687" s="272"/>
      <c r="H687" s="272"/>
      <c r="I687" s="272"/>
      <c r="J687" s="272"/>
      <c r="K687" s="272"/>
      <c r="L687" s="272"/>
      <c r="M687" s="272"/>
      <c r="N687" s="272"/>
      <c r="O687" s="272"/>
      <c r="P687" s="272"/>
      <c r="Q687" s="272"/>
      <c r="R687" s="272"/>
      <c r="S687" s="272"/>
      <c r="T687" s="272"/>
      <c r="U687" s="272"/>
      <c r="V687" s="272"/>
      <c r="W687" s="272"/>
      <c r="X687" s="272"/>
      <c r="Y687" s="272"/>
      <c r="Z687" s="273"/>
      <c r="AA687" s="65"/>
    </row>
    <row r="688" spans="1:27" ht="32.25" thickBot="1" x14ac:dyDescent="0.3">
      <c r="A688" s="64"/>
      <c r="B688" s="275"/>
      <c r="C688" s="86" t="s">
        <v>131</v>
      </c>
      <c r="D688" s="81" t="s">
        <v>132</v>
      </c>
      <c r="E688" s="81" t="s">
        <v>133</v>
      </c>
      <c r="F688" s="81" t="s">
        <v>134</v>
      </c>
      <c r="G688" s="81" t="s">
        <v>135</v>
      </c>
      <c r="H688" s="81" t="s">
        <v>136</v>
      </c>
      <c r="I688" s="81" t="s">
        <v>137</v>
      </c>
      <c r="J688" s="81" t="s">
        <v>138</v>
      </c>
      <c r="K688" s="81" t="s">
        <v>139</v>
      </c>
      <c r="L688" s="81" t="s">
        <v>140</v>
      </c>
      <c r="M688" s="81" t="s">
        <v>141</v>
      </c>
      <c r="N688" s="81" t="s">
        <v>142</v>
      </c>
      <c r="O688" s="81" t="s">
        <v>143</v>
      </c>
      <c r="P688" s="81" t="s">
        <v>144</v>
      </c>
      <c r="Q688" s="81" t="s">
        <v>145</v>
      </c>
      <c r="R688" s="81" t="s">
        <v>146</v>
      </c>
      <c r="S688" s="81" t="s">
        <v>147</v>
      </c>
      <c r="T688" s="81" t="s">
        <v>148</v>
      </c>
      <c r="U688" s="81" t="s">
        <v>149</v>
      </c>
      <c r="V688" s="81" t="s">
        <v>150</v>
      </c>
      <c r="W688" s="81" t="s">
        <v>151</v>
      </c>
      <c r="X688" s="81" t="s">
        <v>152</v>
      </c>
      <c r="Y688" s="81" t="s">
        <v>153</v>
      </c>
      <c r="Z688" s="82" t="s">
        <v>154</v>
      </c>
      <c r="AA688" s="65"/>
    </row>
    <row r="689" spans="1:27" ht="16.5" x14ac:dyDescent="0.25">
      <c r="A689" s="64"/>
      <c r="B689" s="93">
        <v>1</v>
      </c>
      <c r="C689" s="83">
        <v>116.05</v>
      </c>
      <c r="D689" s="79">
        <v>112.62</v>
      </c>
      <c r="E689" s="79">
        <v>172.14</v>
      </c>
      <c r="F689" s="79">
        <v>178.02</v>
      </c>
      <c r="G689" s="79">
        <v>135.27000000000001</v>
      </c>
      <c r="H689" s="79">
        <v>74.75</v>
      </c>
      <c r="I689" s="79">
        <v>11.38</v>
      </c>
      <c r="J689" s="79">
        <v>72.349999999999994</v>
      </c>
      <c r="K689" s="79">
        <v>38.61</v>
      </c>
      <c r="L689" s="79">
        <v>40.380000000000003</v>
      </c>
      <c r="M689" s="79">
        <v>0</v>
      </c>
      <c r="N689" s="79">
        <v>0</v>
      </c>
      <c r="O689" s="79">
        <v>0</v>
      </c>
      <c r="P689" s="79">
        <v>0</v>
      </c>
      <c r="Q689" s="79">
        <v>0</v>
      </c>
      <c r="R689" s="79">
        <v>0</v>
      </c>
      <c r="S689" s="79">
        <v>0</v>
      </c>
      <c r="T689" s="79">
        <v>0</v>
      </c>
      <c r="U689" s="79">
        <v>0</v>
      </c>
      <c r="V689" s="79">
        <v>0</v>
      </c>
      <c r="W689" s="79">
        <v>0</v>
      </c>
      <c r="X689" s="79">
        <v>0</v>
      </c>
      <c r="Y689" s="79">
        <v>0</v>
      </c>
      <c r="Z689" s="80">
        <v>222.65</v>
      </c>
      <c r="AA689" s="65"/>
    </row>
    <row r="690" spans="1:27" ht="16.5" x14ac:dyDescent="0.25">
      <c r="A690" s="64"/>
      <c r="B690" s="88">
        <v>2</v>
      </c>
      <c r="C690" s="84">
        <v>59.26</v>
      </c>
      <c r="D690" s="56">
        <v>13.25</v>
      </c>
      <c r="E690" s="56">
        <v>10.52</v>
      </c>
      <c r="F690" s="56">
        <v>0</v>
      </c>
      <c r="G690" s="56">
        <v>0</v>
      </c>
      <c r="H690" s="56">
        <v>0</v>
      </c>
      <c r="I690" s="56">
        <v>0</v>
      </c>
      <c r="J690" s="56">
        <v>0</v>
      </c>
      <c r="K690" s="56">
        <v>0</v>
      </c>
      <c r="L690" s="56">
        <v>0</v>
      </c>
      <c r="M690" s="56">
        <v>0</v>
      </c>
      <c r="N690" s="56">
        <v>30.17</v>
      </c>
      <c r="O690" s="56">
        <v>0</v>
      </c>
      <c r="P690" s="56">
        <v>0</v>
      </c>
      <c r="Q690" s="56">
        <v>16.07</v>
      </c>
      <c r="R690" s="56">
        <v>0</v>
      </c>
      <c r="S690" s="56">
        <v>0</v>
      </c>
      <c r="T690" s="56">
        <v>4.83</v>
      </c>
      <c r="U690" s="56">
        <v>0</v>
      </c>
      <c r="V690" s="56">
        <v>0</v>
      </c>
      <c r="W690" s="56">
        <v>0</v>
      </c>
      <c r="X690" s="56">
        <v>0</v>
      </c>
      <c r="Y690" s="56">
        <v>169.52</v>
      </c>
      <c r="Z690" s="76">
        <v>14.37</v>
      </c>
      <c r="AA690" s="65"/>
    </row>
    <row r="691" spans="1:27" ht="16.5" x14ac:dyDescent="0.25">
      <c r="A691" s="64"/>
      <c r="B691" s="88">
        <v>3</v>
      </c>
      <c r="C691" s="84">
        <v>16.48</v>
      </c>
      <c r="D691" s="56">
        <v>0</v>
      </c>
      <c r="E691" s="56">
        <v>4.29</v>
      </c>
      <c r="F691" s="56">
        <v>0</v>
      </c>
      <c r="G691" s="56">
        <v>0</v>
      </c>
      <c r="H691" s="56">
        <v>0</v>
      </c>
      <c r="I691" s="56">
        <v>0</v>
      </c>
      <c r="J691" s="56">
        <v>0</v>
      </c>
      <c r="K691" s="56">
        <v>0</v>
      </c>
      <c r="L691" s="56">
        <v>0</v>
      </c>
      <c r="M691" s="56">
        <v>6.64</v>
      </c>
      <c r="N691" s="56">
        <v>0.14000000000000001</v>
      </c>
      <c r="O691" s="56">
        <v>0</v>
      </c>
      <c r="P691" s="56">
        <v>0</v>
      </c>
      <c r="Q691" s="56">
        <v>0</v>
      </c>
      <c r="R691" s="56">
        <v>0</v>
      </c>
      <c r="S691" s="56">
        <v>8.7799999999999994</v>
      </c>
      <c r="T691" s="56">
        <v>0</v>
      </c>
      <c r="U691" s="56">
        <v>0</v>
      </c>
      <c r="V691" s="56">
        <v>0</v>
      </c>
      <c r="W691" s="56">
        <v>15.23</v>
      </c>
      <c r="X691" s="56">
        <v>0.05</v>
      </c>
      <c r="Y691" s="56">
        <v>4.4400000000000004</v>
      </c>
      <c r="Z691" s="76">
        <v>110.56</v>
      </c>
      <c r="AA691" s="65"/>
    </row>
    <row r="692" spans="1:27" ht="16.5" x14ac:dyDescent="0.25">
      <c r="A692" s="64"/>
      <c r="B692" s="88">
        <v>4</v>
      </c>
      <c r="C692" s="84">
        <v>77.650000000000006</v>
      </c>
      <c r="D692" s="56">
        <v>23.66</v>
      </c>
      <c r="E692" s="56">
        <v>82.2</v>
      </c>
      <c r="F692" s="56">
        <v>25.19</v>
      </c>
      <c r="G692" s="56">
        <v>0</v>
      </c>
      <c r="H692" s="56">
        <v>0</v>
      </c>
      <c r="I692" s="56">
        <v>0</v>
      </c>
      <c r="J692" s="56">
        <v>0</v>
      </c>
      <c r="K692" s="56">
        <v>0</v>
      </c>
      <c r="L692" s="56">
        <v>80.47</v>
      </c>
      <c r="M692" s="56">
        <v>95.4</v>
      </c>
      <c r="N692" s="56">
        <v>122.99</v>
      </c>
      <c r="O692" s="56">
        <v>119.29</v>
      </c>
      <c r="P692" s="56">
        <v>122.94</v>
      </c>
      <c r="Q692" s="56">
        <v>132.12</v>
      </c>
      <c r="R692" s="56">
        <v>109.27</v>
      </c>
      <c r="S692" s="56">
        <v>0</v>
      </c>
      <c r="T692" s="56">
        <v>0.03</v>
      </c>
      <c r="U692" s="56">
        <v>0</v>
      </c>
      <c r="V692" s="56">
        <v>139.88999999999999</v>
      </c>
      <c r="W692" s="56">
        <v>163.28</v>
      </c>
      <c r="X692" s="56">
        <v>140.65</v>
      </c>
      <c r="Y692" s="56">
        <v>48.51</v>
      </c>
      <c r="Z692" s="76">
        <v>252.06</v>
      </c>
      <c r="AA692" s="65"/>
    </row>
    <row r="693" spans="1:27" ht="16.5" x14ac:dyDescent="0.25">
      <c r="A693" s="64"/>
      <c r="B693" s="88">
        <v>5</v>
      </c>
      <c r="C693" s="84">
        <v>101.28</v>
      </c>
      <c r="D693" s="56">
        <v>19.61</v>
      </c>
      <c r="E693" s="56">
        <v>10.72</v>
      </c>
      <c r="F693" s="56">
        <v>0</v>
      </c>
      <c r="G693" s="56">
        <v>0</v>
      </c>
      <c r="H693" s="56">
        <v>0</v>
      </c>
      <c r="I693" s="56">
        <v>0</v>
      </c>
      <c r="J693" s="56">
        <v>0</v>
      </c>
      <c r="K693" s="56">
        <v>21.12</v>
      </c>
      <c r="L693" s="56">
        <v>64.739999999999995</v>
      </c>
      <c r="M693" s="56">
        <v>84.3</v>
      </c>
      <c r="N693" s="56">
        <v>49.62</v>
      </c>
      <c r="O693" s="56">
        <v>36.909999999999997</v>
      </c>
      <c r="P693" s="56">
        <v>15.68</v>
      </c>
      <c r="Q693" s="56">
        <v>0</v>
      </c>
      <c r="R693" s="56">
        <v>0</v>
      </c>
      <c r="S693" s="56">
        <v>0</v>
      </c>
      <c r="T693" s="56">
        <v>0</v>
      </c>
      <c r="U693" s="56">
        <v>0</v>
      </c>
      <c r="V693" s="56">
        <v>0</v>
      </c>
      <c r="W693" s="56">
        <v>0</v>
      </c>
      <c r="X693" s="56">
        <v>27.51</v>
      </c>
      <c r="Y693" s="56">
        <v>89.31</v>
      </c>
      <c r="Z693" s="76">
        <v>53.82</v>
      </c>
      <c r="AA693" s="65"/>
    </row>
    <row r="694" spans="1:27" ht="16.5" x14ac:dyDescent="0.25">
      <c r="A694" s="64"/>
      <c r="B694" s="88">
        <v>6</v>
      </c>
      <c r="C694" s="84">
        <v>15.88</v>
      </c>
      <c r="D694" s="56">
        <v>14.8</v>
      </c>
      <c r="E694" s="56">
        <v>0</v>
      </c>
      <c r="F694" s="56">
        <v>0</v>
      </c>
      <c r="G694" s="56">
        <v>0</v>
      </c>
      <c r="H694" s="56">
        <v>0</v>
      </c>
      <c r="I694" s="56">
        <v>0</v>
      </c>
      <c r="J694" s="56">
        <v>0</v>
      </c>
      <c r="K694" s="56">
        <v>0</v>
      </c>
      <c r="L694" s="56">
        <v>0</v>
      </c>
      <c r="M694" s="56">
        <v>0</v>
      </c>
      <c r="N694" s="56">
        <v>0</v>
      </c>
      <c r="O694" s="56">
        <v>0</v>
      </c>
      <c r="P694" s="56">
        <v>0</v>
      </c>
      <c r="Q694" s="56">
        <v>0</v>
      </c>
      <c r="R694" s="56">
        <v>0</v>
      </c>
      <c r="S694" s="56">
        <v>0</v>
      </c>
      <c r="T694" s="56">
        <v>0</v>
      </c>
      <c r="U694" s="56">
        <v>0</v>
      </c>
      <c r="V694" s="56">
        <v>0</v>
      </c>
      <c r="W694" s="56">
        <v>0</v>
      </c>
      <c r="X694" s="56">
        <v>0</v>
      </c>
      <c r="Y694" s="56">
        <v>0</v>
      </c>
      <c r="Z694" s="76">
        <v>0</v>
      </c>
      <c r="AA694" s="65"/>
    </row>
    <row r="695" spans="1:27" ht="16.5" x14ac:dyDescent="0.25">
      <c r="A695" s="64"/>
      <c r="B695" s="88">
        <v>7</v>
      </c>
      <c r="C695" s="84">
        <v>118.68</v>
      </c>
      <c r="D695" s="56">
        <v>0</v>
      </c>
      <c r="E695" s="56">
        <v>0</v>
      </c>
      <c r="F695" s="56">
        <v>0</v>
      </c>
      <c r="G695" s="56">
        <v>0</v>
      </c>
      <c r="H695" s="56">
        <v>0</v>
      </c>
      <c r="I695" s="56">
        <v>0</v>
      </c>
      <c r="J695" s="56">
        <v>0</v>
      </c>
      <c r="K695" s="56">
        <v>0</v>
      </c>
      <c r="L695" s="56">
        <v>0</v>
      </c>
      <c r="M695" s="56">
        <v>163.92</v>
      </c>
      <c r="N695" s="56">
        <v>198.48</v>
      </c>
      <c r="O695" s="56">
        <v>76.349999999999994</v>
      </c>
      <c r="P695" s="56">
        <v>41.54</v>
      </c>
      <c r="Q695" s="56">
        <v>379.16</v>
      </c>
      <c r="R695" s="56">
        <v>0</v>
      </c>
      <c r="S695" s="56">
        <v>0</v>
      </c>
      <c r="T695" s="56">
        <v>0</v>
      </c>
      <c r="U695" s="56">
        <v>0</v>
      </c>
      <c r="V695" s="56">
        <v>0</v>
      </c>
      <c r="W695" s="56">
        <v>0</v>
      </c>
      <c r="X695" s="56">
        <v>0</v>
      </c>
      <c r="Y695" s="56">
        <v>0</v>
      </c>
      <c r="Z695" s="76">
        <v>0</v>
      </c>
      <c r="AA695" s="65"/>
    </row>
    <row r="696" spans="1:27" ht="16.5" x14ac:dyDescent="0.25">
      <c r="A696" s="64"/>
      <c r="B696" s="88">
        <v>8</v>
      </c>
      <c r="C696" s="84">
        <v>0</v>
      </c>
      <c r="D696" s="56">
        <v>0</v>
      </c>
      <c r="E696" s="56">
        <v>0</v>
      </c>
      <c r="F696" s="56">
        <v>0</v>
      </c>
      <c r="G696" s="56">
        <v>0</v>
      </c>
      <c r="H696" s="56">
        <v>0</v>
      </c>
      <c r="I696" s="56">
        <v>0</v>
      </c>
      <c r="J696" s="56">
        <v>0</v>
      </c>
      <c r="K696" s="56">
        <v>0</v>
      </c>
      <c r="L696" s="56">
        <v>0</v>
      </c>
      <c r="M696" s="56">
        <v>0</v>
      </c>
      <c r="N696" s="56">
        <v>0</v>
      </c>
      <c r="O696" s="56">
        <v>0</v>
      </c>
      <c r="P696" s="56">
        <v>0</v>
      </c>
      <c r="Q696" s="56">
        <v>0</v>
      </c>
      <c r="R696" s="56">
        <v>0</v>
      </c>
      <c r="S696" s="56">
        <v>0</v>
      </c>
      <c r="T696" s="56">
        <v>0</v>
      </c>
      <c r="U696" s="56">
        <v>0</v>
      </c>
      <c r="V696" s="56">
        <v>0</v>
      </c>
      <c r="W696" s="56">
        <v>0</v>
      </c>
      <c r="X696" s="56">
        <v>0</v>
      </c>
      <c r="Y696" s="56">
        <v>0</v>
      </c>
      <c r="Z696" s="76">
        <v>0</v>
      </c>
      <c r="AA696" s="65"/>
    </row>
    <row r="697" spans="1:27" ht="16.5" x14ac:dyDescent="0.25">
      <c r="A697" s="64"/>
      <c r="B697" s="88">
        <v>9</v>
      </c>
      <c r="C697" s="84">
        <v>19.53</v>
      </c>
      <c r="D697" s="56">
        <v>0</v>
      </c>
      <c r="E697" s="56">
        <v>10.97</v>
      </c>
      <c r="F697" s="56">
        <v>4.38</v>
      </c>
      <c r="G697" s="56">
        <v>115.66</v>
      </c>
      <c r="H697" s="56">
        <v>0</v>
      </c>
      <c r="I697" s="56">
        <v>0</v>
      </c>
      <c r="J697" s="56">
        <v>0</v>
      </c>
      <c r="K697" s="56">
        <v>0</v>
      </c>
      <c r="L697" s="56">
        <v>0</v>
      </c>
      <c r="M697" s="56">
        <v>7.34</v>
      </c>
      <c r="N697" s="56">
        <v>3.6</v>
      </c>
      <c r="O697" s="56">
        <v>51.37</v>
      </c>
      <c r="P697" s="56">
        <v>37.590000000000003</v>
      </c>
      <c r="Q697" s="56">
        <v>69.12</v>
      </c>
      <c r="R697" s="56">
        <v>93.86</v>
      </c>
      <c r="S697" s="56">
        <v>97.51</v>
      </c>
      <c r="T697" s="56">
        <v>46.83</v>
      </c>
      <c r="U697" s="56">
        <v>51.99</v>
      </c>
      <c r="V697" s="56">
        <v>21.87</v>
      </c>
      <c r="W697" s="56">
        <v>25.56</v>
      </c>
      <c r="X697" s="56">
        <v>78.930000000000007</v>
      </c>
      <c r="Y697" s="56">
        <v>27.64</v>
      </c>
      <c r="Z697" s="76">
        <v>0</v>
      </c>
      <c r="AA697" s="65"/>
    </row>
    <row r="698" spans="1:27" ht="16.5" x14ac:dyDescent="0.25">
      <c r="A698" s="64"/>
      <c r="B698" s="88">
        <v>10</v>
      </c>
      <c r="C698" s="84">
        <v>12.09</v>
      </c>
      <c r="D698" s="56">
        <v>30.26</v>
      </c>
      <c r="E698" s="56">
        <v>154.12</v>
      </c>
      <c r="F698" s="56">
        <v>112.57</v>
      </c>
      <c r="G698" s="56">
        <v>74.33</v>
      </c>
      <c r="H698" s="56">
        <v>0</v>
      </c>
      <c r="I698" s="56">
        <v>0</v>
      </c>
      <c r="J698" s="56">
        <v>0</v>
      </c>
      <c r="K698" s="56">
        <v>0.02</v>
      </c>
      <c r="L698" s="56">
        <v>19.489999999999998</v>
      </c>
      <c r="M698" s="56">
        <v>10.61</v>
      </c>
      <c r="N698" s="56">
        <v>2.41</v>
      </c>
      <c r="O698" s="56">
        <v>0.06</v>
      </c>
      <c r="P698" s="56">
        <v>0.11</v>
      </c>
      <c r="Q698" s="56">
        <v>11.85</v>
      </c>
      <c r="R698" s="56">
        <v>6.38</v>
      </c>
      <c r="S698" s="56">
        <v>0.1</v>
      </c>
      <c r="T698" s="56">
        <v>0</v>
      </c>
      <c r="U698" s="56">
        <v>0</v>
      </c>
      <c r="V698" s="56">
        <v>0</v>
      </c>
      <c r="W698" s="56">
        <v>0</v>
      </c>
      <c r="X698" s="56">
        <v>24.97</v>
      </c>
      <c r="Y698" s="56">
        <v>76.88</v>
      </c>
      <c r="Z698" s="76">
        <v>214.88</v>
      </c>
      <c r="AA698" s="65"/>
    </row>
    <row r="699" spans="1:27" ht="16.5" x14ac:dyDescent="0.25">
      <c r="A699" s="64"/>
      <c r="B699" s="88">
        <v>11</v>
      </c>
      <c r="C699" s="84">
        <v>131.88999999999999</v>
      </c>
      <c r="D699" s="56">
        <v>43.25</v>
      </c>
      <c r="E699" s="56">
        <v>88.18</v>
      </c>
      <c r="F699" s="56">
        <v>0</v>
      </c>
      <c r="G699" s="56">
        <v>0</v>
      </c>
      <c r="H699" s="56">
        <v>0</v>
      </c>
      <c r="I699" s="56">
        <v>0</v>
      </c>
      <c r="J699" s="56">
        <v>46.05</v>
      </c>
      <c r="K699" s="56">
        <v>31.99</v>
      </c>
      <c r="L699" s="56">
        <v>33</v>
      </c>
      <c r="M699" s="56">
        <v>0</v>
      </c>
      <c r="N699" s="56">
        <v>0</v>
      </c>
      <c r="O699" s="56">
        <v>57.75</v>
      </c>
      <c r="P699" s="56">
        <v>14.89</v>
      </c>
      <c r="Q699" s="56">
        <v>0</v>
      </c>
      <c r="R699" s="56">
        <v>0</v>
      </c>
      <c r="S699" s="56">
        <v>0</v>
      </c>
      <c r="T699" s="56">
        <v>0</v>
      </c>
      <c r="U699" s="56">
        <v>0</v>
      </c>
      <c r="V699" s="56">
        <v>0.03</v>
      </c>
      <c r="W699" s="56">
        <v>0.2</v>
      </c>
      <c r="X699" s="56">
        <v>29.47</v>
      </c>
      <c r="Y699" s="56">
        <v>124.47</v>
      </c>
      <c r="Z699" s="76">
        <v>310.81</v>
      </c>
      <c r="AA699" s="65"/>
    </row>
    <row r="700" spans="1:27" ht="16.5" x14ac:dyDescent="0.25">
      <c r="A700" s="64"/>
      <c r="B700" s="88">
        <v>12</v>
      </c>
      <c r="C700" s="84">
        <v>218.67</v>
      </c>
      <c r="D700" s="56">
        <v>121.01</v>
      </c>
      <c r="E700" s="56">
        <v>94</v>
      </c>
      <c r="F700" s="56">
        <v>49.84</v>
      </c>
      <c r="G700" s="56">
        <v>129.69</v>
      </c>
      <c r="H700" s="56">
        <v>0</v>
      </c>
      <c r="I700" s="56">
        <v>0</v>
      </c>
      <c r="J700" s="56">
        <v>8.6</v>
      </c>
      <c r="K700" s="56">
        <v>75.040000000000006</v>
      </c>
      <c r="L700" s="56">
        <v>113.73</v>
      </c>
      <c r="M700" s="56">
        <v>101.91</v>
      </c>
      <c r="N700" s="56">
        <v>100.77</v>
      </c>
      <c r="O700" s="56">
        <v>107.2</v>
      </c>
      <c r="P700" s="56">
        <v>26.22</v>
      </c>
      <c r="Q700" s="56">
        <v>20.39</v>
      </c>
      <c r="R700" s="56">
        <v>12.81</v>
      </c>
      <c r="S700" s="56">
        <v>16.3</v>
      </c>
      <c r="T700" s="56">
        <v>0</v>
      </c>
      <c r="U700" s="56">
        <v>0</v>
      </c>
      <c r="V700" s="56">
        <v>0</v>
      </c>
      <c r="W700" s="56">
        <v>0.28999999999999998</v>
      </c>
      <c r="X700" s="56">
        <v>59.22</v>
      </c>
      <c r="Y700" s="56">
        <v>245.23</v>
      </c>
      <c r="Z700" s="76">
        <v>362.15</v>
      </c>
      <c r="AA700" s="65"/>
    </row>
    <row r="701" spans="1:27" ht="16.5" x14ac:dyDescent="0.25">
      <c r="A701" s="64"/>
      <c r="B701" s="88">
        <v>13</v>
      </c>
      <c r="C701" s="84">
        <v>298.22000000000003</v>
      </c>
      <c r="D701" s="56">
        <v>222.51</v>
      </c>
      <c r="E701" s="56">
        <v>60.68</v>
      </c>
      <c r="F701" s="56">
        <v>95.6</v>
      </c>
      <c r="G701" s="56">
        <v>99.84</v>
      </c>
      <c r="H701" s="56">
        <v>0</v>
      </c>
      <c r="I701" s="56">
        <v>0</v>
      </c>
      <c r="J701" s="56">
        <v>0</v>
      </c>
      <c r="K701" s="56">
        <v>0</v>
      </c>
      <c r="L701" s="56">
        <v>0</v>
      </c>
      <c r="M701" s="56">
        <v>0</v>
      </c>
      <c r="N701" s="56">
        <v>0</v>
      </c>
      <c r="O701" s="56">
        <v>0</v>
      </c>
      <c r="P701" s="56">
        <v>0</v>
      </c>
      <c r="Q701" s="56">
        <v>0</v>
      </c>
      <c r="R701" s="56">
        <v>0</v>
      </c>
      <c r="S701" s="56">
        <v>0</v>
      </c>
      <c r="T701" s="56">
        <v>0</v>
      </c>
      <c r="U701" s="56">
        <v>0</v>
      </c>
      <c r="V701" s="56">
        <v>0</v>
      </c>
      <c r="W701" s="56">
        <v>0</v>
      </c>
      <c r="X701" s="56">
        <v>0</v>
      </c>
      <c r="Y701" s="56">
        <v>143.93</v>
      </c>
      <c r="Z701" s="76">
        <v>239.67</v>
      </c>
      <c r="AA701" s="65"/>
    </row>
    <row r="702" spans="1:27" ht="16.5" x14ac:dyDescent="0.25">
      <c r="A702" s="64"/>
      <c r="B702" s="88">
        <v>14</v>
      </c>
      <c r="C702" s="84">
        <v>234.61</v>
      </c>
      <c r="D702" s="56">
        <v>138.28</v>
      </c>
      <c r="E702" s="56">
        <v>116.74</v>
      </c>
      <c r="F702" s="56">
        <v>117.55</v>
      </c>
      <c r="G702" s="56">
        <v>167.96</v>
      </c>
      <c r="H702" s="56">
        <v>36.090000000000003</v>
      </c>
      <c r="I702" s="56">
        <v>0</v>
      </c>
      <c r="J702" s="56">
        <v>0</v>
      </c>
      <c r="K702" s="56">
        <v>0</v>
      </c>
      <c r="L702" s="56">
        <v>0</v>
      </c>
      <c r="M702" s="56">
        <v>0</v>
      </c>
      <c r="N702" s="56">
        <v>0</v>
      </c>
      <c r="O702" s="56">
        <v>0</v>
      </c>
      <c r="P702" s="56">
        <v>0</v>
      </c>
      <c r="Q702" s="56">
        <v>0</v>
      </c>
      <c r="R702" s="56">
        <v>0</v>
      </c>
      <c r="S702" s="56">
        <v>0</v>
      </c>
      <c r="T702" s="56">
        <v>0</v>
      </c>
      <c r="U702" s="56">
        <v>0</v>
      </c>
      <c r="V702" s="56">
        <v>0</v>
      </c>
      <c r="W702" s="56">
        <v>0</v>
      </c>
      <c r="X702" s="56">
        <v>29.28</v>
      </c>
      <c r="Y702" s="56">
        <v>135.55000000000001</v>
      </c>
      <c r="Z702" s="76">
        <v>304.3</v>
      </c>
      <c r="AA702" s="65"/>
    </row>
    <row r="703" spans="1:27" ht="16.5" x14ac:dyDescent="0.25">
      <c r="A703" s="64"/>
      <c r="B703" s="88">
        <v>15</v>
      </c>
      <c r="C703" s="84">
        <v>159.80000000000001</v>
      </c>
      <c r="D703" s="56">
        <v>113.97</v>
      </c>
      <c r="E703" s="56">
        <v>89.85</v>
      </c>
      <c r="F703" s="56">
        <v>78.7</v>
      </c>
      <c r="G703" s="56">
        <v>125.89</v>
      </c>
      <c r="H703" s="56">
        <v>0</v>
      </c>
      <c r="I703" s="56">
        <v>0</v>
      </c>
      <c r="J703" s="56">
        <v>0</v>
      </c>
      <c r="K703" s="56">
        <v>0</v>
      </c>
      <c r="L703" s="56">
        <v>0</v>
      </c>
      <c r="M703" s="56">
        <v>0</v>
      </c>
      <c r="N703" s="56">
        <v>0</v>
      </c>
      <c r="O703" s="56">
        <v>0</v>
      </c>
      <c r="P703" s="56">
        <v>0</v>
      </c>
      <c r="Q703" s="56">
        <v>0</v>
      </c>
      <c r="R703" s="56">
        <v>0</v>
      </c>
      <c r="S703" s="56">
        <v>0</v>
      </c>
      <c r="T703" s="56">
        <v>0</v>
      </c>
      <c r="U703" s="56">
        <v>0</v>
      </c>
      <c r="V703" s="56">
        <v>0</v>
      </c>
      <c r="W703" s="56">
        <v>0</v>
      </c>
      <c r="X703" s="56">
        <v>115.52</v>
      </c>
      <c r="Y703" s="56">
        <v>297.17</v>
      </c>
      <c r="Z703" s="76">
        <v>338.45</v>
      </c>
      <c r="AA703" s="65"/>
    </row>
    <row r="704" spans="1:27" ht="16.5" x14ac:dyDescent="0.25">
      <c r="A704" s="64"/>
      <c r="B704" s="88">
        <v>16</v>
      </c>
      <c r="C704" s="84">
        <v>118.13</v>
      </c>
      <c r="D704" s="56">
        <v>136.38</v>
      </c>
      <c r="E704" s="56">
        <v>97.57</v>
      </c>
      <c r="F704" s="56">
        <v>94.34</v>
      </c>
      <c r="G704" s="56">
        <v>6.56</v>
      </c>
      <c r="H704" s="56">
        <v>0</v>
      </c>
      <c r="I704" s="56">
        <v>0</v>
      </c>
      <c r="J704" s="56">
        <v>0</v>
      </c>
      <c r="K704" s="56">
        <v>0</v>
      </c>
      <c r="L704" s="56">
        <v>0</v>
      </c>
      <c r="M704" s="56">
        <v>30.61</v>
      </c>
      <c r="N704" s="56">
        <v>0</v>
      </c>
      <c r="O704" s="56">
        <v>0</v>
      </c>
      <c r="P704" s="56">
        <v>0</v>
      </c>
      <c r="Q704" s="56">
        <v>0</v>
      </c>
      <c r="R704" s="56">
        <v>0</v>
      </c>
      <c r="S704" s="56">
        <v>0</v>
      </c>
      <c r="T704" s="56">
        <v>0</v>
      </c>
      <c r="U704" s="56">
        <v>0</v>
      </c>
      <c r="V704" s="56">
        <v>0.06</v>
      </c>
      <c r="W704" s="56">
        <v>0</v>
      </c>
      <c r="X704" s="56">
        <v>112.84</v>
      </c>
      <c r="Y704" s="56">
        <v>107.54</v>
      </c>
      <c r="Z704" s="76">
        <v>243.94</v>
      </c>
      <c r="AA704" s="65"/>
    </row>
    <row r="705" spans="1:27" ht="16.5" x14ac:dyDescent="0.25">
      <c r="A705" s="64"/>
      <c r="B705" s="88">
        <v>17</v>
      </c>
      <c r="C705" s="84">
        <v>0</v>
      </c>
      <c r="D705" s="56">
        <v>0</v>
      </c>
      <c r="E705" s="56">
        <v>0.09</v>
      </c>
      <c r="F705" s="56">
        <v>7.0000000000000007E-2</v>
      </c>
      <c r="G705" s="56">
        <v>0</v>
      </c>
      <c r="H705" s="56">
        <v>0</v>
      </c>
      <c r="I705" s="56">
        <v>0</v>
      </c>
      <c r="J705" s="56">
        <v>0</v>
      </c>
      <c r="K705" s="56">
        <v>0</v>
      </c>
      <c r="L705" s="56">
        <v>0</v>
      </c>
      <c r="M705" s="56">
        <v>0</v>
      </c>
      <c r="N705" s="56">
        <v>0</v>
      </c>
      <c r="O705" s="56">
        <v>0</v>
      </c>
      <c r="P705" s="56">
        <v>0</v>
      </c>
      <c r="Q705" s="56">
        <v>12.83</v>
      </c>
      <c r="R705" s="56">
        <v>0</v>
      </c>
      <c r="S705" s="56">
        <v>0</v>
      </c>
      <c r="T705" s="56">
        <v>0</v>
      </c>
      <c r="U705" s="56">
        <v>0</v>
      </c>
      <c r="V705" s="56">
        <v>0</v>
      </c>
      <c r="W705" s="56">
        <v>0</v>
      </c>
      <c r="X705" s="56">
        <v>0</v>
      </c>
      <c r="Y705" s="56">
        <v>44.68</v>
      </c>
      <c r="Z705" s="76">
        <v>124.95</v>
      </c>
      <c r="AA705" s="65"/>
    </row>
    <row r="706" spans="1:27" ht="16.5" x14ac:dyDescent="0.25">
      <c r="A706" s="64"/>
      <c r="B706" s="88">
        <v>18</v>
      </c>
      <c r="C706" s="84">
        <v>158.29</v>
      </c>
      <c r="D706" s="56">
        <v>148.82</v>
      </c>
      <c r="E706" s="56">
        <v>377.08</v>
      </c>
      <c r="F706" s="56">
        <v>86.19</v>
      </c>
      <c r="G706" s="56">
        <v>0</v>
      </c>
      <c r="H706" s="56">
        <v>0</v>
      </c>
      <c r="I706" s="56">
        <v>0</v>
      </c>
      <c r="J706" s="56">
        <v>0</v>
      </c>
      <c r="K706" s="56">
        <v>0</v>
      </c>
      <c r="L706" s="56">
        <v>0</v>
      </c>
      <c r="M706" s="56">
        <v>0</v>
      </c>
      <c r="N706" s="56">
        <v>0</v>
      </c>
      <c r="O706" s="56">
        <v>0</v>
      </c>
      <c r="P706" s="56">
        <v>0</v>
      </c>
      <c r="Q706" s="56">
        <v>0</v>
      </c>
      <c r="R706" s="56">
        <v>0</v>
      </c>
      <c r="S706" s="56">
        <v>0</v>
      </c>
      <c r="T706" s="56">
        <v>0</v>
      </c>
      <c r="U706" s="56">
        <v>0</v>
      </c>
      <c r="V706" s="56">
        <v>0</v>
      </c>
      <c r="W706" s="56">
        <v>0</v>
      </c>
      <c r="X706" s="56">
        <v>0</v>
      </c>
      <c r="Y706" s="56">
        <v>111.39</v>
      </c>
      <c r="Z706" s="76">
        <v>284.61</v>
      </c>
      <c r="AA706" s="65"/>
    </row>
    <row r="707" spans="1:27" ht="16.5" x14ac:dyDescent="0.25">
      <c r="A707" s="64"/>
      <c r="B707" s="88">
        <v>19</v>
      </c>
      <c r="C707" s="84">
        <v>25.03</v>
      </c>
      <c r="D707" s="56">
        <v>37.22</v>
      </c>
      <c r="E707" s="56">
        <v>0</v>
      </c>
      <c r="F707" s="56">
        <v>0</v>
      </c>
      <c r="G707" s="56">
        <v>0</v>
      </c>
      <c r="H707" s="56">
        <v>0</v>
      </c>
      <c r="I707" s="56">
        <v>0</v>
      </c>
      <c r="J707" s="56">
        <v>0</v>
      </c>
      <c r="K707" s="56">
        <v>0</v>
      </c>
      <c r="L707" s="56">
        <v>0</v>
      </c>
      <c r="M707" s="56">
        <v>0</v>
      </c>
      <c r="N707" s="56">
        <v>0</v>
      </c>
      <c r="O707" s="56">
        <v>0</v>
      </c>
      <c r="P707" s="56">
        <v>0</v>
      </c>
      <c r="Q707" s="56">
        <v>0</v>
      </c>
      <c r="R707" s="56">
        <v>0</v>
      </c>
      <c r="S707" s="56">
        <v>0</v>
      </c>
      <c r="T707" s="56">
        <v>0</v>
      </c>
      <c r="U707" s="56">
        <v>0</v>
      </c>
      <c r="V707" s="56">
        <v>0</v>
      </c>
      <c r="W707" s="56">
        <v>0</v>
      </c>
      <c r="X707" s="56">
        <v>0</v>
      </c>
      <c r="Y707" s="56">
        <v>0</v>
      </c>
      <c r="Z707" s="76">
        <v>43.44</v>
      </c>
      <c r="AA707" s="65"/>
    </row>
    <row r="708" spans="1:27" ht="16.5" x14ac:dyDescent="0.25">
      <c r="A708" s="64"/>
      <c r="B708" s="88">
        <v>20</v>
      </c>
      <c r="C708" s="84">
        <v>56.49</v>
      </c>
      <c r="D708" s="56">
        <v>0</v>
      </c>
      <c r="E708" s="56">
        <v>0</v>
      </c>
      <c r="F708" s="56">
        <v>0</v>
      </c>
      <c r="G708" s="56">
        <v>0</v>
      </c>
      <c r="H708" s="56">
        <v>0</v>
      </c>
      <c r="I708" s="56">
        <v>0</v>
      </c>
      <c r="J708" s="56">
        <v>0</v>
      </c>
      <c r="K708" s="56">
        <v>0</v>
      </c>
      <c r="L708" s="56">
        <v>0</v>
      </c>
      <c r="M708" s="56">
        <v>0</v>
      </c>
      <c r="N708" s="56">
        <v>15.36</v>
      </c>
      <c r="O708" s="56">
        <v>0</v>
      </c>
      <c r="P708" s="56">
        <v>0</v>
      </c>
      <c r="Q708" s="56">
        <v>0</v>
      </c>
      <c r="R708" s="56">
        <v>0</v>
      </c>
      <c r="S708" s="56">
        <v>0</v>
      </c>
      <c r="T708" s="56">
        <v>0</v>
      </c>
      <c r="U708" s="56">
        <v>0</v>
      </c>
      <c r="V708" s="56">
        <v>0</v>
      </c>
      <c r="W708" s="56">
        <v>0</v>
      </c>
      <c r="X708" s="56">
        <v>0.19</v>
      </c>
      <c r="Y708" s="56">
        <v>76.25</v>
      </c>
      <c r="Z708" s="76">
        <v>26.1</v>
      </c>
      <c r="AA708" s="65"/>
    </row>
    <row r="709" spans="1:27" ht="16.5" x14ac:dyDescent="0.25">
      <c r="A709" s="64"/>
      <c r="B709" s="88">
        <v>21</v>
      </c>
      <c r="C709" s="84">
        <v>17.05</v>
      </c>
      <c r="D709" s="56">
        <v>142.22999999999999</v>
      </c>
      <c r="E709" s="56">
        <v>150.76</v>
      </c>
      <c r="F709" s="56">
        <v>120.44</v>
      </c>
      <c r="G709" s="56">
        <v>114.9</v>
      </c>
      <c r="H709" s="56">
        <v>0</v>
      </c>
      <c r="I709" s="56">
        <v>0</v>
      </c>
      <c r="J709" s="56">
        <v>5.2</v>
      </c>
      <c r="K709" s="56">
        <v>54.71</v>
      </c>
      <c r="L709" s="56">
        <v>24.37</v>
      </c>
      <c r="M709" s="56">
        <v>13.91</v>
      </c>
      <c r="N709" s="56">
        <v>43.86</v>
      </c>
      <c r="O709" s="56">
        <v>111.2</v>
      </c>
      <c r="P709" s="56">
        <v>88.05</v>
      </c>
      <c r="Q709" s="56">
        <v>52.2</v>
      </c>
      <c r="R709" s="56">
        <v>33.9</v>
      </c>
      <c r="S709" s="56">
        <v>74.36</v>
      </c>
      <c r="T709" s="56">
        <v>63.7</v>
      </c>
      <c r="U709" s="56">
        <v>64.03</v>
      </c>
      <c r="V709" s="56">
        <v>38.57</v>
      </c>
      <c r="W709" s="56">
        <v>51.22</v>
      </c>
      <c r="X709" s="56">
        <v>173.42</v>
      </c>
      <c r="Y709" s="56">
        <v>269.75</v>
      </c>
      <c r="Z709" s="76">
        <v>294.94</v>
      </c>
      <c r="AA709" s="65"/>
    </row>
    <row r="710" spans="1:27" ht="16.5" x14ac:dyDescent="0.25">
      <c r="A710" s="64"/>
      <c r="B710" s="88">
        <v>22</v>
      </c>
      <c r="C710" s="84">
        <v>270.85000000000002</v>
      </c>
      <c r="D710" s="56">
        <v>160.19999999999999</v>
      </c>
      <c r="E710" s="56">
        <v>143.07</v>
      </c>
      <c r="F710" s="56">
        <v>136.1</v>
      </c>
      <c r="G710" s="56">
        <v>118.72</v>
      </c>
      <c r="H710" s="56">
        <v>0</v>
      </c>
      <c r="I710" s="56">
        <v>0</v>
      </c>
      <c r="J710" s="56">
        <v>0</v>
      </c>
      <c r="K710" s="56">
        <v>0</v>
      </c>
      <c r="L710" s="56">
        <v>0</v>
      </c>
      <c r="M710" s="56">
        <v>3.13</v>
      </c>
      <c r="N710" s="56">
        <v>23.83</v>
      </c>
      <c r="O710" s="56">
        <v>0</v>
      </c>
      <c r="P710" s="56">
        <v>25.23</v>
      </c>
      <c r="Q710" s="56">
        <v>19.75</v>
      </c>
      <c r="R710" s="56">
        <v>0</v>
      </c>
      <c r="S710" s="56">
        <v>11.42</v>
      </c>
      <c r="T710" s="56">
        <v>0</v>
      </c>
      <c r="U710" s="56">
        <v>0</v>
      </c>
      <c r="V710" s="56">
        <v>0</v>
      </c>
      <c r="W710" s="56">
        <v>0</v>
      </c>
      <c r="X710" s="56">
        <v>71.89</v>
      </c>
      <c r="Y710" s="56">
        <v>275.13</v>
      </c>
      <c r="Z710" s="76">
        <v>384.6</v>
      </c>
      <c r="AA710" s="65"/>
    </row>
    <row r="711" spans="1:27" ht="16.5" x14ac:dyDescent="0.25">
      <c r="A711" s="64"/>
      <c r="B711" s="88">
        <v>23</v>
      </c>
      <c r="C711" s="84">
        <v>407.73</v>
      </c>
      <c r="D711" s="56">
        <v>311.91000000000003</v>
      </c>
      <c r="E711" s="56">
        <v>146.36000000000001</v>
      </c>
      <c r="F711" s="56">
        <v>150.74</v>
      </c>
      <c r="G711" s="56">
        <v>44.7</v>
      </c>
      <c r="H711" s="56">
        <v>29.69</v>
      </c>
      <c r="I711" s="56">
        <v>0</v>
      </c>
      <c r="J711" s="56">
        <v>0</v>
      </c>
      <c r="K711" s="56">
        <v>0</v>
      </c>
      <c r="L711" s="56">
        <v>0</v>
      </c>
      <c r="M711" s="56">
        <v>0</v>
      </c>
      <c r="N711" s="56">
        <v>0</v>
      </c>
      <c r="O711" s="56">
        <v>0</v>
      </c>
      <c r="P711" s="56">
        <v>0</v>
      </c>
      <c r="Q711" s="56">
        <v>0</v>
      </c>
      <c r="R711" s="56">
        <v>0</v>
      </c>
      <c r="S711" s="56">
        <v>0</v>
      </c>
      <c r="T711" s="56">
        <v>0</v>
      </c>
      <c r="U711" s="56">
        <v>0</v>
      </c>
      <c r="V711" s="56">
        <v>0</v>
      </c>
      <c r="W711" s="56">
        <v>23.36</v>
      </c>
      <c r="X711" s="56">
        <v>64.599999999999994</v>
      </c>
      <c r="Y711" s="56">
        <v>197.43</v>
      </c>
      <c r="Z711" s="76">
        <v>476.63</v>
      </c>
      <c r="AA711" s="65"/>
    </row>
    <row r="712" spans="1:27" ht="16.5" x14ac:dyDescent="0.25">
      <c r="A712" s="64"/>
      <c r="B712" s="88">
        <v>24</v>
      </c>
      <c r="C712" s="84">
        <v>254.42</v>
      </c>
      <c r="D712" s="56">
        <v>94.88</v>
      </c>
      <c r="E712" s="56">
        <v>104.61</v>
      </c>
      <c r="F712" s="56">
        <v>143.9</v>
      </c>
      <c r="G712" s="56">
        <v>114.65</v>
      </c>
      <c r="H712" s="56">
        <v>73.89</v>
      </c>
      <c r="I712" s="56">
        <v>15.53</v>
      </c>
      <c r="J712" s="56">
        <v>84.62</v>
      </c>
      <c r="K712" s="56">
        <v>39.97</v>
      </c>
      <c r="L712" s="56">
        <v>143.79</v>
      </c>
      <c r="M712" s="56">
        <v>64.150000000000006</v>
      </c>
      <c r="N712" s="56">
        <v>41.56</v>
      </c>
      <c r="O712" s="56">
        <v>13.74</v>
      </c>
      <c r="P712" s="56">
        <v>92.35</v>
      </c>
      <c r="Q712" s="56">
        <v>85</v>
      </c>
      <c r="R712" s="56">
        <v>0</v>
      </c>
      <c r="S712" s="56">
        <v>0</v>
      </c>
      <c r="T712" s="56">
        <v>51.62</v>
      </c>
      <c r="U712" s="56">
        <v>50.78</v>
      </c>
      <c r="V712" s="56">
        <v>50.61</v>
      </c>
      <c r="W712" s="56">
        <v>3.65</v>
      </c>
      <c r="X712" s="56">
        <v>130.91999999999999</v>
      </c>
      <c r="Y712" s="56">
        <v>461.81</v>
      </c>
      <c r="Z712" s="76">
        <v>473.42</v>
      </c>
      <c r="AA712" s="65"/>
    </row>
    <row r="713" spans="1:27" ht="16.5" x14ac:dyDescent="0.25">
      <c r="A713" s="64"/>
      <c r="B713" s="88">
        <v>25</v>
      </c>
      <c r="C713" s="84">
        <v>143.33000000000001</v>
      </c>
      <c r="D713" s="56">
        <v>71.48</v>
      </c>
      <c r="E713" s="56">
        <v>37.729999999999997</v>
      </c>
      <c r="F713" s="56">
        <v>14.91</v>
      </c>
      <c r="G713" s="56">
        <v>0</v>
      </c>
      <c r="H713" s="56">
        <v>0</v>
      </c>
      <c r="I713" s="56">
        <v>0</v>
      </c>
      <c r="J713" s="56">
        <v>0</v>
      </c>
      <c r="K713" s="56">
        <v>0</v>
      </c>
      <c r="L713" s="56">
        <v>0</v>
      </c>
      <c r="M713" s="56">
        <v>0</v>
      </c>
      <c r="N713" s="56">
        <v>0</v>
      </c>
      <c r="O713" s="56">
        <v>0</v>
      </c>
      <c r="P713" s="56">
        <v>0</v>
      </c>
      <c r="Q713" s="56">
        <v>0</v>
      </c>
      <c r="R713" s="56">
        <v>0</v>
      </c>
      <c r="S713" s="56">
        <v>0</v>
      </c>
      <c r="T713" s="56">
        <v>0</v>
      </c>
      <c r="U713" s="56">
        <v>0</v>
      </c>
      <c r="V713" s="56">
        <v>0</v>
      </c>
      <c r="W713" s="56">
        <v>0</v>
      </c>
      <c r="X713" s="56">
        <v>285.14</v>
      </c>
      <c r="Y713" s="56">
        <v>324.95</v>
      </c>
      <c r="Z713" s="76">
        <v>194.71</v>
      </c>
      <c r="AA713" s="65"/>
    </row>
    <row r="714" spans="1:27" ht="16.5" x14ac:dyDescent="0.25">
      <c r="A714" s="64"/>
      <c r="B714" s="88">
        <v>26</v>
      </c>
      <c r="C714" s="84">
        <v>61.07</v>
      </c>
      <c r="D714" s="56">
        <v>43.49</v>
      </c>
      <c r="E714" s="56">
        <v>66.42</v>
      </c>
      <c r="F714" s="56">
        <v>34.770000000000003</v>
      </c>
      <c r="G714" s="56">
        <v>0</v>
      </c>
      <c r="H714" s="56">
        <v>0</v>
      </c>
      <c r="I714" s="56">
        <v>0</v>
      </c>
      <c r="J714" s="56">
        <v>0</v>
      </c>
      <c r="K714" s="56">
        <v>0</v>
      </c>
      <c r="L714" s="56">
        <v>0</v>
      </c>
      <c r="M714" s="56">
        <v>0</v>
      </c>
      <c r="N714" s="56">
        <v>0</v>
      </c>
      <c r="O714" s="56">
        <v>0</v>
      </c>
      <c r="P714" s="56">
        <v>0</v>
      </c>
      <c r="Q714" s="56">
        <v>0</v>
      </c>
      <c r="R714" s="56">
        <v>0</v>
      </c>
      <c r="S714" s="56">
        <v>0</v>
      </c>
      <c r="T714" s="56">
        <v>0</v>
      </c>
      <c r="U714" s="56">
        <v>0</v>
      </c>
      <c r="V714" s="56">
        <v>0</v>
      </c>
      <c r="W714" s="56">
        <v>0</v>
      </c>
      <c r="X714" s="56">
        <v>0</v>
      </c>
      <c r="Y714" s="56">
        <v>436.37</v>
      </c>
      <c r="Z714" s="76">
        <v>398.27</v>
      </c>
      <c r="AA714" s="65"/>
    </row>
    <row r="715" spans="1:27" ht="16.5" x14ac:dyDescent="0.25">
      <c r="A715" s="64"/>
      <c r="B715" s="88">
        <v>27</v>
      </c>
      <c r="C715" s="84">
        <v>199.25</v>
      </c>
      <c r="D715" s="56">
        <v>0</v>
      </c>
      <c r="E715" s="56">
        <v>69</v>
      </c>
      <c r="F715" s="56">
        <v>0</v>
      </c>
      <c r="G715" s="56">
        <v>0</v>
      </c>
      <c r="H715" s="56">
        <v>0</v>
      </c>
      <c r="I715" s="56">
        <v>0</v>
      </c>
      <c r="J715" s="56">
        <v>0</v>
      </c>
      <c r="K715" s="56">
        <v>0</v>
      </c>
      <c r="L715" s="56">
        <v>0</v>
      </c>
      <c r="M715" s="56">
        <v>0</v>
      </c>
      <c r="N715" s="56">
        <v>0</v>
      </c>
      <c r="O715" s="56">
        <v>0</v>
      </c>
      <c r="P715" s="56">
        <v>0</v>
      </c>
      <c r="Q715" s="56">
        <v>0</v>
      </c>
      <c r="R715" s="56">
        <v>0</v>
      </c>
      <c r="S715" s="56">
        <v>0</v>
      </c>
      <c r="T715" s="56">
        <v>0</v>
      </c>
      <c r="U715" s="56">
        <v>0</v>
      </c>
      <c r="V715" s="56">
        <v>0</v>
      </c>
      <c r="W715" s="56">
        <v>0</v>
      </c>
      <c r="X715" s="56">
        <v>0</v>
      </c>
      <c r="Y715" s="56">
        <v>148.58000000000001</v>
      </c>
      <c r="Z715" s="76">
        <v>320.38</v>
      </c>
      <c r="AA715" s="65"/>
    </row>
    <row r="716" spans="1:27" ht="16.5" x14ac:dyDescent="0.25">
      <c r="A716" s="64"/>
      <c r="B716" s="88">
        <v>28</v>
      </c>
      <c r="C716" s="84">
        <v>272.77999999999997</v>
      </c>
      <c r="D716" s="56">
        <v>160.83000000000001</v>
      </c>
      <c r="E716" s="56">
        <v>100.34</v>
      </c>
      <c r="F716" s="56">
        <v>255.54</v>
      </c>
      <c r="G716" s="56">
        <v>128.9</v>
      </c>
      <c r="H716" s="56">
        <v>0</v>
      </c>
      <c r="I716" s="56">
        <v>0</v>
      </c>
      <c r="J716" s="56">
        <v>0</v>
      </c>
      <c r="K716" s="56">
        <v>0</v>
      </c>
      <c r="L716" s="56">
        <v>0</v>
      </c>
      <c r="M716" s="56">
        <v>0</v>
      </c>
      <c r="N716" s="56">
        <v>0</v>
      </c>
      <c r="O716" s="56">
        <v>0</v>
      </c>
      <c r="P716" s="56">
        <v>0</v>
      </c>
      <c r="Q716" s="56">
        <v>0</v>
      </c>
      <c r="R716" s="56">
        <v>0</v>
      </c>
      <c r="S716" s="56">
        <v>0</v>
      </c>
      <c r="T716" s="56">
        <v>0</v>
      </c>
      <c r="U716" s="56">
        <v>0</v>
      </c>
      <c r="V716" s="56">
        <v>0</v>
      </c>
      <c r="W716" s="56">
        <v>0</v>
      </c>
      <c r="X716" s="56">
        <v>0</v>
      </c>
      <c r="Y716" s="56">
        <v>115.02</v>
      </c>
      <c r="Z716" s="76">
        <v>258.19</v>
      </c>
      <c r="AA716" s="65"/>
    </row>
    <row r="717" spans="1:27" ht="16.5" x14ac:dyDescent="0.25">
      <c r="A717" s="64"/>
      <c r="B717" s="88">
        <v>29</v>
      </c>
      <c r="C717" s="84">
        <v>11.34</v>
      </c>
      <c r="D717" s="56">
        <v>10.83</v>
      </c>
      <c r="E717" s="56">
        <v>0</v>
      </c>
      <c r="F717" s="56">
        <v>36.520000000000003</v>
      </c>
      <c r="G717" s="56">
        <v>0</v>
      </c>
      <c r="H717" s="56">
        <v>0</v>
      </c>
      <c r="I717" s="56">
        <v>0</v>
      </c>
      <c r="J717" s="56">
        <v>0</v>
      </c>
      <c r="K717" s="56">
        <v>0</v>
      </c>
      <c r="L717" s="56">
        <v>0</v>
      </c>
      <c r="M717" s="56">
        <v>0</v>
      </c>
      <c r="N717" s="56">
        <v>0</v>
      </c>
      <c r="O717" s="56">
        <v>0</v>
      </c>
      <c r="P717" s="56">
        <v>0</v>
      </c>
      <c r="Q717" s="56">
        <v>0</v>
      </c>
      <c r="R717" s="56">
        <v>0</v>
      </c>
      <c r="S717" s="56">
        <v>0</v>
      </c>
      <c r="T717" s="56">
        <v>0</v>
      </c>
      <c r="U717" s="56">
        <v>0</v>
      </c>
      <c r="V717" s="56">
        <v>0</v>
      </c>
      <c r="W717" s="56">
        <v>0</v>
      </c>
      <c r="X717" s="56">
        <v>75.66</v>
      </c>
      <c r="Y717" s="56">
        <v>335.08</v>
      </c>
      <c r="Z717" s="76">
        <v>196.91</v>
      </c>
      <c r="AA717" s="65"/>
    </row>
    <row r="718" spans="1:27" ht="16.5" x14ac:dyDescent="0.25">
      <c r="A718" s="64"/>
      <c r="B718" s="88">
        <v>30</v>
      </c>
      <c r="C718" s="84">
        <v>130.25</v>
      </c>
      <c r="D718" s="56">
        <v>12.62</v>
      </c>
      <c r="E718" s="56">
        <v>27.35</v>
      </c>
      <c r="F718" s="56">
        <v>77.97</v>
      </c>
      <c r="G718" s="56">
        <v>0</v>
      </c>
      <c r="H718" s="56">
        <v>0</v>
      </c>
      <c r="I718" s="56">
        <v>0</v>
      </c>
      <c r="J718" s="56">
        <v>0</v>
      </c>
      <c r="K718" s="56">
        <v>0</v>
      </c>
      <c r="L718" s="56">
        <v>0</v>
      </c>
      <c r="M718" s="56">
        <v>0</v>
      </c>
      <c r="N718" s="56">
        <v>0</v>
      </c>
      <c r="O718" s="56">
        <v>0</v>
      </c>
      <c r="P718" s="56">
        <v>0</v>
      </c>
      <c r="Q718" s="56">
        <v>0</v>
      </c>
      <c r="R718" s="56">
        <v>0</v>
      </c>
      <c r="S718" s="56">
        <v>0</v>
      </c>
      <c r="T718" s="56">
        <v>0</v>
      </c>
      <c r="U718" s="56">
        <v>0</v>
      </c>
      <c r="V718" s="56">
        <v>0</v>
      </c>
      <c r="W718" s="56">
        <v>0</v>
      </c>
      <c r="X718" s="56">
        <v>0</v>
      </c>
      <c r="Y718" s="56">
        <v>10.61</v>
      </c>
      <c r="Z718" s="76">
        <v>112.45</v>
      </c>
      <c r="AA718" s="65"/>
    </row>
    <row r="719" spans="1:27" ht="17.25" thickBot="1" x14ac:dyDescent="0.3">
      <c r="A719" s="64"/>
      <c r="B719" s="89">
        <v>31</v>
      </c>
      <c r="C719" s="85">
        <v>0</v>
      </c>
      <c r="D719" s="77">
        <v>0</v>
      </c>
      <c r="E719" s="77">
        <v>0</v>
      </c>
      <c r="F719" s="77">
        <v>0</v>
      </c>
      <c r="G719" s="77">
        <v>0</v>
      </c>
      <c r="H719" s="77">
        <v>0</v>
      </c>
      <c r="I719" s="77">
        <v>0</v>
      </c>
      <c r="J719" s="77">
        <v>0</v>
      </c>
      <c r="K719" s="77">
        <v>0</v>
      </c>
      <c r="L719" s="77">
        <v>0</v>
      </c>
      <c r="M719" s="77">
        <v>0</v>
      </c>
      <c r="N719" s="77">
        <v>0</v>
      </c>
      <c r="O719" s="77">
        <v>0</v>
      </c>
      <c r="P719" s="77">
        <v>0</v>
      </c>
      <c r="Q719" s="77">
        <v>0</v>
      </c>
      <c r="R719" s="77">
        <v>0</v>
      </c>
      <c r="S719" s="77">
        <v>0</v>
      </c>
      <c r="T719" s="77">
        <v>0</v>
      </c>
      <c r="U719" s="77">
        <v>0</v>
      </c>
      <c r="V719" s="77">
        <v>0</v>
      </c>
      <c r="W719" s="77">
        <v>0</v>
      </c>
      <c r="X719" s="77">
        <v>0</v>
      </c>
      <c r="Y719" s="77">
        <v>44.67</v>
      </c>
      <c r="Z719" s="78">
        <v>35.64</v>
      </c>
      <c r="AA719" s="65"/>
    </row>
    <row r="720" spans="1:27" ht="16.5" x14ac:dyDescent="0.25">
      <c r="A720" s="64"/>
      <c r="B720" s="176"/>
      <c r="C720" s="177"/>
      <c r="D720" s="177"/>
      <c r="E720" s="177"/>
      <c r="F720" s="177"/>
      <c r="G720" s="177"/>
      <c r="H720" s="177"/>
      <c r="I720" s="177"/>
      <c r="J720" s="177"/>
      <c r="K720" s="177"/>
      <c r="L720" s="177"/>
      <c r="M720" s="177"/>
      <c r="N720" s="177"/>
      <c r="O720" s="177"/>
      <c r="P720" s="177"/>
      <c r="Q720" s="177"/>
      <c r="R720" s="177"/>
      <c r="S720" s="177"/>
      <c r="T720" s="177"/>
      <c r="U720" s="177"/>
      <c r="V720" s="177"/>
      <c r="W720" s="177"/>
      <c r="X720" s="177"/>
      <c r="Y720" s="177"/>
      <c r="Z720" s="177"/>
      <c r="AA720" s="65"/>
    </row>
    <row r="721" spans="1:27" ht="17.25" thickBot="1" x14ac:dyDescent="0.3">
      <c r="A721" s="64"/>
      <c r="B721" s="176"/>
      <c r="C721" s="177"/>
      <c r="D721" s="177"/>
      <c r="E721" s="177"/>
      <c r="F721" s="177"/>
      <c r="G721" s="177"/>
      <c r="H721" s="177"/>
      <c r="I721" s="177"/>
      <c r="J721" s="177"/>
      <c r="K721" s="177"/>
      <c r="L721" s="177"/>
      <c r="M721" s="177"/>
      <c r="N721" s="177"/>
      <c r="O721" s="177"/>
      <c r="P721" s="177"/>
      <c r="Q721" s="177"/>
      <c r="R721" s="177"/>
      <c r="S721" s="177"/>
      <c r="T721" s="177"/>
      <c r="U721" s="177"/>
      <c r="V721" s="177"/>
      <c r="W721" s="177"/>
      <c r="X721" s="177"/>
      <c r="Y721" s="177"/>
      <c r="Z721" s="177"/>
      <c r="AA721" s="65"/>
    </row>
    <row r="722" spans="1:27" ht="16.5" thickBot="1" x14ac:dyDescent="0.3">
      <c r="A722" s="64"/>
      <c r="B722" s="200"/>
      <c r="C722" s="201"/>
      <c r="D722" s="201"/>
      <c r="E722" s="201"/>
      <c r="F722" s="201"/>
      <c r="G722" s="201"/>
      <c r="H722" s="201"/>
      <c r="I722" s="201"/>
      <c r="J722" s="201"/>
      <c r="K722" s="201"/>
      <c r="L722" s="201"/>
      <c r="M722" s="201"/>
      <c r="N722" s="201"/>
      <c r="O722" s="201"/>
      <c r="P722" s="201"/>
      <c r="Q722" s="201"/>
      <c r="R722" s="298" t="s">
        <v>166</v>
      </c>
      <c r="S722" s="299"/>
      <c r="T722" s="299"/>
      <c r="U722" s="301"/>
      <c r="V722" s="51"/>
      <c r="W722" s="51"/>
      <c r="X722" s="51"/>
      <c r="Y722" s="51"/>
      <c r="Z722" s="51"/>
      <c r="AA722" s="65"/>
    </row>
    <row r="723" spans="1:27" x14ac:dyDescent="0.25">
      <c r="A723" s="64"/>
      <c r="B723" s="311" t="s">
        <v>167</v>
      </c>
      <c r="C723" s="312"/>
      <c r="D723" s="312"/>
      <c r="E723" s="312"/>
      <c r="F723" s="312"/>
      <c r="G723" s="312"/>
      <c r="H723" s="312"/>
      <c r="I723" s="312"/>
      <c r="J723" s="312"/>
      <c r="K723" s="312"/>
      <c r="L723" s="312"/>
      <c r="M723" s="312"/>
      <c r="N723" s="312"/>
      <c r="O723" s="312"/>
      <c r="P723" s="312"/>
      <c r="Q723" s="313"/>
      <c r="R723" s="314">
        <v>2.74</v>
      </c>
      <c r="S723" s="314"/>
      <c r="T723" s="314"/>
      <c r="U723" s="315"/>
      <c r="V723" s="51"/>
      <c r="W723" s="51"/>
      <c r="X723" s="51"/>
      <c r="Y723" s="51"/>
      <c r="Z723" s="51"/>
      <c r="AA723" s="65"/>
    </row>
    <row r="724" spans="1:27" ht="16.5" thickBot="1" x14ac:dyDescent="0.3">
      <c r="A724" s="64"/>
      <c r="B724" s="306" t="s">
        <v>168</v>
      </c>
      <c r="C724" s="307"/>
      <c r="D724" s="307"/>
      <c r="E724" s="307"/>
      <c r="F724" s="307"/>
      <c r="G724" s="307"/>
      <c r="H724" s="307"/>
      <c r="I724" s="307"/>
      <c r="J724" s="307"/>
      <c r="K724" s="307"/>
      <c r="L724" s="307"/>
      <c r="M724" s="307"/>
      <c r="N724" s="307"/>
      <c r="O724" s="307"/>
      <c r="P724" s="307"/>
      <c r="Q724" s="316"/>
      <c r="R724" s="309">
        <v>137.6</v>
      </c>
      <c r="S724" s="309"/>
      <c r="T724" s="309"/>
      <c r="U724" s="310"/>
      <c r="V724" s="51"/>
      <c r="W724" s="51"/>
      <c r="X724" s="51"/>
      <c r="Y724" s="51"/>
      <c r="Z724" s="51"/>
      <c r="AA724" s="65"/>
    </row>
    <row r="725" spans="1:27" x14ac:dyDescent="0.25">
      <c r="A725" s="64"/>
      <c r="B725" s="51"/>
      <c r="C725" s="51"/>
      <c r="D725" s="51"/>
      <c r="E725" s="51"/>
      <c r="F725" s="51"/>
      <c r="G725" s="51"/>
      <c r="H725" s="51"/>
      <c r="I725" s="51"/>
      <c r="J725" s="51"/>
      <c r="K725" s="51"/>
      <c r="L725" s="51"/>
      <c r="M725" s="51"/>
      <c r="N725" s="51"/>
      <c r="O725" s="51"/>
      <c r="P725" s="51"/>
      <c r="Q725" s="51"/>
      <c r="R725" s="51"/>
      <c r="S725" s="51"/>
      <c r="T725" s="51"/>
      <c r="U725" s="51"/>
      <c r="V725" s="51"/>
      <c r="W725" s="51"/>
      <c r="X725" s="51"/>
      <c r="Y725" s="51"/>
      <c r="Z725" s="51"/>
      <c r="AA725" s="65"/>
    </row>
    <row r="726" spans="1:27" x14ac:dyDescent="0.25">
      <c r="A726" s="64"/>
      <c r="B726" s="260" t="s">
        <v>157</v>
      </c>
      <c r="C726" s="260"/>
      <c r="D726" s="260"/>
      <c r="E726" s="260"/>
      <c r="F726" s="260"/>
      <c r="G726" s="260"/>
      <c r="H726" s="260"/>
      <c r="I726" s="260"/>
      <c r="J726" s="260"/>
      <c r="K726" s="260"/>
      <c r="L726" s="260"/>
      <c r="M726" s="260"/>
      <c r="N726" s="260"/>
      <c r="O726" s="260"/>
      <c r="P726" s="260"/>
      <c r="Q726" s="260"/>
      <c r="R726" s="276">
        <v>871561.86</v>
      </c>
      <c r="S726" s="276"/>
      <c r="T726" s="60"/>
      <c r="U726" s="60"/>
      <c r="V726" s="60"/>
      <c r="W726" s="60"/>
      <c r="X726" s="60"/>
      <c r="Y726" s="60"/>
      <c r="Z726" s="60"/>
      <c r="AA726" s="65"/>
    </row>
    <row r="727" spans="1:27" x14ac:dyDescent="0.25">
      <c r="A727" s="64"/>
      <c r="B727" s="51"/>
      <c r="C727" s="51"/>
      <c r="D727" s="51"/>
      <c r="E727" s="51"/>
      <c r="F727" s="51"/>
      <c r="G727" s="51"/>
      <c r="H727" s="51"/>
      <c r="I727" s="51"/>
      <c r="J727" s="51"/>
      <c r="K727" s="51"/>
      <c r="L727" s="51"/>
      <c r="M727" s="51"/>
      <c r="N727" s="51"/>
      <c r="O727" s="51"/>
      <c r="P727" s="51"/>
      <c r="Q727" s="51"/>
      <c r="R727" s="51"/>
      <c r="S727" s="51"/>
      <c r="T727" s="51"/>
      <c r="U727" s="51"/>
      <c r="V727" s="51"/>
      <c r="W727" s="51"/>
      <c r="X727" s="51"/>
      <c r="Y727" s="51"/>
      <c r="Z727" s="51"/>
      <c r="AA727" s="65"/>
    </row>
    <row r="728" spans="1:27" x14ac:dyDescent="0.25">
      <c r="A728" s="64"/>
      <c r="B728" s="260" t="s">
        <v>170</v>
      </c>
      <c r="C728" s="260"/>
      <c r="D728" s="260"/>
      <c r="E728" s="260"/>
      <c r="F728" s="260"/>
      <c r="G728" s="260"/>
      <c r="H728" s="260"/>
      <c r="I728" s="260"/>
      <c r="J728" s="260"/>
      <c r="K728" s="260"/>
      <c r="L728" s="260"/>
      <c r="M728" s="260"/>
      <c r="N728" s="260"/>
      <c r="O728" s="260"/>
      <c r="P728" s="260"/>
      <c r="Q728" s="260"/>
      <c r="R728" s="260"/>
      <c r="S728" s="260"/>
      <c r="T728" s="260"/>
      <c r="U728" s="260"/>
      <c r="V728" s="260"/>
      <c r="W728" s="260"/>
      <c r="X728" s="260"/>
      <c r="Y728" s="260"/>
      <c r="Z728" s="260"/>
      <c r="AA728" s="65"/>
    </row>
    <row r="729" spans="1:27" ht="16.5" thickBot="1" x14ac:dyDescent="0.3">
      <c r="A729" s="64"/>
      <c r="B729" s="51"/>
      <c r="C729" s="51"/>
      <c r="D729" s="51"/>
      <c r="E729" s="51"/>
      <c r="F729" s="51"/>
      <c r="G729" s="51"/>
      <c r="H729" s="51"/>
      <c r="I729" s="51"/>
      <c r="J729" s="51"/>
      <c r="K729" s="51"/>
      <c r="L729" s="51"/>
      <c r="M729" s="51"/>
      <c r="N729" s="51"/>
      <c r="O729" s="51"/>
      <c r="P729" s="51"/>
      <c r="Q729" s="51"/>
      <c r="R729" s="51"/>
      <c r="S729" s="51"/>
      <c r="T729" s="51"/>
      <c r="U729" s="51"/>
      <c r="V729" s="51"/>
      <c r="W729" s="51"/>
      <c r="X729" s="51"/>
      <c r="Y729" s="51"/>
      <c r="Z729" s="51"/>
      <c r="AA729" s="65"/>
    </row>
    <row r="730" spans="1:27" x14ac:dyDescent="0.25">
      <c r="A730" s="64"/>
      <c r="B730" s="317"/>
      <c r="C730" s="264"/>
      <c r="D730" s="264"/>
      <c r="E730" s="264"/>
      <c r="F730" s="264"/>
      <c r="G730" s="264"/>
      <c r="H730" s="264"/>
      <c r="I730" s="264"/>
      <c r="J730" s="264"/>
      <c r="K730" s="264"/>
      <c r="L730" s="264"/>
      <c r="M730" s="265"/>
      <c r="N730" s="263" t="s">
        <v>77</v>
      </c>
      <c r="O730" s="264"/>
      <c r="P730" s="264"/>
      <c r="Q730" s="264"/>
      <c r="R730" s="264"/>
      <c r="S730" s="264"/>
      <c r="T730" s="264"/>
      <c r="U730" s="265"/>
      <c r="V730" s="51"/>
      <c r="W730" s="51"/>
      <c r="X730" s="51"/>
      <c r="Y730" s="51"/>
      <c r="Z730" s="51"/>
      <c r="AA730" s="65"/>
    </row>
    <row r="731" spans="1:27" ht="16.5" thickBot="1" x14ac:dyDescent="0.3">
      <c r="A731" s="64"/>
      <c r="B731" s="318"/>
      <c r="C731" s="319"/>
      <c r="D731" s="319"/>
      <c r="E731" s="319"/>
      <c r="F731" s="319"/>
      <c r="G731" s="319"/>
      <c r="H731" s="319"/>
      <c r="I731" s="319"/>
      <c r="J731" s="319"/>
      <c r="K731" s="319"/>
      <c r="L731" s="319"/>
      <c r="M731" s="320"/>
      <c r="N731" s="287" t="s">
        <v>78</v>
      </c>
      <c r="O731" s="319"/>
      <c r="P731" s="319" t="s">
        <v>79</v>
      </c>
      <c r="Q731" s="319"/>
      <c r="R731" s="319" t="s">
        <v>80</v>
      </c>
      <c r="S731" s="319"/>
      <c r="T731" s="319" t="s">
        <v>81</v>
      </c>
      <c r="U731" s="320"/>
      <c r="V731" s="51"/>
      <c r="W731" s="51"/>
      <c r="X731" s="51"/>
      <c r="Y731" s="51"/>
      <c r="Z731" s="51"/>
      <c r="AA731" s="65"/>
    </row>
    <row r="732" spans="1:27" ht="16.5" thickBot="1" x14ac:dyDescent="0.3">
      <c r="A732" s="64"/>
      <c r="B732" s="321" t="s">
        <v>162</v>
      </c>
      <c r="C732" s="322"/>
      <c r="D732" s="322"/>
      <c r="E732" s="322"/>
      <c r="F732" s="322"/>
      <c r="G732" s="322"/>
      <c r="H732" s="322"/>
      <c r="I732" s="322"/>
      <c r="J732" s="322"/>
      <c r="K732" s="322"/>
      <c r="L732" s="322"/>
      <c r="M732" s="323"/>
      <c r="N732" s="324">
        <v>695502.67</v>
      </c>
      <c r="O732" s="325"/>
      <c r="P732" s="325">
        <v>1165535.3600000001</v>
      </c>
      <c r="Q732" s="325"/>
      <c r="R732" s="325">
        <v>1523270.86</v>
      </c>
      <c r="S732" s="325"/>
      <c r="T732" s="325">
        <v>1670180.52</v>
      </c>
      <c r="U732" s="326"/>
      <c r="V732" s="51"/>
      <c r="W732" s="51"/>
      <c r="X732" s="51"/>
      <c r="Y732" s="51"/>
      <c r="Z732" s="51"/>
      <c r="AA732" s="65"/>
    </row>
    <row r="733" spans="1:27" x14ac:dyDescent="0.25">
      <c r="A733" s="64"/>
      <c r="B733" s="51"/>
      <c r="C733" s="51"/>
      <c r="D733" s="51"/>
      <c r="E733" s="51"/>
      <c r="F733" s="51"/>
      <c r="G733" s="51"/>
      <c r="H733" s="51"/>
      <c r="I733" s="51"/>
      <c r="J733" s="51"/>
      <c r="K733" s="51"/>
      <c r="L733" s="51"/>
      <c r="M733" s="51"/>
      <c r="N733" s="51"/>
      <c r="O733" s="51"/>
      <c r="P733" s="51"/>
      <c r="Q733" s="51"/>
      <c r="R733" s="51"/>
      <c r="S733" s="51"/>
      <c r="T733" s="51"/>
      <c r="U733" s="51"/>
      <c r="V733" s="51"/>
      <c r="W733" s="51"/>
      <c r="X733" s="51"/>
      <c r="Y733" s="51"/>
      <c r="Z733" s="51"/>
      <c r="AA733" s="65"/>
    </row>
    <row r="734" spans="1:27" x14ac:dyDescent="0.25">
      <c r="A734" s="64"/>
      <c r="B734" s="209" t="s">
        <v>201</v>
      </c>
      <c r="C734" s="209"/>
      <c r="D734" s="209"/>
      <c r="E734" s="209"/>
      <c r="F734" s="209"/>
      <c r="G734" s="209"/>
      <c r="H734" s="209"/>
      <c r="I734" s="209"/>
      <c r="J734" s="209"/>
      <c r="K734" s="209"/>
      <c r="L734" s="209"/>
      <c r="M734" s="209"/>
      <c r="N734" s="209"/>
      <c r="O734" s="209"/>
      <c r="P734" s="209"/>
      <c r="Q734" s="209"/>
      <c r="R734" s="209"/>
      <c r="S734" s="209"/>
      <c r="T734" s="209"/>
      <c r="U734" s="209"/>
      <c r="V734" s="209"/>
      <c r="W734" s="209"/>
      <c r="X734" s="209"/>
      <c r="Y734" s="209"/>
      <c r="Z734" s="209"/>
      <c r="AA734" s="65"/>
    </row>
    <row r="735" spans="1:27" x14ac:dyDescent="0.25">
      <c r="A735" s="64"/>
      <c r="B735" s="51"/>
      <c r="C735" s="51"/>
      <c r="D735" s="51"/>
      <c r="E735" s="51"/>
      <c r="F735" s="51"/>
      <c r="G735" s="51"/>
      <c r="H735" s="51"/>
      <c r="I735" s="51"/>
      <c r="J735" s="51"/>
      <c r="K735" s="51"/>
      <c r="L735" s="51"/>
      <c r="M735" s="51"/>
      <c r="N735" s="51"/>
      <c r="O735" s="51"/>
      <c r="P735" s="51"/>
      <c r="Q735" s="51"/>
      <c r="R735" s="51"/>
      <c r="S735" s="51"/>
      <c r="T735" s="51"/>
      <c r="U735" s="51"/>
      <c r="V735" s="51"/>
      <c r="W735" s="51"/>
      <c r="X735" s="51"/>
      <c r="Y735" s="51"/>
      <c r="Z735" s="51"/>
      <c r="AA735" s="65"/>
    </row>
    <row r="736" spans="1:27" ht="27.75" customHeight="1" x14ac:dyDescent="0.25">
      <c r="A736" s="64"/>
      <c r="B736" s="209" t="s">
        <v>199</v>
      </c>
      <c r="C736" s="209"/>
      <c r="D736" s="209"/>
      <c r="E736" s="209"/>
      <c r="F736" s="209"/>
      <c r="G736" s="209"/>
      <c r="H736" s="209"/>
      <c r="I736" s="209"/>
      <c r="J736" s="209"/>
      <c r="K736" s="209"/>
      <c r="L736" s="209"/>
      <c r="M736" s="209"/>
      <c r="N736" s="209"/>
      <c r="O736" s="209"/>
      <c r="P736" s="209"/>
      <c r="Q736" s="209"/>
      <c r="R736" s="209"/>
      <c r="S736" s="209"/>
      <c r="T736" s="209"/>
      <c r="U736" s="209"/>
      <c r="V736" s="209"/>
      <c r="W736" s="209"/>
      <c r="X736" s="209"/>
      <c r="Y736" s="209"/>
      <c r="Z736" s="209"/>
      <c r="AA736" s="65"/>
    </row>
    <row r="737" spans="1:27" ht="10.5" customHeight="1" thickBot="1" x14ac:dyDescent="0.3">
      <c r="A737" s="68"/>
      <c r="B737" s="69"/>
      <c r="C737" s="69"/>
      <c r="D737" s="69"/>
      <c r="E737" s="69"/>
      <c r="F737" s="69"/>
      <c r="G737" s="69"/>
      <c r="H737" s="69"/>
      <c r="I737" s="69"/>
      <c r="J737" s="69"/>
      <c r="K737" s="69"/>
      <c r="L737" s="69"/>
      <c r="M737" s="69"/>
      <c r="N737" s="69"/>
      <c r="O737" s="69"/>
      <c r="P737" s="69"/>
      <c r="Q737" s="69"/>
      <c r="R737" s="69"/>
      <c r="S737" s="69"/>
      <c r="T737" s="69"/>
      <c r="U737" s="69"/>
      <c r="V737" s="69"/>
      <c r="W737" s="69"/>
      <c r="X737" s="69"/>
      <c r="Y737" s="69"/>
      <c r="Z737" s="69"/>
      <c r="AA737" s="70"/>
    </row>
    <row r="738" spans="1:27" ht="16.5" thickTop="1" x14ac:dyDescent="0.25"/>
  </sheetData>
  <mergeCells count="96">
    <mergeCell ref="B734:Z734"/>
    <mergeCell ref="B736:Z736"/>
    <mergeCell ref="T731:U731"/>
    <mergeCell ref="B732:M732"/>
    <mergeCell ref="N732:O732"/>
    <mergeCell ref="P732:Q732"/>
    <mergeCell ref="R732:S732"/>
    <mergeCell ref="T732:U732"/>
    <mergeCell ref="B730:M731"/>
    <mergeCell ref="N730:U730"/>
    <mergeCell ref="N731:O731"/>
    <mergeCell ref="P731:Q731"/>
    <mergeCell ref="R731:S731"/>
    <mergeCell ref="B724:Q724"/>
    <mergeCell ref="R724:U724"/>
    <mergeCell ref="B726:Q726"/>
    <mergeCell ref="R726:S726"/>
    <mergeCell ref="B728:Z728"/>
    <mergeCell ref="B723:Q723"/>
    <mergeCell ref="R723:U723"/>
    <mergeCell ref="B551:B552"/>
    <mergeCell ref="C551:Z551"/>
    <mergeCell ref="B585:B586"/>
    <mergeCell ref="C585:Z585"/>
    <mergeCell ref="B619:B620"/>
    <mergeCell ref="C619:Z619"/>
    <mergeCell ref="B653:B654"/>
    <mergeCell ref="C653:Z653"/>
    <mergeCell ref="B687:B688"/>
    <mergeCell ref="C687:Z687"/>
    <mergeCell ref="R722:U722"/>
    <mergeCell ref="B510:Q510"/>
    <mergeCell ref="R510:S510"/>
    <mergeCell ref="B513:Z513"/>
    <mergeCell ref="B515:Z515"/>
    <mergeCell ref="B517:B518"/>
    <mergeCell ref="C517:Z517"/>
    <mergeCell ref="B506:Q506"/>
    <mergeCell ref="R506:U506"/>
    <mergeCell ref="B507:Q507"/>
    <mergeCell ref="R507:U507"/>
    <mergeCell ref="B508:Q508"/>
    <mergeCell ref="R508:U508"/>
    <mergeCell ref="B404:B405"/>
    <mergeCell ref="C404:Z404"/>
    <mergeCell ref="B438:B439"/>
    <mergeCell ref="C438:Z438"/>
    <mergeCell ref="B472:B473"/>
    <mergeCell ref="C472:Z472"/>
    <mergeCell ref="B370:B371"/>
    <mergeCell ref="C370:Z370"/>
    <mergeCell ref="B295:M295"/>
    <mergeCell ref="N295:O295"/>
    <mergeCell ref="P295:Q295"/>
    <mergeCell ref="R295:S295"/>
    <mergeCell ref="T295:U295"/>
    <mergeCell ref="B298:Z298"/>
    <mergeCell ref="B300:Z300"/>
    <mergeCell ref="B302:B303"/>
    <mergeCell ref="C302:Z302"/>
    <mergeCell ref="B336:B337"/>
    <mergeCell ref="C336:Z336"/>
    <mergeCell ref="B289:P289"/>
    <mergeCell ref="R289:S289"/>
    <mergeCell ref="B291:Z291"/>
    <mergeCell ref="B293:M294"/>
    <mergeCell ref="N293:U293"/>
    <mergeCell ref="N294:O294"/>
    <mergeCell ref="P294:Q294"/>
    <mergeCell ref="R294:S294"/>
    <mergeCell ref="T294:U294"/>
    <mergeCell ref="B187:B188"/>
    <mergeCell ref="C187:Z187"/>
    <mergeCell ref="B221:B222"/>
    <mergeCell ref="C221:Z221"/>
    <mergeCell ref="B255:B256"/>
    <mergeCell ref="C255:Z255"/>
    <mergeCell ref="B146:P146"/>
    <mergeCell ref="R146:S146"/>
    <mergeCell ref="B149:Z149"/>
    <mergeCell ref="B151:Z151"/>
    <mergeCell ref="B153:B154"/>
    <mergeCell ref="C153:Z153"/>
    <mergeCell ref="B44:B45"/>
    <mergeCell ref="C44:Z44"/>
    <mergeCell ref="B78:B79"/>
    <mergeCell ref="C78:Z78"/>
    <mergeCell ref="B112:B113"/>
    <mergeCell ref="C112:Z112"/>
    <mergeCell ref="B10:B11"/>
    <mergeCell ref="C10:Z10"/>
    <mergeCell ref="B2:Z2"/>
    <mergeCell ref="B3:Z3"/>
    <mergeCell ref="B4:Z4"/>
    <mergeCell ref="B6:Z6"/>
    <mergeCell ref="B8:Z8"/>
  </mergeCells>
  <conditionalFormatting sqref="A1">
    <cfRule type="cellIs" dxfId="16" priority="4" operator="equal">
      <formula>0</formula>
    </cfRule>
  </conditionalFormatting>
  <conditionalFormatting sqref="A148">
    <cfRule type="cellIs" dxfId="15" priority="3" operator="equal">
      <formula>0</formula>
    </cfRule>
  </conditionalFormatting>
  <conditionalFormatting sqref="A297">
    <cfRule type="cellIs" dxfId="14" priority="2" operator="equal">
      <formula>0</formula>
    </cfRule>
  </conditionalFormatting>
  <conditionalFormatting sqref="A512">
    <cfRule type="cellIs" dxfId="13" priority="1" operator="equal">
      <formula>0</formula>
    </cfRule>
  </conditionalFormatting>
  <printOptions horizontalCentered="1"/>
  <pageMargins left="0.19685039370078741" right="0.19685039370078741" top="0.19685039370078741" bottom="0.19685039370078741" header="0" footer="0"/>
  <pageSetup paperSize="9" scale="41" fitToHeight="1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16</vt:i4>
      </vt:variant>
      <vt:variant>
        <vt:lpstr>Именованные диапазоны</vt:lpstr>
      </vt:variant>
      <vt:variant>
        <vt:i4>12</vt:i4>
      </vt:variant>
    </vt:vector>
  </HeadingPairs>
  <TitlesOfParts>
    <vt:vector size="28" baseType="lpstr">
      <vt:lpstr>1. Отчет АТС</vt:lpstr>
      <vt:lpstr>2. Иные услуги</vt:lpstr>
      <vt:lpstr>3. Услуги по передаче</vt:lpstr>
      <vt:lpstr>4. СН (Установленные)</vt:lpstr>
      <vt:lpstr>1-2 ЦК (&lt;670 кВт)</vt:lpstr>
      <vt:lpstr>3-6 ЦК (&lt;670 кВт)</vt:lpstr>
      <vt:lpstr>1-2 ЦК (&lt;670 кВт)(ДКП)</vt:lpstr>
      <vt:lpstr>3-6 ЦК (&lt;670 кВт)(ДКП)</vt:lpstr>
      <vt:lpstr>3-6 ЦК (670 кВт-10 МВт)</vt:lpstr>
      <vt:lpstr>3-6 ЦК (670 кВт-10 МВт)(ДКП)</vt:lpstr>
      <vt:lpstr>3-6 ЦК (не менее 10 МВт)</vt:lpstr>
      <vt:lpstr>3-6 ЦК (не менее 10 МВт)(ДКП)</vt:lpstr>
      <vt:lpstr>ПУНЦ (Потери)</vt:lpstr>
      <vt:lpstr>Лист1</vt:lpstr>
      <vt:lpstr>Лист2</vt:lpstr>
      <vt:lpstr>Лист3</vt:lpstr>
      <vt:lpstr>'1-2 ЦК (&lt;670 кВт)'!Область_печати</vt:lpstr>
      <vt:lpstr>'1-2 ЦК (&lt;670 кВт)(ДКП)'!Область_печати</vt:lpstr>
      <vt:lpstr>'2. Иные услуги'!Область_печати</vt:lpstr>
      <vt:lpstr>'3. Услуги по передаче'!Область_печати</vt:lpstr>
      <vt:lpstr>'3-6 ЦК (&lt;670 кВт)'!Область_печати</vt:lpstr>
      <vt:lpstr>'3-6 ЦК (&lt;670 кВт)(ДКП)'!Область_печати</vt:lpstr>
      <vt:lpstr>'3-6 ЦК (670 кВт-10 МВт)'!Область_печати</vt:lpstr>
      <vt:lpstr>'3-6 ЦК (670 кВт-10 МВт)(ДКП)'!Область_печати</vt:lpstr>
      <vt:lpstr>'3-6 ЦК (не менее 10 МВт)'!Область_печати</vt:lpstr>
      <vt:lpstr>'3-6 ЦК (не менее 10 МВт)(ДКП)'!Область_печати</vt:lpstr>
      <vt:lpstr>'4. СН (Установленные)'!Область_печати</vt:lpstr>
      <vt:lpstr>'ПУНЦ (Потери)'!Область_печати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2023-06-13T04:12:53Z</dcterms:modified>
</cp:coreProperties>
</file>